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olivargovco-my.sharepoint.com/personal/dbeltran_bolivar_gov_co/Documents/Participación ciudadana/Menú Participa/"/>
    </mc:Choice>
  </mc:AlternateContent>
  <xr:revisionPtr revIDLastSave="58" documentId="8_{138AE112-DD81-4B22-97BC-6127F4490D66}" xr6:coauthVersionLast="47" xr6:coauthVersionMax="47" xr10:uidLastSave="{C6D2433A-7021-45AF-AD4C-253DAEE13D8D}"/>
  <bookViews>
    <workbookView xWindow="-120" yWindow="-120" windowWidth="20730" windowHeight="11040" xr2:uid="{61EF1FCF-0B4B-4693-B9CD-46D34C96050E}"/>
  </bookViews>
  <sheets>
    <sheet name="Hoja1" sheetId="1" r:id="rId1"/>
  </sheets>
  <definedNames>
    <definedName name="_xlnm._FilterDatabase" localSheetId="0" hidden="1">Hoja1!$A$9:$K$26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<sst xmlns="http://schemas.openxmlformats.org/spreadsheetml/2006/main" count="38" uniqueCount="38">
  <si>
    <t>SEGUIMIENTO DE AVANCE PLAN DE ACCION Y PLAN DE DESARROLLO AÑO 2026</t>
  </si>
  <si>
    <t xml:space="preserve">VISIBILIZAR AVANCES   DE  SU ESTADO (SEMÁFORO)
</t>
  </si>
  <si>
    <t>PORCENTAJE DE EJECUCIÓN</t>
  </si>
  <si>
    <t xml:space="preserve"> 0% A 50%</t>
  </si>
  <si>
    <t>ROJO</t>
  </si>
  <si>
    <t xml:space="preserve"> 51% A 70%</t>
  </si>
  <si>
    <t>AMARILLO</t>
  </si>
  <si>
    <t xml:space="preserve"> 71% A 100%</t>
  </si>
  <si>
    <t xml:space="preserve">VERDE </t>
  </si>
  <si>
    <t xml:space="preserve">AVANCE DE EJECUCIÓN </t>
  </si>
  <si>
    <t xml:space="preserve">PARTE FINANCIERA </t>
  </si>
  <si>
    <t>DEPENDENCIA</t>
  </si>
  <si>
    <t xml:space="preserve">NÚMERO DE INDICADORES </t>
  </si>
  <si>
    <t>AVANCE META PRODUCTO MAR 2026</t>
  </si>
  <si>
    <t>AVANCE META PRODUCTO JUNIO 2026</t>
  </si>
  <si>
    <t>AVANCE META PRODUCTO SEPTIEMBRE 2026</t>
  </si>
  <si>
    <t>AVANCE META PRODUCTO DICIEMBRE 2026</t>
  </si>
  <si>
    <t>% DE CUMPLIMIENTO NETO 2026</t>
  </si>
  <si>
    <t>VALOR PRESUPUESTADO 2026</t>
  </si>
  <si>
    <t>VALOR EJECUCIÓN PRESUPUESTAL RP 2026</t>
  </si>
  <si>
    <t xml:space="preserve">OBSERVACIÓN </t>
  </si>
  <si>
    <t>AGUAS DE BOLÍVAR S.A. E.S.P</t>
  </si>
  <si>
    <t>HACIENDA</t>
  </si>
  <si>
    <t>IDERBOL</t>
  </si>
  <si>
    <t>IDERBOL - SECRETARIA PRIVADA</t>
  </si>
  <si>
    <t>IGUALDAD</t>
  </si>
  <si>
    <t>OAGRD</t>
  </si>
  <si>
    <t xml:space="preserve">SECRETARÍA DE DESARROLLO ECONÓMICO </t>
  </si>
  <si>
    <t>SECRETARÍA DE EDUCACIÓN</t>
  </si>
  <si>
    <t>SECRETARÍA DE INFRAESTRUCTURA</t>
  </si>
  <si>
    <t>SECRETARIA DE LA MUJER</t>
  </si>
  <si>
    <t>SECRETARÍA DE MINAS Y ENERGIA</t>
  </si>
  <si>
    <t xml:space="preserve">SECRETARIA DE MOVILIDAD </t>
  </si>
  <si>
    <t>SECRETARÍA DE SALUD</t>
  </si>
  <si>
    <t>SECRETARÍA DE SERVICIOS PÚBLICOS</t>
  </si>
  <si>
    <t xml:space="preserve">SECRETARÍA DE TIC </t>
  </si>
  <si>
    <t>SECRETARÍA GENERAL</t>
  </si>
  <si>
    <t xml:space="preserve">SECRETARÍA DE SEGURIDAD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</si>
</sst>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2" fillId="3" borderId="0" xfId="0" applyFont="1" applyFill="1"/>
    <xf numFmtId="44" fontId="0" fillId="0" borderId="0" xfId="1" applyFont="1"/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7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/>
    <xf numFmtId="0" fontId="4" fillId="0" borderId="2" xfId="0" applyFont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wrapText="1"/>
    </xf>
    <xf numFmtId="44" fontId="4" fillId="0" borderId="2" xfId="1" applyFont="1" applyBorder="1" applyAlignment="1">
      <alignment wrapText="1"/>
    </xf>
    <xf numFmtId="0" fontId="4" fillId="0" borderId="2" xfId="0" applyFont="1" applyBorder="1" applyAlignment="1">
      <alignment wrapText="1"/>
    </xf>
    <xf numFmtId="9" fontId="0" fillId="0" borderId="0" xfId="2" applyFont="1"/>
    <xf numFmtId="0" fontId="8" fillId="0" borderId="2" xfId="0" applyFont="1" applyBorder="1"/>
    <xf numFmtId="164" fontId="8" fillId="0" borderId="2" xfId="0" applyNumberFormat="1" applyFont="1" applyBorder="1"/>
    <xf numFmtId="9" fontId="8" fillId="4" borderId="2" xfId="0" applyNumberFormat="1" applyFont="1" applyFill="1" applyBorder="1"/>
    <xf numFmtId="9" fontId="8" fillId="4" borderId="2" xfId="2" applyFont="1" applyFill="1" applyBorder="1"/>
    <xf numFmtId="9" fontId="8" fillId="5" borderId="2" xfId="2" applyFont="1" applyFill="1" applyBorder="1"/>
    <xf numFmtId="9" fontId="8" fillId="6" borderId="2" xfId="2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454026</xdr:colOff>
      <xdr:row>1</xdr:row>
      <xdr:rowOff>508000</xdr:rowOff>
    </xdr:from>
    <xdr:to>
      <xdr:col>5</xdr:col>
      <xdr:colOff>276226</xdr:colOff>
      <xdr:row>1</xdr:row>
      <xdr:rowOff>806450</xdr:rowOff>
    </xdr:to>
    <xdr:sp macro="" textlink="">
      <xdr:nvSpPr>
        <xdr:cNvPr id="2" name="Diagrama de flujo: conector 1">
          <a:extLst>
            <a:ext uri="{FF2B5EF4-FFF2-40B4-BE49-F238E27FC236}">
              <a16:creationId xmlns:a16="http://schemas.microsoft.com/office/drawing/2014/main" id="{D65CCC0E-5B8C-4E0A-991D-0ED40EC56866}"/>
            </a:ext>
          </a:extLst>
        </xdr:cNvPr>
        <xdr:cNvSpPr/>
      </xdr:nvSpPr>
      <xdr:spPr>
        <a:xfrm>
          <a:off x="4864101" y="708025"/>
          <a:ext cx="584200" cy="298450"/>
        </a:xfrm>
        <a:prstGeom prst="flowChartConnector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676275</xdr:colOff>
      <xdr:row>1</xdr:row>
      <xdr:rowOff>514351</xdr:rowOff>
    </xdr:from>
    <xdr:to>
      <xdr:col>6</xdr:col>
      <xdr:colOff>180974</xdr:colOff>
      <xdr:row>2</xdr:row>
      <xdr:rowOff>1</xdr:rowOff>
    </xdr:to>
    <xdr:sp macro="" textlink="">
      <xdr:nvSpPr>
        <xdr:cNvPr id="3" name="Diagrama de flujo: conector 2">
          <a:extLst>
            <a:ext uri="{FF2B5EF4-FFF2-40B4-BE49-F238E27FC236}">
              <a16:creationId xmlns:a16="http://schemas.microsoft.com/office/drawing/2014/main" id="{AB59DCA2-F244-456A-A03E-7154210F97E3}"/>
            </a:ext>
          </a:extLst>
        </xdr:cNvPr>
        <xdr:cNvSpPr/>
      </xdr:nvSpPr>
      <xdr:spPr>
        <a:xfrm>
          <a:off x="5867400" y="714376"/>
          <a:ext cx="619124" cy="361950"/>
        </a:xfrm>
        <a:prstGeom prst="flowChartConnector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625475</xdr:colOff>
      <xdr:row>1</xdr:row>
      <xdr:rowOff>488951</xdr:rowOff>
    </xdr:from>
    <xdr:to>
      <xdr:col>7</xdr:col>
      <xdr:colOff>142875</xdr:colOff>
      <xdr:row>2</xdr:row>
      <xdr:rowOff>9525</xdr:rowOff>
    </xdr:to>
    <xdr:sp macro="" textlink="">
      <xdr:nvSpPr>
        <xdr:cNvPr id="4" name="Diagrama de flujo: conector 3">
          <a:extLst>
            <a:ext uri="{FF2B5EF4-FFF2-40B4-BE49-F238E27FC236}">
              <a16:creationId xmlns:a16="http://schemas.microsoft.com/office/drawing/2014/main" id="{FB980365-B21F-4A93-861C-7AEEE4D5AFCB}"/>
            </a:ext>
          </a:extLst>
        </xdr:cNvPr>
        <xdr:cNvSpPr/>
      </xdr:nvSpPr>
      <xdr:spPr>
        <a:xfrm>
          <a:off x="6931025" y="688976"/>
          <a:ext cx="631825" cy="396874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9759-5F48-4BC0-B738-7BACD22B327E}">
  <dimension ref="A1:K40"/>
  <sheetViews>
    <sheetView tabSelected="1" workbookViewId="0">
      <selection activeCell="G29" sqref="G29"/>
    </sheetView>
  </sheetViews>
  <sheetFormatPr baseColWidth="10" defaultRowHeight="15" x14ac:dyDescent="0.25"/>
  <cols>
    <col min="1" max="1" width="3" customWidth="1"/>
    <col min="2" max="2" width="39" bestFit="1" customWidth="1"/>
    <col min="3" max="3" width="11.5703125" bestFit="1" customWidth="1"/>
    <col min="4" max="4" width="12.7109375" customWidth="1"/>
    <col min="5" max="5" width="11.5703125" bestFit="1" customWidth="1"/>
    <col min="6" max="7" width="16.7109375" customWidth="1"/>
    <col min="8" max="8" width="11.5703125" bestFit="1" customWidth="1"/>
    <col min="9" max="9" width="23.140625" customWidth="1"/>
    <col min="10" max="10" width="18.28515625" bestFit="1" customWidth="1"/>
    <col min="11" max="12" width="19" customWidth="1"/>
  </cols>
  <sheetData>
    <row r="1" spans="1:11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69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4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</row>
    <row r="4" spans="1:11" ht="15.75" x14ac:dyDescent="0.25">
      <c r="B4" s="5" t="s">
        <v>3</v>
      </c>
      <c r="C4" s="6" t="s">
        <v>4</v>
      </c>
      <c r="D4" s="7"/>
      <c r="E4" s="7"/>
      <c r="F4" s="7"/>
      <c r="G4" s="7"/>
      <c r="H4" s="8"/>
      <c r="I4" s="9"/>
      <c r="J4" s="9"/>
    </row>
    <row r="5" spans="1:11" ht="15.75" x14ac:dyDescent="0.25">
      <c r="B5" s="5" t="s">
        <v>5</v>
      </c>
      <c r="C5" s="10" t="s">
        <v>6</v>
      </c>
      <c r="D5" s="7"/>
      <c r="E5" s="7"/>
      <c r="F5" s="7"/>
      <c r="G5" s="7"/>
      <c r="H5" s="8"/>
      <c r="I5" s="9"/>
      <c r="J5" s="9"/>
    </row>
    <row r="6" spans="1:11" ht="15.75" x14ac:dyDescent="0.25">
      <c r="B6" s="5" t="s">
        <v>7</v>
      </c>
      <c r="C6" s="11" t="s">
        <v>8</v>
      </c>
      <c r="D6" s="7"/>
      <c r="E6" s="7"/>
      <c r="F6" s="7"/>
      <c r="G6" s="7"/>
      <c r="H6" s="8"/>
      <c r="I6" s="9"/>
      <c r="J6" s="9"/>
    </row>
    <row r="7" spans="1:11" x14ac:dyDescent="0.25">
      <c r="C7" s="12"/>
      <c r="D7" s="12"/>
      <c r="E7" s="12"/>
      <c r="F7" s="12"/>
      <c r="G7" s="12"/>
      <c r="H7" s="13"/>
      <c r="I7" s="9"/>
      <c r="J7" s="9"/>
    </row>
    <row r="8" spans="1:11" ht="15.75" customHeight="1" x14ac:dyDescent="0.25">
      <c r="A8" s="14"/>
      <c r="B8" s="15"/>
      <c r="C8" s="16"/>
      <c r="D8" s="17" t="s">
        <v>9</v>
      </c>
      <c r="E8" s="18"/>
      <c r="F8" s="18"/>
      <c r="G8" s="18"/>
      <c r="H8" s="18"/>
      <c r="I8" s="19" t="s">
        <v>10</v>
      </c>
      <c r="J8" s="20"/>
      <c r="K8" s="21"/>
    </row>
    <row r="9" spans="1:11" ht="94.5" x14ac:dyDescent="0.25">
      <c r="A9" s="14"/>
      <c r="B9" s="22" t="s">
        <v>11</v>
      </c>
      <c r="C9" s="23" t="s">
        <v>12</v>
      </c>
      <c r="D9" s="24" t="s">
        <v>13</v>
      </c>
      <c r="E9" s="24" t="s">
        <v>14</v>
      </c>
      <c r="F9" s="24" t="s">
        <v>15</v>
      </c>
      <c r="G9" s="24" t="s">
        <v>16</v>
      </c>
      <c r="H9" s="25" t="s">
        <v>17</v>
      </c>
      <c r="I9" s="26" t="s">
        <v>18</v>
      </c>
      <c r="J9" s="26" t="s">
        <v>19</v>
      </c>
      <c r="K9" s="27" t="s">
        <v>20</v>
      </c>
    </row>
    <row r="10" spans="1:11" x14ac:dyDescent="0.25">
      <c r="B10" s="29" t="s">
        <v>21</v>
      </c>
      <c r="C10" s="29">
        <v>3</v>
      </c>
      <c r="D10" s="31">
        <v>0.4</v>
      </c>
      <c r="E10" s="29">
        <v>0</v>
      </c>
      <c r="F10" s="29">
        <v>0</v>
      </c>
      <c r="G10" s="29">
        <v>0</v>
      </c>
      <c r="H10" s="29">
        <f>+D10+E10+F10+G10</f>
        <v>0.4</v>
      </c>
      <c r="I10" s="30">
        <v>136943215969</v>
      </c>
      <c r="J10" s="30">
        <v>44361790845</v>
      </c>
      <c r="K10" s="29"/>
    </row>
    <row r="11" spans="1:11" x14ac:dyDescent="0.25">
      <c r="B11" s="29" t="s">
        <v>22</v>
      </c>
      <c r="C11" s="29">
        <v>6</v>
      </c>
      <c r="D11" s="31">
        <v>0.21</v>
      </c>
      <c r="E11" s="29">
        <v>0</v>
      </c>
      <c r="F11" s="29">
        <v>0</v>
      </c>
      <c r="G11" s="29">
        <v>0</v>
      </c>
      <c r="H11" s="29">
        <f t="shared" ref="H11:H26" si="0">+D11+E11+F11+G11</f>
        <v>0.21</v>
      </c>
      <c r="I11" s="30">
        <v>2335193333</v>
      </c>
      <c r="J11" s="30">
        <v>1916600000</v>
      </c>
      <c r="K11" s="29"/>
    </row>
    <row r="12" spans="1:11" x14ac:dyDescent="0.25">
      <c r="B12" s="29" t="s">
        <v>23</v>
      </c>
      <c r="C12" s="29">
        <v>29</v>
      </c>
      <c r="D12" s="31">
        <v>0.19</v>
      </c>
      <c r="E12" s="29">
        <v>0</v>
      </c>
      <c r="F12" s="29">
        <v>0</v>
      </c>
      <c r="G12" s="29">
        <v>0</v>
      </c>
      <c r="H12" s="29">
        <f t="shared" si="0"/>
        <v>0.19</v>
      </c>
      <c r="I12" s="30">
        <v>13963108163</v>
      </c>
      <c r="J12" s="30">
        <v>1020000000</v>
      </c>
      <c r="K12" s="29"/>
    </row>
    <row r="13" spans="1:11" x14ac:dyDescent="0.25">
      <c r="B13" s="29" t="s">
        <v>24</v>
      </c>
      <c r="C13" s="29">
        <v>1</v>
      </c>
      <c r="D13" s="34">
        <v>0.83</v>
      </c>
      <c r="E13" s="29">
        <v>0</v>
      </c>
      <c r="F13" s="29">
        <v>0</v>
      </c>
      <c r="G13" s="29">
        <v>0</v>
      </c>
      <c r="H13" s="29">
        <f t="shared" si="0"/>
        <v>0.83</v>
      </c>
      <c r="I13" s="30">
        <v>3322109000</v>
      </c>
      <c r="J13" s="30">
        <v>262010900</v>
      </c>
      <c r="K13" s="29"/>
    </row>
    <row r="14" spans="1:11" x14ac:dyDescent="0.25">
      <c r="B14" s="29" t="s">
        <v>25</v>
      </c>
      <c r="C14" s="29">
        <v>20</v>
      </c>
      <c r="D14" s="33">
        <v>0.56999999999999995</v>
      </c>
      <c r="E14" s="29">
        <v>0</v>
      </c>
      <c r="F14" s="29">
        <v>0</v>
      </c>
      <c r="G14" s="29">
        <v>0</v>
      </c>
      <c r="H14" s="29">
        <f t="shared" si="0"/>
        <v>0.56999999999999995</v>
      </c>
      <c r="I14" s="30">
        <v>696000000</v>
      </c>
      <c r="J14" s="30">
        <v>681050000</v>
      </c>
      <c r="K14" s="29"/>
    </row>
    <row r="15" spans="1:11" x14ac:dyDescent="0.25">
      <c r="B15" s="29" t="s">
        <v>26</v>
      </c>
      <c r="C15" s="29">
        <v>8</v>
      </c>
      <c r="D15" s="32">
        <v>0.27</v>
      </c>
      <c r="E15" s="29">
        <v>0</v>
      </c>
      <c r="F15" s="29">
        <v>0</v>
      </c>
      <c r="G15" s="29">
        <v>0</v>
      </c>
      <c r="H15" s="29">
        <f t="shared" si="0"/>
        <v>0.27</v>
      </c>
      <c r="I15" s="30">
        <v>22730780045</v>
      </c>
      <c r="J15" s="30">
        <v>549533335</v>
      </c>
      <c r="K15" s="29"/>
    </row>
    <row r="16" spans="1:11" x14ac:dyDescent="0.25">
      <c r="B16" s="29" t="s">
        <v>27</v>
      </c>
      <c r="C16" s="29">
        <v>26</v>
      </c>
      <c r="D16" s="33">
        <v>0.69</v>
      </c>
      <c r="E16" s="29">
        <v>0</v>
      </c>
      <c r="F16" s="29">
        <v>0</v>
      </c>
      <c r="G16" s="29">
        <v>0</v>
      </c>
      <c r="H16" s="29">
        <f t="shared" si="0"/>
        <v>0.69</v>
      </c>
      <c r="I16" s="30">
        <v>1850000000</v>
      </c>
      <c r="J16" s="30">
        <v>987359259</v>
      </c>
      <c r="K16" s="29"/>
    </row>
    <row r="17" spans="2:11" x14ac:dyDescent="0.25">
      <c r="B17" s="29" t="s">
        <v>28</v>
      </c>
      <c r="C17" s="29">
        <v>25</v>
      </c>
      <c r="D17" s="33">
        <v>0.51</v>
      </c>
      <c r="E17" s="29">
        <v>0</v>
      </c>
      <c r="F17" s="29">
        <v>0</v>
      </c>
      <c r="G17" s="29">
        <v>0</v>
      </c>
      <c r="H17" s="29">
        <f t="shared" si="0"/>
        <v>0.51</v>
      </c>
      <c r="I17" s="30">
        <v>1438438955949</v>
      </c>
      <c r="J17" s="30">
        <v>283019108345</v>
      </c>
      <c r="K17" s="29"/>
    </row>
    <row r="18" spans="2:11" x14ac:dyDescent="0.25">
      <c r="B18" s="29" t="s">
        <v>29</v>
      </c>
      <c r="C18" s="29">
        <v>8</v>
      </c>
      <c r="D18" s="32">
        <v>0.31</v>
      </c>
      <c r="E18" s="29">
        <v>0</v>
      </c>
      <c r="F18" s="29">
        <v>0</v>
      </c>
      <c r="G18" s="29">
        <v>0</v>
      </c>
      <c r="H18" s="29">
        <f t="shared" si="0"/>
        <v>0.31</v>
      </c>
      <c r="I18" s="30">
        <v>541700000000</v>
      </c>
      <c r="J18" s="30">
        <v>49775625261</v>
      </c>
      <c r="K18" s="29"/>
    </row>
    <row r="19" spans="2:11" x14ac:dyDescent="0.25">
      <c r="B19" s="29" t="s">
        <v>30</v>
      </c>
      <c r="C19" s="29">
        <v>18</v>
      </c>
      <c r="D19" s="32">
        <v>0.22</v>
      </c>
      <c r="E19" s="29">
        <v>0</v>
      </c>
      <c r="F19" s="29">
        <v>0</v>
      </c>
      <c r="G19" s="29">
        <v>0</v>
      </c>
      <c r="H19" s="29">
        <f t="shared" si="0"/>
        <v>0.22</v>
      </c>
      <c r="I19" s="30">
        <v>0</v>
      </c>
      <c r="J19" s="30">
        <v>0</v>
      </c>
      <c r="K19" s="29"/>
    </row>
    <row r="20" spans="2:11" x14ac:dyDescent="0.25">
      <c r="B20" s="29" t="s">
        <v>31</v>
      </c>
      <c r="C20" s="29">
        <v>7</v>
      </c>
      <c r="D20" s="32">
        <v>0.2</v>
      </c>
      <c r="E20" s="29">
        <v>0</v>
      </c>
      <c r="F20" s="29">
        <v>0</v>
      </c>
      <c r="G20" s="29">
        <v>0</v>
      </c>
      <c r="H20" s="29">
        <f t="shared" si="0"/>
        <v>0.2</v>
      </c>
      <c r="I20" s="30">
        <v>0</v>
      </c>
      <c r="J20" s="30">
        <v>305600000</v>
      </c>
      <c r="K20" s="29"/>
    </row>
    <row r="21" spans="2:11" x14ac:dyDescent="0.25">
      <c r="B21" s="29" t="s">
        <v>32</v>
      </c>
      <c r="C21" s="29">
        <v>4</v>
      </c>
      <c r="D21" s="32">
        <v>0.25</v>
      </c>
      <c r="E21" s="29">
        <v>0</v>
      </c>
      <c r="F21" s="29">
        <v>0</v>
      </c>
      <c r="G21" s="29">
        <v>0</v>
      </c>
      <c r="H21" s="29">
        <f t="shared" si="0"/>
        <v>0.25</v>
      </c>
      <c r="I21" s="30">
        <v>3693680577</v>
      </c>
      <c r="J21" s="30">
        <v>209038875</v>
      </c>
      <c r="K21" s="29"/>
    </row>
    <row r="22" spans="2:11" x14ac:dyDescent="0.25">
      <c r="B22" s="29" t="s">
        <v>33</v>
      </c>
      <c r="C22" s="29">
        <v>54</v>
      </c>
      <c r="D22" s="32">
        <v>0.3</v>
      </c>
      <c r="E22" s="29">
        <v>0</v>
      </c>
      <c r="F22" s="29">
        <v>0</v>
      </c>
      <c r="G22" s="29">
        <v>0</v>
      </c>
      <c r="H22" s="29">
        <f t="shared" si="0"/>
        <v>0.3</v>
      </c>
      <c r="I22" s="30">
        <v>178872924870</v>
      </c>
      <c r="J22" s="30">
        <v>6889029506</v>
      </c>
      <c r="K22" s="29"/>
    </row>
    <row r="23" spans="2:11" x14ac:dyDescent="0.25">
      <c r="B23" s="29" t="s">
        <v>37</v>
      </c>
      <c r="C23" s="29">
        <v>8</v>
      </c>
      <c r="D23" s="32">
        <v>0.08</v>
      </c>
      <c r="E23" s="29">
        <v>0</v>
      </c>
      <c r="F23" s="29">
        <v>0</v>
      </c>
      <c r="G23" s="29">
        <v>0</v>
      </c>
      <c r="H23" s="29">
        <f t="shared" si="0"/>
        <v>0.08</v>
      </c>
      <c r="I23" s="30">
        <v>11813000000</v>
      </c>
      <c r="J23" s="30">
        <v>8412629421</v>
      </c>
      <c r="K23" s="29"/>
    </row>
    <row r="24" spans="2:11" x14ac:dyDescent="0.25">
      <c r="B24" s="29" t="s">
        <v>34</v>
      </c>
      <c r="C24" s="29">
        <v>4</v>
      </c>
      <c r="D24" s="32">
        <v>0.5</v>
      </c>
      <c r="E24" s="29">
        <v>0</v>
      </c>
      <c r="F24" s="29">
        <v>0</v>
      </c>
      <c r="G24" s="29">
        <v>0</v>
      </c>
      <c r="H24" s="29">
        <f t="shared" si="0"/>
        <v>0.5</v>
      </c>
      <c r="I24" s="30">
        <v>14202963574</v>
      </c>
      <c r="J24" s="30">
        <v>0</v>
      </c>
      <c r="K24" s="29"/>
    </row>
    <row r="25" spans="2:11" x14ac:dyDescent="0.25">
      <c r="B25" s="29" t="s">
        <v>35</v>
      </c>
      <c r="C25" s="29">
        <v>11</v>
      </c>
      <c r="D25" s="32">
        <v>0.38</v>
      </c>
      <c r="E25" s="29">
        <v>0</v>
      </c>
      <c r="F25" s="29">
        <v>0</v>
      </c>
      <c r="G25" s="29">
        <v>0</v>
      </c>
      <c r="H25" s="29">
        <f t="shared" si="0"/>
        <v>0.38</v>
      </c>
      <c r="I25" s="30">
        <v>0</v>
      </c>
      <c r="J25" s="30">
        <v>0</v>
      </c>
      <c r="K25" s="29"/>
    </row>
    <row r="26" spans="2:11" x14ac:dyDescent="0.25">
      <c r="B26" s="29" t="s">
        <v>36</v>
      </c>
      <c r="C26" s="29">
        <v>6</v>
      </c>
      <c r="D26" s="32">
        <v>0.42</v>
      </c>
      <c r="E26" s="29">
        <v>0</v>
      </c>
      <c r="F26" s="29">
        <v>0</v>
      </c>
      <c r="G26" s="29">
        <v>0</v>
      </c>
      <c r="H26" s="29">
        <f t="shared" si="0"/>
        <v>0.42</v>
      </c>
      <c r="I26" s="30">
        <v>6447993000</v>
      </c>
      <c r="J26" s="30">
        <v>4445200000</v>
      </c>
      <c r="K26" s="29"/>
    </row>
    <row r="40" spans="6:6" x14ac:dyDescent="0.25">
      <c r="F40" s="28"/>
    </row>
  </sheetData>
  <autoFilter ref="A9:K26" xr:uid="{09129759-5F48-4BC0-B738-7BACD22B327E}"/>
  <mergeCells count="4">
    <mergeCell ref="B1:K1"/>
    <mergeCell ref="A2:K2"/>
    <mergeCell ref="D8:H8"/>
    <mergeCell ref="I8:K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Beltran Mejía</dc:creator>
  <cp:lastModifiedBy>Damaris Beltran Mejía</cp:lastModifiedBy>
  <dcterms:created xsi:type="dcterms:W3CDTF">2026-07-21T16:32:20Z</dcterms:created>
  <dcterms:modified xsi:type="dcterms:W3CDTF">2026-07-21T19:36:03Z</dcterms:modified>
</cp:coreProperties>
</file>