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E:\OAGRD BOLIVAR\ORDENES DE SERVICIOS 2023\ORDEN MOJANA 2\"/>
    </mc:Choice>
  </mc:AlternateContent>
  <xr:revisionPtr revIDLastSave="0" documentId="13_ncr:1_{21665903-6DB1-4362-85DA-BE7C1621B2BA}" xr6:coauthVersionLast="47" xr6:coauthVersionMax="47" xr10:uidLastSave="{00000000-0000-0000-0000-000000000000}"/>
  <bookViews>
    <workbookView xWindow="-120" yWindow="-120" windowWidth="20730" windowHeight="11160" tabRatio="855" xr2:uid="{00000000-000D-0000-FFFF-FFFF00000000}"/>
  </bookViews>
  <sheets>
    <sheet name="PRESUPUESTO " sheetId="10"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G8" i="10" l="1"/>
  <c r="G5" i="10" l="1"/>
  <c r="G7" i="10"/>
  <c r="G6" i="10" l="1"/>
  <c r="G9" i="10" s="1"/>
  <c r="G13" i="10" l="1"/>
  <c r="G14" i="10" s="1"/>
  <c r="G11" i="10"/>
  <c r="G12" i="10"/>
  <c r="G15" i="10" l="1"/>
  <c r="G17" i="10" s="1"/>
</calcChain>
</file>

<file path=xl/sharedStrings.xml><?xml version="1.0" encoding="utf-8"?>
<sst xmlns="http://schemas.openxmlformats.org/spreadsheetml/2006/main" count="23" uniqueCount="22">
  <si>
    <t>HORA</t>
  </si>
  <si>
    <t>ADMINISTRACIÓN</t>
  </si>
  <si>
    <t>IMPREVISTOS</t>
  </si>
  <si>
    <t>UNIDAD</t>
  </si>
  <si>
    <t>CANTIDAD</t>
  </si>
  <si>
    <t>DESCRIPCION</t>
  </si>
  <si>
    <t>ITEM</t>
  </si>
  <si>
    <t>UND.</t>
  </si>
  <si>
    <t>VALOR UNITARIO</t>
  </si>
  <si>
    <t>VALOR TOTAL</t>
  </si>
  <si>
    <t xml:space="preserve">SUBTOTAL COSTOS DIRECTOS </t>
  </si>
  <si>
    <t>UTILIDADES</t>
  </si>
  <si>
    <t>IVA SOBRE UTLIDADES</t>
  </si>
  <si>
    <t>SUBTOTAL INDIRECTOS</t>
  </si>
  <si>
    <t xml:space="preserve">VALOR TOTAL </t>
  </si>
  <si>
    <t>SUMINISTRO E INSTLACION DE BOLSAS DE POLIPROPILENO TIPO (BIG BAG 1M3) LLENAS CON MATERIALES DEL SITIO.</t>
  </si>
  <si>
    <t>SUMINISTRO DE RETROEXCAVADORA DE ORUGAS 158 HP O SUPERIOR.</t>
  </si>
  <si>
    <t>SUMINISTRO DE TRACTOR DE ORUGAS 158 HP O SUPERIOR.</t>
  </si>
  <si>
    <t>SUMINISTRO DE MAQUINARIA PARA EL APROVECHAMIENTO DEL MATERIAL DE EXTRACION DE DRAGA EN LA CONFORMACIÓN DE PANTALLA DE CONTENSIÓN EN EL SECTOR CARA DE GATO DEL MUNICIPIO SAN JACINTO DEL CAUCA.</t>
  </si>
  <si>
    <t>MOVILIZACION TERRESTRE Y FLUVIAL DE MAQUINARIA</t>
  </si>
  <si>
    <t>GLB</t>
  </si>
  <si>
    <t>Firma:499941694,15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</si>
</sst>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quot;$&quot;\ * #,##0.00_-;_-&quot;$&quot;\ * &quot;-&quot;??_-;_-@_-"/>
    <numFmt numFmtId="164" formatCode="_-&quot;$&quot;* #,##0.00_-;\-&quot;$&quot;* #,##0.00_-;_-&quot;$&quot;* &quot;-&quot;??_-;_-@_-"/>
    <numFmt numFmtId="165" formatCode="0.0"/>
    <numFmt numFmtId="166" formatCode="\$#,##0.00"/>
    <numFmt numFmtId="167" formatCode="\$\ #,##0.00"/>
    <numFmt numFmtId="168" formatCode="_-&quot;$&quot;* #,##0.000_-;\-&quot;$&quot;* #,##0.000_-;_-&quot;$&quot;* &quot;-&quot;??_-;_-@_-"/>
    <numFmt numFmtId="171" formatCode="\$\ #,##0"/>
  </numFmts>
  <fonts count="11" x14ac:knownFonts="1">
    <font>
      <sz val="10"/>
      <color rgb="FF000000"/>
      <name val="Arial"/>
    </font>
    <font>
      <sz val="11"/>
      <color theme="1"/>
      <name val="Calibri"/>
      <family val="2"/>
      <scheme val="minor"/>
    </font>
    <font>
      <sz val="10"/>
      <color rgb="FF000000"/>
      <name val="Arial"/>
    </font>
    <font>
      <sz val="11"/>
      <color theme="1"/>
      <name val="Calibri"/>
      <scheme val="minor"/>
    </font>
    <font>
      <u/>
      <sz val="11"/>
      <color theme="10"/>
      <name val="Arial"/>
    </font>
    <font>
      <u/>
      <sz val="11"/>
      <color theme="11"/>
      <name val="Arial"/>
    </font>
    <font>
      <sz val="10"/>
      <color rgb="FF000000"/>
      <name val="Times New Roman"/>
      <charset val="204"/>
    </font>
    <font>
      <b/>
      <sz val="11"/>
      <name val="Verdana"/>
      <family val="2"/>
    </font>
    <font>
      <b/>
      <sz val="11"/>
      <color rgb="FF000000"/>
      <name val="Verdana"/>
      <family val="2"/>
    </font>
    <font>
      <sz val="11"/>
      <name val="Verdana"/>
      <family val="2"/>
    </font>
    <font>
      <sz val="11"/>
      <color rgb="FF000000"/>
      <name val="Verdana"/>
      <family val="2"/>
    </font>
  </fonts>
  <fills count="3">
    <fill>
      <patternFill patternType="none"/>
    </fill>
    <fill>
      <patternFill patternType="gray125"/>
    </fill>
    <fill>
      <patternFill patternType="solid">
        <fgColor theme="0" tint="-0.34998626667073579"/>
        <bgColor indexed="64"/>
      </patternFill>
    </fill>
  </fills>
  <borders count="29">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rgb="FF000000"/>
      </right>
      <top style="thin">
        <color rgb="FF000000"/>
      </top>
      <bottom style="thin">
        <color rgb="FF000000"/>
      </bottom>
      <diagonal/>
    </border>
    <border>
      <left style="thin">
        <color rgb="FF000000"/>
      </left>
      <right style="medium">
        <color indexed="64"/>
      </right>
      <top style="thin">
        <color rgb="FF000000"/>
      </top>
      <bottom style="thin">
        <color rgb="FF000000"/>
      </bottom>
      <diagonal/>
    </border>
    <border>
      <left style="medium">
        <color indexed="64"/>
      </left>
      <right/>
      <top style="thin">
        <color rgb="FF000000"/>
      </top>
      <bottom style="thin">
        <color rgb="FF000000"/>
      </bottom>
      <diagonal/>
    </border>
    <border>
      <left/>
      <right style="medium">
        <color indexed="64"/>
      </right>
      <top style="thin">
        <color rgb="FF000000"/>
      </top>
      <bottom style="thin">
        <color rgb="FF000000"/>
      </bottom>
      <diagonal/>
    </border>
    <border>
      <left/>
      <right style="medium">
        <color indexed="64"/>
      </right>
      <top style="thin">
        <color rgb="FF000000"/>
      </top>
      <bottom/>
      <diagonal/>
    </border>
    <border>
      <left style="medium">
        <color indexed="64"/>
      </left>
      <right/>
      <top style="thin">
        <color rgb="FF000000"/>
      </top>
      <bottom style="medium">
        <color indexed="64"/>
      </bottom>
      <diagonal/>
    </border>
    <border>
      <left/>
      <right/>
      <top style="thin">
        <color rgb="FF000000"/>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s>
  <cellStyleXfs count="11">
    <xf numFmtId="0" fontId="0" fillId="0" borderId="0">
      <alignment vertical="center"/>
    </xf>
    <xf numFmtId="0" fontId="2" fillId="0" borderId="0">
      <alignment vertical="center"/>
    </xf>
    <xf numFmtId="0" fontId="2" fillId="0" borderId="0">
      <alignment vertical="center"/>
    </xf>
    <xf numFmtId="0" fontId="3" fillId="0" borderId="0">
      <alignment vertical="center"/>
    </xf>
    <xf numFmtId="0" fontId="3" fillId="0" borderId="0">
      <alignment vertical="center"/>
    </xf>
    <xf numFmtId="164" fontId="2"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6" fillId="0" borderId="0"/>
    <xf numFmtId="44" fontId="6" fillId="0" borderId="0" applyFont="0" applyFill="0" applyBorder="0" applyAlignment="0" applyProtection="0"/>
    <xf numFmtId="0" fontId="1" fillId="0" borderId="0"/>
  </cellStyleXfs>
  <cellXfs count="64">
    <xf numFmtId="0" fontId="0" fillId="0" borderId="0" xfId="0" applyAlignment="1"/>
    <xf numFmtId="0" fontId="6" fillId="0" borderId="0" xfId="8" applyAlignment="1">
      <alignment horizontal="left" vertical="top"/>
    </xf>
    <xf numFmtId="0" fontId="7" fillId="0" borderId="5" xfId="8" applyFont="1" applyBorder="1" applyAlignment="1">
      <alignment vertical="center" wrapText="1"/>
    </xf>
    <xf numFmtId="0" fontId="7" fillId="0" borderId="7" xfId="8" applyFont="1" applyBorder="1" applyAlignment="1">
      <alignment vertical="center" wrapText="1"/>
    </xf>
    <xf numFmtId="0" fontId="7" fillId="0" borderId="8" xfId="8" applyFont="1" applyBorder="1" applyAlignment="1">
      <alignment vertical="center" wrapText="1"/>
    </xf>
    <xf numFmtId="0" fontId="7" fillId="0" borderId="0" xfId="8" applyFont="1" applyAlignment="1">
      <alignment horizontal="center" vertical="center" wrapText="1"/>
    </xf>
    <xf numFmtId="0" fontId="7" fillId="0" borderId="9" xfId="8" applyFont="1" applyBorder="1" applyAlignment="1">
      <alignment vertical="center" wrapText="1"/>
    </xf>
    <xf numFmtId="0" fontId="7" fillId="2" borderId="10" xfId="8" applyFont="1" applyFill="1" applyBorder="1" applyAlignment="1">
      <alignment horizontal="center" vertical="center" wrapText="1"/>
    </xf>
    <xf numFmtId="0" fontId="7" fillId="2" borderId="1" xfId="8" applyFont="1" applyFill="1" applyBorder="1" applyAlignment="1">
      <alignment horizontal="center" vertical="center" wrapText="1"/>
    </xf>
    <xf numFmtId="0" fontId="7" fillId="2" borderId="11" xfId="8" applyFont="1" applyFill="1" applyBorder="1" applyAlignment="1">
      <alignment horizontal="center" vertical="center" wrapText="1"/>
    </xf>
    <xf numFmtId="165" fontId="8" fillId="0" borderId="10" xfId="8" applyNumberFormat="1" applyFont="1" applyBorder="1" applyAlignment="1">
      <alignment horizontal="center" vertical="center" shrinkToFit="1"/>
    </xf>
    <xf numFmtId="0" fontId="9" fillId="0" borderId="1" xfId="8" applyFont="1" applyBorder="1" applyAlignment="1">
      <alignment horizontal="center" vertical="center" wrapText="1"/>
    </xf>
    <xf numFmtId="166" fontId="10" fillId="0" borderId="1" xfId="8" applyNumberFormat="1" applyFont="1" applyBorder="1" applyAlignment="1">
      <alignment horizontal="right" vertical="center" shrinkToFit="1"/>
    </xf>
    <xf numFmtId="167" fontId="10" fillId="0" borderId="11" xfId="8" applyNumberFormat="1" applyFont="1" applyBorder="1" applyAlignment="1">
      <alignment horizontal="right" vertical="center" shrinkToFit="1"/>
    </xf>
    <xf numFmtId="167" fontId="8" fillId="0" borderId="11" xfId="8" applyNumberFormat="1" applyFont="1" applyBorder="1" applyAlignment="1">
      <alignment horizontal="right" vertical="top" shrinkToFit="1"/>
    </xf>
    <xf numFmtId="0" fontId="7" fillId="0" borderId="12" xfId="8" applyFont="1" applyBorder="1" applyAlignment="1">
      <alignment horizontal="center" vertical="top" wrapText="1"/>
    </xf>
    <xf numFmtId="0" fontId="7" fillId="0" borderId="4" xfId="8" applyFont="1" applyBorder="1" applyAlignment="1">
      <alignment horizontal="center" vertical="top" wrapText="1"/>
    </xf>
    <xf numFmtId="0" fontId="7" fillId="0" borderId="3" xfId="8" applyFont="1" applyBorder="1" applyAlignment="1">
      <alignment horizontal="center" vertical="top" wrapText="1"/>
    </xf>
    <xf numFmtId="168" fontId="6" fillId="0" borderId="0" xfId="5" applyNumberFormat="1" applyFont="1" applyAlignment="1">
      <alignment horizontal="left" vertical="top"/>
    </xf>
    <xf numFmtId="165" fontId="8" fillId="0" borderId="20" xfId="8" applyNumberFormat="1" applyFont="1" applyBorder="1" applyAlignment="1">
      <alignment horizontal="center" vertical="center" shrinkToFit="1"/>
    </xf>
    <xf numFmtId="0" fontId="9" fillId="0" borderId="21" xfId="8" applyFont="1" applyBorder="1" applyAlignment="1">
      <alignment horizontal="center" vertical="center" wrapText="1"/>
    </xf>
    <xf numFmtId="167" fontId="10" fillId="0" borderId="22" xfId="8" applyNumberFormat="1" applyFont="1" applyBorder="1" applyAlignment="1">
      <alignment horizontal="right" vertical="center" shrinkToFit="1"/>
    </xf>
    <xf numFmtId="0" fontId="9" fillId="0" borderId="19" xfId="8" applyFont="1" applyBorder="1" applyAlignment="1">
      <alignment horizontal="center" vertical="center" wrapText="1"/>
    </xf>
    <xf numFmtId="166" fontId="10" fillId="0" borderId="19" xfId="8" applyNumberFormat="1" applyFont="1" applyBorder="1" applyAlignment="1">
      <alignment horizontal="right" vertical="center" shrinkToFit="1"/>
    </xf>
    <xf numFmtId="165" fontId="8" fillId="0" borderId="27" xfId="8" applyNumberFormat="1" applyFont="1" applyBorder="1" applyAlignment="1">
      <alignment horizontal="center" vertical="center" shrinkToFit="1"/>
    </xf>
    <xf numFmtId="167" fontId="10" fillId="0" borderId="28" xfId="8" applyNumberFormat="1" applyFont="1" applyBorder="1" applyAlignment="1">
      <alignment horizontal="right" vertical="center" shrinkToFit="1"/>
    </xf>
    <xf numFmtId="3" fontId="10" fillId="0" borderId="1" xfId="8" applyNumberFormat="1" applyFont="1" applyBorder="1" applyAlignment="1">
      <alignment horizontal="center" vertical="center" shrinkToFit="1"/>
    </xf>
    <xf numFmtId="3" fontId="9" fillId="0" borderId="1" xfId="8" applyNumberFormat="1" applyFont="1" applyBorder="1" applyAlignment="1">
      <alignment horizontal="center" vertical="center" shrinkToFit="1"/>
    </xf>
    <xf numFmtId="3" fontId="10" fillId="0" borderId="21" xfId="8" applyNumberFormat="1" applyFont="1" applyBorder="1" applyAlignment="1">
      <alignment horizontal="center" vertical="center" shrinkToFit="1"/>
    </xf>
    <xf numFmtId="3" fontId="10" fillId="0" borderId="19" xfId="8" applyNumberFormat="1" applyFont="1" applyBorder="1" applyAlignment="1">
      <alignment horizontal="center" vertical="center" shrinkToFit="1"/>
    </xf>
    <xf numFmtId="0" fontId="9" fillId="0" borderId="1" xfId="8" applyFont="1" applyBorder="1" applyAlignment="1">
      <alignment horizontal="justify" vertical="center" wrapText="1"/>
    </xf>
    <xf numFmtId="0" fontId="9" fillId="0" borderId="21" xfId="8" applyFont="1" applyBorder="1" applyAlignment="1">
      <alignment horizontal="justify" vertical="center" wrapText="1"/>
    </xf>
    <xf numFmtId="0" fontId="9" fillId="0" borderId="19" xfId="8" applyFont="1" applyBorder="1" applyAlignment="1">
      <alignment horizontal="justify" vertical="center" wrapText="1"/>
    </xf>
    <xf numFmtId="167" fontId="8" fillId="0" borderId="26" xfId="8" applyNumberFormat="1" applyFont="1" applyBorder="1" applyAlignment="1">
      <alignment horizontal="right" vertical="center" shrinkToFit="1"/>
    </xf>
    <xf numFmtId="9" fontId="10" fillId="0" borderId="1" xfId="8" applyNumberFormat="1" applyFont="1" applyBorder="1" applyAlignment="1">
      <alignment horizontal="right" vertical="center" shrinkToFit="1"/>
    </xf>
    <xf numFmtId="167" fontId="8" fillId="0" borderId="11" xfId="8" applyNumberFormat="1" applyFont="1" applyBorder="1" applyAlignment="1">
      <alignment horizontal="right" vertical="center" shrinkToFit="1"/>
    </xf>
    <xf numFmtId="0" fontId="7" fillId="0" borderId="12" xfId="8" applyFont="1" applyBorder="1" applyAlignment="1">
      <alignment horizontal="center" vertical="center" wrapText="1"/>
    </xf>
    <xf numFmtId="0" fontId="7" fillId="0" borderId="4" xfId="8" applyFont="1" applyBorder="1" applyAlignment="1">
      <alignment horizontal="center" vertical="center" wrapText="1"/>
    </xf>
    <xf numFmtId="0" fontId="7" fillId="0" borderId="3" xfId="8" applyFont="1" applyBorder="1" applyAlignment="1">
      <alignment horizontal="center" vertical="center" wrapText="1"/>
    </xf>
    <xf numFmtId="171" fontId="8" fillId="2" borderId="11" xfId="8" applyNumberFormat="1" applyFont="1" applyFill="1" applyBorder="1" applyAlignment="1">
      <alignment horizontal="right" vertical="center" shrinkToFit="1"/>
    </xf>
    <xf numFmtId="0" fontId="9" fillId="0" borderId="12" xfId="8" applyFont="1" applyBorder="1" applyAlignment="1">
      <alignment horizontal="left" wrapText="1"/>
    </xf>
    <xf numFmtId="0" fontId="9" fillId="0" borderId="4" xfId="8" applyFont="1" applyBorder="1" applyAlignment="1">
      <alignment horizontal="left" wrapText="1"/>
    </xf>
    <xf numFmtId="0" fontId="10" fillId="0" borderId="2" xfId="8" applyFont="1" applyBorder="1" applyAlignment="1">
      <alignment horizontal="left" vertical="top" wrapText="1"/>
    </xf>
    <xf numFmtId="0" fontId="10" fillId="0" borderId="14" xfId="8" applyFont="1" applyBorder="1" applyAlignment="1">
      <alignment horizontal="left" vertical="top" wrapText="1"/>
    </xf>
    <xf numFmtId="0" fontId="10" fillId="0" borderId="17" xfId="8" applyFont="1" applyBorder="1" applyAlignment="1">
      <alignment horizontal="left" vertical="top" wrapText="1"/>
    </xf>
    <xf numFmtId="0" fontId="10" fillId="0" borderId="18" xfId="8" applyFont="1" applyBorder="1" applyAlignment="1">
      <alignment horizontal="left" vertical="top" wrapText="1"/>
    </xf>
    <xf numFmtId="0" fontId="10" fillId="0" borderId="15" xfId="8" applyFont="1" applyBorder="1" applyAlignment="1">
      <alignment horizontal="left" vertical="top" wrapText="1"/>
    </xf>
    <xf numFmtId="0" fontId="10" fillId="0" borderId="16" xfId="8" applyFont="1" applyBorder="1" applyAlignment="1">
      <alignment horizontal="left" vertical="top" wrapText="1"/>
    </xf>
    <xf numFmtId="0" fontId="7" fillId="0" borderId="6" xfId="8" applyFont="1" applyBorder="1" applyAlignment="1">
      <alignment horizontal="center" vertical="center" wrapText="1"/>
    </xf>
    <xf numFmtId="0" fontId="7" fillId="0" borderId="23" xfId="8" applyFont="1" applyBorder="1" applyAlignment="1">
      <alignment horizontal="center" vertical="center" wrapText="1"/>
    </xf>
    <xf numFmtId="0" fontId="7" fillId="0" borderId="24" xfId="8" applyFont="1" applyBorder="1" applyAlignment="1">
      <alignment horizontal="center" vertical="center" wrapText="1"/>
    </xf>
    <xf numFmtId="0" fontId="7" fillId="0" borderId="25" xfId="8" applyFont="1" applyBorder="1" applyAlignment="1">
      <alignment horizontal="center" vertical="center" wrapText="1"/>
    </xf>
    <xf numFmtId="0" fontId="10" fillId="0" borderId="12" xfId="8" applyFont="1" applyBorder="1" applyAlignment="1">
      <alignment horizontal="center" vertical="center" wrapText="1"/>
    </xf>
    <xf numFmtId="0" fontId="10" fillId="0" borderId="4" xfId="8" applyFont="1" applyBorder="1" applyAlignment="1">
      <alignment horizontal="center" vertical="center" wrapText="1"/>
    </xf>
    <xf numFmtId="0" fontId="10" fillId="0" borderId="13" xfId="8" applyFont="1" applyBorder="1" applyAlignment="1">
      <alignment horizontal="center" vertical="center" wrapText="1"/>
    </xf>
    <xf numFmtId="0" fontId="9" fillId="0" borderId="12" xfId="8" applyFont="1" applyBorder="1" applyAlignment="1">
      <alignment horizontal="right" vertical="center" wrapText="1"/>
    </xf>
    <xf numFmtId="0" fontId="9" fillId="0" borderId="4" xfId="8" applyFont="1" applyBorder="1" applyAlignment="1">
      <alignment horizontal="right" vertical="center" wrapText="1"/>
    </xf>
    <xf numFmtId="0" fontId="9" fillId="0" borderId="3" xfId="8" applyFont="1" applyBorder="1" applyAlignment="1">
      <alignment horizontal="right" vertical="center" wrapText="1"/>
    </xf>
    <xf numFmtId="0" fontId="7" fillId="0" borderId="12" xfId="8" applyFont="1" applyBorder="1" applyAlignment="1">
      <alignment horizontal="right" vertical="center" wrapText="1"/>
    </xf>
    <xf numFmtId="0" fontId="7" fillId="0" borderId="4" xfId="8" applyFont="1" applyBorder="1" applyAlignment="1">
      <alignment horizontal="right" vertical="center" wrapText="1"/>
    </xf>
    <xf numFmtId="0" fontId="7" fillId="0" borderId="3" xfId="8" applyFont="1" applyBorder="1" applyAlignment="1">
      <alignment horizontal="right" vertical="center" wrapText="1"/>
    </xf>
    <xf numFmtId="0" fontId="7" fillId="2" borderId="12" xfId="8" applyFont="1" applyFill="1" applyBorder="1" applyAlignment="1">
      <alignment horizontal="right" vertical="center" wrapText="1"/>
    </xf>
    <xf numFmtId="0" fontId="7" fillId="2" borderId="4" xfId="8" applyFont="1" applyFill="1" applyBorder="1" applyAlignment="1">
      <alignment horizontal="right" vertical="center" wrapText="1"/>
    </xf>
    <xf numFmtId="0" fontId="7" fillId="2" borderId="3" xfId="8" applyFont="1" applyFill="1" applyBorder="1" applyAlignment="1">
      <alignment horizontal="right" vertical="center" wrapText="1"/>
    </xf>
  </cellXfs>
  <cellStyles count="11">
    <cellStyle name="Hipervínculo" xfId="6" builtinId="8" hidden="1"/>
    <cellStyle name="Hipervínculo visitado" xfId="7" builtinId="9" hidden="1"/>
    <cellStyle name="Moneda" xfId="5" builtinId="4"/>
    <cellStyle name="Moneda 2" xfId="9" xr:uid="{00000000-0005-0000-0000-000003000000}"/>
    <cellStyle name="Normal" xfId="0" builtinId="0"/>
    <cellStyle name="Normal 10" xfId="1" xr:uid="{00000000-0005-0000-0000-000005000000}"/>
    <cellStyle name="Normal 2" xfId="8" xr:uid="{00000000-0005-0000-0000-000006000000}"/>
    <cellStyle name="Normal 2 2" xfId="2" xr:uid="{00000000-0005-0000-0000-000007000000}"/>
    <cellStyle name="Normal 3" xfId="10" xr:uid="{00000000-0005-0000-0000-000008000000}"/>
    <cellStyle name="Normal 3 2" xfId="3" xr:uid="{00000000-0005-0000-0000-000009000000}"/>
    <cellStyle name="Normal 4" xfId="4" xr:uid="{00000000-0005-0000-0000-00000A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oneCellAnchor>
    <xdr:from>
      <xdr:col>1</xdr:col>
      <xdr:colOff>44629</xdr:colOff>
      <xdr:row>1</xdr:row>
      <xdr:rowOff>35138</xdr:rowOff>
    </xdr:from>
    <xdr:ext cx="1320621" cy="642196"/>
    <xdr:pic>
      <xdr:nvPicPr>
        <xdr:cNvPr id="2" name="image1.jpeg">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39879" y="204471"/>
          <a:ext cx="1320621" cy="642196"/>
        </a:xfrm>
        <a:prstGeom prst="rect">
          <a:avLst/>
        </a:prstGeom>
      </xdr:spPr>
    </xdr:pic>
    <xdr:clientData/>
  </xdr:oneCellAnchor>
  <xdr:oneCellAnchor>
    <xdr:from>
      <xdr:col>6</xdr:col>
      <xdr:colOff>148166</xdr:colOff>
      <xdr:row>1</xdr:row>
      <xdr:rowOff>96646</xdr:rowOff>
    </xdr:from>
    <xdr:ext cx="1165749" cy="548937"/>
    <xdr:pic>
      <xdr:nvPicPr>
        <xdr:cNvPr id="3" name="image2.jpeg">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773583" y="265979"/>
          <a:ext cx="1165749" cy="548937"/>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H20"/>
  <sheetViews>
    <sheetView tabSelected="1" zoomScale="85" zoomScaleNormal="85" zoomScaleSheetLayoutView="80" workbookViewId="0">
      <selection activeCell="C6" sqref="C6"/>
    </sheetView>
  </sheetViews>
  <sheetFormatPr baseColWidth="10" defaultColWidth="11.42578125" defaultRowHeight="12.75" x14ac:dyDescent="0.2"/>
  <cols>
    <col min="1" max="1" width="1.42578125" style="1" customWidth="1"/>
    <col min="2" max="2" width="21.140625" style="1" customWidth="1"/>
    <col min="3" max="3" width="61.28515625" style="1" customWidth="1"/>
    <col min="4" max="4" width="9.7109375" style="1" bestFit="1" customWidth="1"/>
    <col min="5" max="5" width="16.7109375" style="1" bestFit="1" customWidth="1"/>
    <col min="6" max="6" width="21.42578125" style="1" customWidth="1"/>
    <col min="7" max="7" width="22.85546875" style="1" customWidth="1"/>
    <col min="8" max="8" width="12.85546875" style="1" bestFit="1" customWidth="1"/>
    <col min="9" max="16384" width="11.42578125" style="1"/>
  </cols>
  <sheetData>
    <row r="1" spans="2:8" ht="13.5" thickBot="1" x14ac:dyDescent="0.25"/>
    <row r="2" spans="2:8" ht="54.75" customHeight="1" x14ac:dyDescent="0.2">
      <c r="B2" s="2"/>
      <c r="C2" s="48" t="s">
        <v>18</v>
      </c>
      <c r="D2" s="48"/>
      <c r="E2" s="48"/>
      <c r="F2" s="48"/>
      <c r="G2" s="3"/>
    </row>
    <row r="3" spans="2:8" ht="14.25" customHeight="1" x14ac:dyDescent="0.2">
      <c r="B3" s="4"/>
      <c r="C3" s="5"/>
      <c r="D3" s="5"/>
      <c r="E3" s="5"/>
      <c r="F3" s="5"/>
      <c r="G3" s="6"/>
    </row>
    <row r="4" spans="2:8" ht="28.5" x14ac:dyDescent="0.2">
      <c r="B4" s="7" t="s">
        <v>6</v>
      </c>
      <c r="C4" s="8" t="s">
        <v>5</v>
      </c>
      <c r="D4" s="8" t="s">
        <v>7</v>
      </c>
      <c r="E4" s="8" t="s">
        <v>4</v>
      </c>
      <c r="F4" s="8" t="s">
        <v>8</v>
      </c>
      <c r="G4" s="9" t="s">
        <v>9</v>
      </c>
    </row>
    <row r="5" spans="2:8" ht="50.25" customHeight="1" x14ac:dyDescent="0.2">
      <c r="B5" s="10">
        <v>1</v>
      </c>
      <c r="C5" s="30" t="s">
        <v>15</v>
      </c>
      <c r="D5" s="11" t="s">
        <v>3</v>
      </c>
      <c r="E5" s="26">
        <v>1250</v>
      </c>
      <c r="F5" s="12">
        <v>165000</v>
      </c>
      <c r="G5" s="13">
        <f>F5*E5</f>
        <v>206250000</v>
      </c>
    </row>
    <row r="6" spans="2:8" ht="35.450000000000003" customHeight="1" x14ac:dyDescent="0.2">
      <c r="B6" s="10">
        <v>2</v>
      </c>
      <c r="C6" s="30" t="s">
        <v>16</v>
      </c>
      <c r="D6" s="11" t="s">
        <v>0</v>
      </c>
      <c r="E6" s="27">
        <v>282</v>
      </c>
      <c r="F6" s="12">
        <v>275669.96850000002</v>
      </c>
      <c r="G6" s="13">
        <f t="shared" ref="G6:G8" si="0">F6*E6</f>
        <v>77738931.116999999</v>
      </c>
    </row>
    <row r="7" spans="2:8" ht="36.75" customHeight="1" x14ac:dyDescent="0.2">
      <c r="B7" s="19">
        <v>3</v>
      </c>
      <c r="C7" s="31" t="s">
        <v>17</v>
      </c>
      <c r="D7" s="20" t="s">
        <v>0</v>
      </c>
      <c r="E7" s="28">
        <v>258</v>
      </c>
      <c r="F7" s="12">
        <v>267065</v>
      </c>
      <c r="G7" s="21">
        <f t="shared" si="0"/>
        <v>68902770</v>
      </c>
      <c r="H7" s="18"/>
    </row>
    <row r="8" spans="2:8" ht="25.9" customHeight="1" x14ac:dyDescent="0.2">
      <c r="B8" s="24">
        <v>4</v>
      </c>
      <c r="C8" s="32" t="s">
        <v>19</v>
      </c>
      <c r="D8" s="22" t="s">
        <v>20</v>
      </c>
      <c r="E8" s="29">
        <v>1</v>
      </c>
      <c r="F8" s="23">
        <v>30000000</v>
      </c>
      <c r="G8" s="25">
        <f t="shared" si="0"/>
        <v>30000000</v>
      </c>
      <c r="H8" s="18"/>
    </row>
    <row r="9" spans="2:8" ht="19.149999999999999" customHeight="1" x14ac:dyDescent="0.2">
      <c r="B9" s="49" t="s">
        <v>10</v>
      </c>
      <c r="C9" s="50"/>
      <c r="D9" s="50"/>
      <c r="E9" s="50"/>
      <c r="F9" s="51"/>
      <c r="G9" s="33">
        <f>SUM(G5:G8)</f>
        <v>382891701.11699998</v>
      </c>
    </row>
    <row r="10" spans="2:8" ht="19.7" customHeight="1" x14ac:dyDescent="0.2">
      <c r="B10" s="52"/>
      <c r="C10" s="53"/>
      <c r="D10" s="53"/>
      <c r="E10" s="53"/>
      <c r="F10" s="53"/>
      <c r="G10" s="54"/>
    </row>
    <row r="11" spans="2:8" ht="19.149999999999999" customHeight="1" x14ac:dyDescent="0.2">
      <c r="B11" s="55" t="s">
        <v>1</v>
      </c>
      <c r="C11" s="56"/>
      <c r="D11" s="56"/>
      <c r="E11" s="57"/>
      <c r="F11" s="34">
        <v>0.22</v>
      </c>
      <c r="G11" s="13">
        <f>G9*F11</f>
        <v>84236174.245739996</v>
      </c>
    </row>
    <row r="12" spans="2:8" ht="19.7" customHeight="1" x14ac:dyDescent="0.2">
      <c r="B12" s="55" t="s">
        <v>2</v>
      </c>
      <c r="C12" s="56"/>
      <c r="D12" s="56"/>
      <c r="E12" s="57"/>
      <c r="F12" s="34">
        <v>0.05</v>
      </c>
      <c r="G12" s="13">
        <f>G9*F12</f>
        <v>19144585.055849999</v>
      </c>
    </row>
    <row r="13" spans="2:8" ht="19.149999999999999" customHeight="1" x14ac:dyDescent="0.2">
      <c r="B13" s="55" t="s">
        <v>11</v>
      </c>
      <c r="C13" s="56"/>
      <c r="D13" s="56"/>
      <c r="E13" s="57"/>
      <c r="F13" s="34">
        <v>0.03</v>
      </c>
      <c r="G13" s="13">
        <f>G9*F13</f>
        <v>11486751.03351</v>
      </c>
    </row>
    <row r="14" spans="2:8" ht="14.25" x14ac:dyDescent="0.2">
      <c r="B14" s="55" t="s">
        <v>12</v>
      </c>
      <c r="C14" s="56"/>
      <c r="D14" s="56"/>
      <c r="E14" s="57"/>
      <c r="F14" s="34">
        <v>0.19</v>
      </c>
      <c r="G14" s="13">
        <f>G13*F14</f>
        <v>2182482.6963669001</v>
      </c>
    </row>
    <row r="15" spans="2:8" ht="20.45" customHeight="1" x14ac:dyDescent="0.2">
      <c r="B15" s="58" t="s">
        <v>13</v>
      </c>
      <c r="C15" s="59"/>
      <c r="D15" s="59"/>
      <c r="E15" s="59"/>
      <c r="F15" s="60"/>
      <c r="G15" s="35">
        <f>SUM(G11:G14)</f>
        <v>117049993.0314669</v>
      </c>
    </row>
    <row r="16" spans="2:8" ht="7.5" customHeight="1" x14ac:dyDescent="0.2">
      <c r="B16" s="36"/>
      <c r="C16" s="37"/>
      <c r="D16" s="37"/>
      <c r="E16" s="37"/>
      <c r="F16" s="38"/>
      <c r="G16" s="35"/>
    </row>
    <row r="17" spans="2:7" ht="25.9" customHeight="1" x14ac:dyDescent="0.2">
      <c r="B17" s="61" t="s">
        <v>14</v>
      </c>
      <c r="C17" s="62"/>
      <c r="D17" s="62"/>
      <c r="E17" s="62"/>
      <c r="F17" s="63"/>
      <c r="G17" s="39">
        <f>G15+G9</f>
        <v>499941694.14846689</v>
      </c>
    </row>
    <row r="18" spans="2:7" ht="7.5" customHeight="1" x14ac:dyDescent="0.2">
      <c r="B18" s="15"/>
      <c r="C18" s="16"/>
      <c r="D18" s="16"/>
      <c r="E18" s="16"/>
      <c r="F18" s="17"/>
      <c r="G18" s="14"/>
    </row>
    <row r="19" spans="2:7" ht="35.450000000000003" customHeight="1" x14ac:dyDescent="0.2">
      <c r="B19" s="40" t="s">
        <v>21</v>
      </c>
      <c r="C19" s="41"/>
      <c r="D19" s="41"/>
      <c r="E19" s="42"/>
      <c r="F19" s="42"/>
      <c r="G19" s="43"/>
    </row>
    <row r="20" spans="2:7" ht="32.1" customHeight="1" thickBot="1" x14ac:dyDescent="0.25">
      <c r="B20" s="46"/>
      <c r="C20" s="47"/>
      <c r="D20" s="47"/>
      <c r="E20" s="44"/>
      <c r="F20" s="44"/>
      <c r="G20" s="45"/>
    </row>
  </sheetData>
  <mergeCells count="12">
    <mergeCell ref="B19:D19"/>
    <mergeCell ref="E19:G20"/>
    <mergeCell ref="B20:D20"/>
    <mergeCell ref="C2:F2"/>
    <mergeCell ref="B9:F9"/>
    <mergeCell ref="B10:G10"/>
    <mergeCell ref="B11:E11"/>
    <mergeCell ref="B12:E12"/>
    <mergeCell ref="B13:E13"/>
    <mergeCell ref="B14:E14"/>
    <mergeCell ref="B15:F15"/>
    <mergeCell ref="B17:F17"/>
  </mergeCells>
  <pageMargins left="0.7" right="0.7" top="0.75" bottom="0.75" header="0.3" footer="0.3"/>
  <pageSetup scale="75" orientation="landscape" r:id="rId1"/>
  <drawing r:id="rId2"/>
</worksheet>
</file>

<file path=docProps/app.xml><?xml version="1.0" encoding="utf-8"?>
<Properties xmlns="http://schemas.openxmlformats.org/officeDocument/2006/extended-properties" xmlns:vt="http://schemas.openxmlformats.org/officeDocument/2006/docPropsVTypes">
  <TotalTime>0</TotalTime>
  <Pages>1</Pages>
  <Words>0</Words>
  <Characters>0</Characters>
  <Application>Microsoft Excel</Application>
  <DocSecurity>0</DocSecurity>
  <Lines>0</Lines>
  <Paragraphs>0</Paragraphs>
  <MMClips>0</MMClips>
  <ScaleCrop>false</ScaleCrop>
  <HeadingPairs>
    <vt:vector size="2" baseType="variant">
      <vt:variant>
        <vt:lpstr>Hojas de cálculo</vt:lpstr>
      </vt:variant>
      <vt:variant>
        <vt:i4>1</vt:i4>
      </vt:variant>
    </vt:vector>
  </HeadingPairs>
  <TitlesOfParts>
    <vt:vector size="1" baseType="lpstr">
      <vt:lpstr>PRESUPUESTO </vt:lpstr>
    </vt:vector>
  </TitlesOfParts>
  <Company>I.D.U.</Company>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ACTA DE MODIFICACIÓN DE CANTIDADES DE OBRA</dc:title>
  <dc:creator>Secretaría General Técnica</dc:creator>
  <cp:lastModifiedBy>Oficina Gestión de riesgos</cp:lastModifiedBy>
  <cp:revision>3</cp:revision>
  <dcterms:created xsi:type="dcterms:W3CDTF">2023-08-02T05:04:57Z</dcterms:created>
  <dcterms:modified xsi:type="dcterms:W3CDTF">2023-10-03T21:15:52Z</dcterms:modified>
</cp:coreProperties>
</file>