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4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38.xml" ContentType="application/vnd.openxmlformats-officedocument.spreadsheetml.revisionLog+xml"/>
  <Override PartName="/xl/revisions/revisionLog38.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7.xml" ContentType="application/vnd.openxmlformats-officedocument.spreadsheetml.revisionLog+xml"/>
  <Override PartName="/xl/revisions/revisionLog24.xml" ContentType="application/vnd.openxmlformats-officedocument.spreadsheetml.revisionLog+xml"/>
  <Override PartName="/xl/revisions/revisionLog41.xml" ContentType="application/vnd.openxmlformats-officedocument.spreadsheetml.revisionLog+xml"/>
  <Override PartName="/xl/revisions/revisionLog19.xml" ContentType="application/vnd.openxmlformats-officedocument.spreadsheetml.revisionLog+xml"/>
  <Override PartName="/xl/revisions/revisionLog32.xml" ContentType="application/vnd.openxmlformats-officedocument.spreadsheetml.revisionLog+xml"/>
  <Override PartName="/xl/revisions/revisionLog48.xml" ContentType="application/vnd.openxmlformats-officedocument.spreadsheetml.revisionLog+xml"/>
  <Override PartName="/xl/revisions/revisionLog2.xml" ContentType="application/vnd.openxmlformats-officedocument.spreadsheetml.revisionLog+xml"/>
  <Override PartName="/xl/revisions/revisionLog27.xml" ContentType="application/vnd.openxmlformats-officedocument.spreadsheetml.revisionLog+xml"/>
  <Override PartName="/xl/revisions/revisionLog17.xml" ContentType="application/vnd.openxmlformats-officedocument.spreadsheetml.revisionLog+xml"/>
  <Override PartName="/xl/revisions/revisionLog11.xml" ContentType="application/vnd.openxmlformats-officedocument.spreadsheetml.revisionLog+xml"/>
  <Override PartName="/xl/revisions/revisionLog43.xml" ContentType="application/vnd.openxmlformats-officedocument.spreadsheetml.revisionLog+xml"/>
  <Override PartName="/xl/revisions/revisionLog4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16.xml" ContentType="application/vnd.openxmlformats-officedocument.spreadsheetml.revisionLog+xml"/>
  <Override PartName="/xl/revisions/revisionLog23.xml" ContentType="application/vnd.openxmlformats-officedocument.spreadsheetml.revisionLog+xml"/>
  <Override PartName="/xl/revisions/revisionLog26.xml" ContentType="application/vnd.openxmlformats-officedocument.spreadsheetml.revisionLog+xml"/>
  <Override PartName="/xl/revisions/revisionLog31.xml" ContentType="application/vnd.openxmlformats-officedocument.spreadsheetml.revisionLog+xml"/>
  <Override PartName="/xl/revisions/revisionLog47.xml" ContentType="application/vnd.openxmlformats-officedocument.spreadsheetml.revisionLog+xml"/>
  <Override PartName="/xl/revisions/revisionLog5.xml" ContentType="application/vnd.openxmlformats-officedocument.spreadsheetml.revisionLog+xml"/>
  <Override PartName="/xl/revisions/revisionLog39.xml" ContentType="application/vnd.openxmlformats-officedocument.spreadsheetml.revisionLog+xml"/>
  <Override PartName="/xl/revisions/revisionLog35.xml" ContentType="application/vnd.openxmlformats-officedocument.spreadsheetml.revisionLog+xml"/>
  <Override PartName="/xl/revisions/revisionLog10.xml" ContentType="application/vnd.openxmlformats-officedocument.spreadsheetml.revisionLog+xml"/>
  <Override PartName="/xl/revisions/revisionLog22.xml" ContentType="application/vnd.openxmlformats-officedocument.spreadsheetml.revisionLog+xml"/>
  <Override PartName="/xl/revisions/revisionLog14.xml" ContentType="application/vnd.openxmlformats-officedocument.spreadsheetml.revisionLog+xml"/>
  <Override PartName="/xl/revisions/revisionLog13.xml" ContentType="application/vnd.openxmlformats-officedocument.spreadsheetml.revisionLog+xml"/>
  <Override PartName="/xl/revisions/revisionLog30.xml" ContentType="application/vnd.openxmlformats-officedocument.spreadsheetml.revisionLog+xml"/>
  <Override PartName="/xl/revisions/revisionLog42.xml" ContentType="application/vnd.openxmlformats-officedocument.spreadsheetml.revisionLog+xml"/>
  <Override PartName="/xl/revisions/revisionLog46.xml" ContentType="application/vnd.openxmlformats-officedocument.spreadsheetml.revisionLog+xml"/>
  <Override PartName="/xl/revisions/revisionLog8.xml" ContentType="application/vnd.openxmlformats-officedocument.spreadsheetml.revisionLog+xml"/>
  <Override PartName="/xl/revisions/revisionLog237.xml" ContentType="application/vnd.openxmlformats-officedocument.spreadsheetml.revisionLog+xml"/>
  <Override PartName="/xl/revisions/revisionLog25.xml" ContentType="application/vnd.openxmlformats-officedocument.spreadsheetml.revisionLog+xml"/>
  <Override PartName="/xl/revisions/revisionLog3.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36.xml" ContentType="application/vnd.openxmlformats-officedocument.spreadsheetml.revisionLog+xml"/>
  <Override PartName="/xl/revisions/revisionLog18.xml" ContentType="application/vnd.openxmlformats-officedocument.spreadsheetml.revisionLog+xml"/>
  <Override PartName="/xl/revisions/revisionLog4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osorio\Desktop\"/>
    </mc:Choice>
  </mc:AlternateContent>
  <bookViews>
    <workbookView xWindow="0" yWindow="0" windowWidth="24000" windowHeight="10425"/>
  </bookViews>
  <sheets>
    <sheet name="Contratos 2018" sheetId="1" r:id="rId1"/>
    <sheet name="Hoja2" sheetId="2" r:id="rId2"/>
    <sheet name="Hoja3" sheetId="3" r:id="rId3"/>
  </sheets>
  <definedNames>
    <definedName name="_xlnm._FilterDatabase" localSheetId="0" hidden="1">'Contratos 2018'!$AB$2:$AB$1164</definedName>
    <definedName name="Z_25BCD0C5_40F1_4646_81C0_F412B56FE7DB_.wvu.FilterData" localSheetId="0" hidden="1">'Contratos 2018'!$AB$2:$AB$1164</definedName>
    <definedName name="Z_2A171DE3_602E_4870_8EE3_82C94E83DD44_.wvu.FilterData" localSheetId="0" hidden="1">'Contratos 2018'!$AB$2:$AB$1164</definedName>
    <definedName name="Z_32D22F9A_9771_4978_9038_61921A81406E_.wvu.Cols" localSheetId="0" hidden="1">'Contratos 2018'!$A:$B</definedName>
    <definedName name="Z_32D22F9A_9771_4978_9038_61921A81406E_.wvu.FilterData" localSheetId="0" hidden="1">'Contratos 2018'!$AB$2:$AB$1164</definedName>
    <definedName name="Z_374E6511_FB8B_4778_924C_AB6265223451_.wvu.Cols" localSheetId="0" hidden="1">'Contratos 2018'!$A:$B</definedName>
    <definedName name="Z_374E6511_FB8B_4778_924C_AB6265223451_.wvu.FilterData" localSheetId="0" hidden="1">'Contratos 2018'!$AB$2:$AB$1164</definedName>
    <definedName name="Z_38686A59_ADC5_4C16_A816_1B53AD73C7D6_.wvu.FilterData" localSheetId="0" hidden="1">'Contratos 2018'!$AB$2:$AB$1164</definedName>
    <definedName name="Z_59A2F48B_0440_4F07_A3FF_A3D3A5D6E849_.wvu.Cols" localSheetId="0" hidden="1">'Contratos 2018'!$A:$B</definedName>
    <definedName name="Z_66873116_86EF_4640_90D4_087CE591C137_.wvu.FilterData" localSheetId="0" hidden="1">'Contratos 2018'!$AB$2:$AB$1164</definedName>
    <definedName name="Z_71E9A7F8_4609_4978_86EA_B9CF3DBEB2DC_.wvu.FilterData" localSheetId="0" hidden="1">'Contratos 2018'!$AB$2:$AB$1164</definedName>
    <definedName name="Z_75F41CA3_F6A8_4C02_9FBB_ACEC6AB28611_.wvu.FilterData" localSheetId="0" hidden="1">'Contratos 2018'!$AB$2:$AB$1164</definedName>
    <definedName name="Z_7D590C07_6FB2_4E6E_B2CA_F45D97786B65_.wvu.FilterData" localSheetId="0" hidden="1">'Contratos 2018'!$AB$2:$AB$1164</definedName>
    <definedName name="Z_93FD9424_8423_4DD6_B785_380CA0942565_.wvu.Cols" localSheetId="0" hidden="1">'Contratos 2018'!$A:$B</definedName>
    <definedName name="Z_93FD9424_8423_4DD6_B785_380CA0942565_.wvu.FilterData" localSheetId="0" hidden="1">'Contratos 2018'!$AB$2:$AB$1164</definedName>
    <definedName name="Z_A469EFC6_CAD9_4463_AB67_E547D6A4BABA_.wvu.FilterData" localSheetId="0" hidden="1">'Contratos 2018'!$AB$2:$AB$1164</definedName>
    <definedName name="Z_A77B6501_A0DC_4BAD_82AB_A7220F1D4D2F_.wvu.Cols" localSheetId="0" hidden="1">'Contratos 2018'!$A:$B</definedName>
    <definedName name="Z_A77B6501_A0DC_4BAD_82AB_A7220F1D4D2F_.wvu.FilterData" localSheetId="0" hidden="1">'Contratos 2018'!$AB$2:$AB$1164</definedName>
    <definedName name="Z_AE7786A3_742D_4E4D_842F_E96734647EEA_.wvu.FilterData" localSheetId="0" hidden="1">'Contratos 2018'!$AB$2:$AB$1164</definedName>
    <definedName name="Z_D2967B34_AF9B_4866_B7E4_41C99C3F3BD8_.wvu.FilterData" localSheetId="0" hidden="1">'Contratos 2018'!$AB$2:$AB$1164</definedName>
    <definedName name="Z_DAAA9403_EBA1_4918_8AC4_F5BE02161B4C_.wvu.Cols" localSheetId="0" hidden="1">'Contratos 2018'!$A:$B</definedName>
    <definedName name="Z_E6A5CD42_97B2_4742_AA0E_FDAA4B55F51A_.wvu.FilterData" localSheetId="0" hidden="1">'Contratos 2018'!$AB$2:$AB$910</definedName>
    <definedName name="Z_E9EF7144_03CE_4268_973A_88841CF45356_.wvu.FilterData" localSheetId="0" hidden="1">'Contratos 2018'!$AB$2:$AB$1164</definedName>
    <definedName name="Z_ECF986BC_EE4D_4E85_939E_4E2308245DBA_.wvu.FilterData" localSheetId="0" hidden="1">'Contratos 2018'!$AB$2:$AB$910</definedName>
    <definedName name="Z_F4F619B0_3D8A_4372_9970_7CA5BD72DAF9_.wvu.FilterData" localSheetId="0" hidden="1">'Contratos 2018'!$AB$2:$AB$1164</definedName>
  </definedNames>
  <calcPr calcId="152511"/>
  <customWorkbookViews>
    <customWorkbookView name="Zoraida Osorio Diaz - Vista personalizada" guid="{93FD9424-8423-4DD6-B785-380CA0942565}" autoUpdate="1" mergeInterval="60" personalView="1" maximized="1" xWindow="-8" yWindow="-8" windowWidth="1616" windowHeight="876" activeSheetId="1" showFormulaBar="0"/>
    <customWorkbookView name="jarteaga - Vista personalizada" guid="{A77B6501-A0DC-4BAD-82AB-A7220F1D4D2F}" mergeInterval="0" personalView="1" maximized="1" xWindow="1" yWindow="1" windowWidth="1440" windowHeight="670" activeSheetId="1"/>
    <customWorkbookView name="Cesar Montero Atencio - Vista personalizada" guid="{59A2F48B-0440-4F07-A3FF-A3D3A5D6E849}" autoUpdate="1" mergeInterval="15" personalView="1" maximized="1" xWindow="-8" yWindow="-8" windowWidth="1936" windowHeight="1056" activeSheetId="1"/>
    <customWorkbookView name="Luis Carrasquilla Villalba - Vista personalizada" guid="{DAAA9403-EBA1-4918-8AC4-F5BE02161B4C}" mergeInterval="0" personalView="1" maximized="1" xWindow="-8" yWindow="-8" windowWidth="1616" windowHeight="876" activeSheetId="1"/>
    <customWorkbookView name="Edwar Dela Rosa - Vista personalizada" guid="{32D22F9A-9771-4978-9038-61921A81406E}" mergeInterval="0" personalView="1" maximized="1" xWindow="-8" yWindow="-8" windowWidth="1616" windowHeight="876" activeSheetId="1"/>
    <customWorkbookView name="Jorge Arteaga Hernandez - Vista personalizada" guid="{374E6511-FB8B-4778-924C-AB6265223451}" mergeInterval="0" personalView="1" maximized="1" xWindow="-8" yWindow="-8" windowWidth="1382" windowHeight="744" activeSheetId="1" showComments="commIndAndComment"/>
  </customWorkbookViews>
</workbook>
</file>

<file path=xl/calcChain.xml><?xml version="1.0" encoding="utf-8"?>
<calcChain xmlns="http://schemas.openxmlformats.org/spreadsheetml/2006/main">
  <c r="Y1067" i="2" l="1"/>
  <c r="Y1066" i="2"/>
  <c r="Y1065" i="2"/>
  <c r="Y1064" i="2"/>
  <c r="Y1063" i="2"/>
  <c r="Y1062" i="2"/>
  <c r="Y1061" i="2"/>
  <c r="Y1060" i="2"/>
  <c r="Y1059" i="2"/>
  <c r="Y1058" i="2"/>
  <c r="Y1057" i="2"/>
  <c r="Y1056" i="2"/>
  <c r="Y1055" i="2"/>
  <c r="Y1054" i="2"/>
  <c r="Y1053" i="2"/>
  <c r="Y1052" i="2"/>
  <c r="Y1051" i="2"/>
  <c r="Y1050" i="2"/>
  <c r="Y1049" i="2"/>
  <c r="Y1048" i="2"/>
  <c r="Y1047" i="2"/>
  <c r="Y1046" i="2"/>
  <c r="Y1045" i="2"/>
  <c r="Y281" i="2"/>
  <c r="Y280" i="2"/>
  <c r="Y279" i="2"/>
  <c r="Y278" i="2"/>
  <c r="Y277" i="2"/>
  <c r="Y276" i="2"/>
  <c r="Y275" i="2"/>
  <c r="Y274" i="2"/>
  <c r="Y273" i="2"/>
  <c r="Y272" i="2"/>
  <c r="Y271" i="2"/>
  <c r="Y270" i="2"/>
  <c r="Y269" i="2"/>
  <c r="Y268" i="2"/>
  <c r="Y267" i="2"/>
  <c r="Y266" i="2"/>
  <c r="Y265" i="2"/>
  <c r="Y264" i="2"/>
  <c r="Y263" i="2"/>
  <c r="Y262" i="2"/>
  <c r="Y261" i="2"/>
  <c r="Y260" i="2"/>
  <c r="Y259" i="2"/>
  <c r="Y258" i="2"/>
  <c r="Y257" i="2"/>
  <c r="Y282" i="2"/>
  <c r="Y236" i="2"/>
  <c r="Y808" i="2"/>
  <c r="Y859" i="2"/>
  <c r="Y858" i="2"/>
  <c r="Y857" i="2"/>
  <c r="Y856" i="2"/>
  <c r="Y855" i="2"/>
  <c r="Y854" i="2"/>
  <c r="Y853" i="2"/>
  <c r="Y852" i="2"/>
  <c r="Y851" i="2"/>
  <c r="Y850" i="2"/>
  <c r="Y849" i="2"/>
  <c r="Y848" i="2"/>
  <c r="Y847" i="2"/>
  <c r="Y846" i="2"/>
  <c r="Y845" i="2"/>
  <c r="Y844" i="2"/>
  <c r="Y928" i="2"/>
  <c r="Y796" i="2"/>
  <c r="Y65" i="2"/>
  <c r="Y1011" i="2"/>
  <c r="Y512" i="2"/>
  <c r="Y920" i="2"/>
  <c r="Y1008" i="2"/>
  <c r="Y919" i="2"/>
  <c r="Y1036" i="2"/>
  <c r="Y1035" i="2"/>
  <c r="Y131" i="2"/>
  <c r="Y918" i="2"/>
  <c r="Y795" i="2"/>
  <c r="Y917" i="2"/>
  <c r="Y794" i="2"/>
  <c r="Y916" i="2"/>
  <c r="Y915" i="2"/>
  <c r="Y914" i="2"/>
  <c r="Y942" i="2"/>
  <c r="Y838" i="2"/>
  <c r="Y837" i="2"/>
  <c r="Y331" i="2"/>
  <c r="Y326" i="2"/>
  <c r="Y843" i="2"/>
  <c r="Y136" i="2"/>
  <c r="Y941" i="2"/>
  <c r="Y235" i="2"/>
  <c r="Y405" i="2"/>
  <c r="Y836" i="2"/>
  <c r="Y40" i="2"/>
  <c r="Y135" i="2"/>
  <c r="Y2" i="2"/>
  <c r="Y835" i="2"/>
  <c r="Y234" i="2"/>
  <c r="Y1007" i="2"/>
  <c r="Y60" i="2"/>
  <c r="Y59" i="2"/>
  <c r="Y1034" i="2"/>
  <c r="Y739" i="2"/>
  <c r="Y451" i="2"/>
  <c r="Y450" i="2"/>
  <c r="Y1006" i="2"/>
  <c r="Y39" i="2"/>
  <c r="Y1005" i="2"/>
  <c r="Y738" i="2"/>
  <c r="Y194" i="2"/>
  <c r="Y449" i="2"/>
  <c r="Y1004" i="2"/>
  <c r="Y678" i="2"/>
  <c r="Y807" i="2"/>
  <c r="Y806" i="2"/>
  <c r="Y842" i="2"/>
  <c r="Y1003" i="2"/>
  <c r="Y1033" i="2"/>
  <c r="Y737" i="2"/>
  <c r="Y677" i="2"/>
  <c r="Y1002" i="2"/>
  <c r="Y427" i="2"/>
  <c r="Y736" i="2"/>
  <c r="Y448" i="2"/>
  <c r="Y834" i="2"/>
  <c r="Y1001" i="2"/>
  <c r="Y1044" i="2"/>
  <c r="Y1043" i="2"/>
  <c r="Y1042" i="2"/>
  <c r="Y1041" i="2"/>
  <c r="Y841" i="2"/>
  <c r="Y840" i="2"/>
  <c r="Y551" i="2"/>
  <c r="Y639" i="2"/>
  <c r="Y638" i="2"/>
  <c r="Y793" i="2"/>
  <c r="Y676" i="2"/>
  <c r="Y637" i="2"/>
  <c r="Y511" i="2"/>
  <c r="Y652" i="2"/>
  <c r="Y636" i="2"/>
  <c r="Y635" i="2"/>
  <c r="Y651" i="2"/>
  <c r="Y447" i="2"/>
  <c r="Y1000" i="2"/>
  <c r="Y952" i="2"/>
  <c r="Y792" i="2"/>
  <c r="Y426" i="2"/>
  <c r="Y650" i="2"/>
  <c r="Y951" i="2"/>
  <c r="Y866" i="2"/>
  <c r="Y791" i="2"/>
  <c r="Y513" i="2"/>
  <c r="Y790" i="2"/>
  <c r="Y510" i="2"/>
  <c r="Y950" i="2"/>
  <c r="Y949" i="2"/>
  <c r="Y565" i="2"/>
  <c r="Y564" i="2"/>
  <c r="Y781" i="2"/>
  <c r="Y233" i="2"/>
  <c r="Y283" i="2"/>
  <c r="Y256" i="2"/>
  <c r="Y403" i="2"/>
  <c r="Y913" i="2"/>
  <c r="Y735" i="2"/>
  <c r="Y1009" i="2"/>
  <c r="Y10" i="2"/>
  <c r="Y805" i="2"/>
  <c r="Y374" i="2"/>
  <c r="Y137" i="2"/>
  <c r="Y833" i="2"/>
  <c r="Y734" i="2"/>
  <c r="Y232" i="2"/>
  <c r="Y38" i="2"/>
  <c r="Y37" i="2"/>
  <c r="Y865" i="2"/>
  <c r="Y864" i="2"/>
  <c r="Y1037" i="2"/>
  <c r="Y212" i="2"/>
  <c r="Y782" i="2"/>
  <c r="Y425" i="2"/>
  <c r="Y789" i="2"/>
  <c r="Y1040" i="2"/>
  <c r="Y948" i="2"/>
  <c r="Y947" i="2"/>
  <c r="Y863" i="2"/>
  <c r="Y862" i="2"/>
  <c r="Y707" i="2"/>
  <c r="Y1038" i="2"/>
  <c r="Y1039" i="2"/>
  <c r="Y643" i="2"/>
  <c r="Y649" i="2"/>
  <c r="Y679" i="2"/>
  <c r="Y211" i="2"/>
  <c r="Y210" i="2"/>
  <c r="Y209" i="2"/>
  <c r="Y946" i="2"/>
  <c r="Y208" i="2"/>
  <c r="Y945" i="2"/>
  <c r="Y861" i="2"/>
  <c r="Y130" i="2"/>
  <c r="Y297" i="2"/>
  <c r="Y296" i="2"/>
  <c r="Y733" i="2"/>
  <c r="Y295" i="2"/>
  <c r="Y241" i="2"/>
  <c r="Y912" i="2"/>
  <c r="Y1032" i="2"/>
  <c r="Y294" i="2"/>
  <c r="Y1031" i="2"/>
  <c r="Y453" i="2"/>
  <c r="Y293" i="2"/>
  <c r="Y860" i="2"/>
  <c r="Y255" i="2"/>
  <c r="Y944" i="2"/>
  <c r="Y254" i="2"/>
  <c r="Y732" i="2"/>
  <c r="Y58" i="2"/>
  <c r="Y253" i="2"/>
  <c r="Y1030" i="2"/>
  <c r="Y940" i="2"/>
  <c r="Y939" i="2"/>
  <c r="Y938" i="2"/>
  <c r="Y14" i="2"/>
  <c r="Y999" i="2"/>
  <c r="Y13" i="2"/>
  <c r="Y61" i="2"/>
  <c r="Y325" i="2"/>
  <c r="Y675" i="2"/>
  <c r="Y12" i="2"/>
  <c r="Y324" i="2"/>
  <c r="Y323" i="2"/>
  <c r="Y322" i="2"/>
  <c r="Y330" i="2"/>
  <c r="Y321" i="2"/>
  <c r="Y320" i="2"/>
  <c r="Y319" i="2"/>
  <c r="Y832" i="2"/>
  <c r="Y36" i="2"/>
  <c r="Y446" i="2"/>
  <c r="Y318" i="2"/>
  <c r="Y231" i="2"/>
  <c r="Y831" i="2"/>
  <c r="Y35" i="2"/>
  <c r="Y937" i="2"/>
  <c r="Y936" i="2"/>
  <c r="Y34" i="2"/>
  <c r="Y317" i="2"/>
  <c r="Y230" i="2"/>
  <c r="Y316" i="2"/>
  <c r="Y315" i="2"/>
  <c r="Y1029" i="2"/>
  <c r="Y1028" i="2"/>
  <c r="Y1027" i="2"/>
  <c r="Y634" i="2"/>
  <c r="Y1026" i="2"/>
  <c r="Y927" i="2"/>
  <c r="Y633" i="2"/>
  <c r="Y935" i="2"/>
  <c r="Y926" i="2"/>
  <c r="Y804" i="2"/>
  <c r="Y445" i="2"/>
  <c r="Y943" i="2"/>
  <c r="Y925" i="2"/>
  <c r="Y444" i="2"/>
  <c r="Y998" i="2"/>
  <c r="Y57" i="2"/>
  <c r="Y997" i="2"/>
  <c r="Y443" i="2"/>
  <c r="Y731" i="2"/>
  <c r="Y424" i="2"/>
  <c r="Y423" i="2"/>
  <c r="Y240" i="2"/>
  <c r="Y8" i="2"/>
  <c r="Y422" i="2"/>
  <c r="Y996" i="2"/>
  <c r="Y995" i="2"/>
  <c r="Y155" i="2"/>
  <c r="Y229" i="2"/>
  <c r="Y228" i="2"/>
  <c r="Y359" i="2"/>
  <c r="Y442" i="2"/>
  <c r="Y441" i="2"/>
  <c r="Y994" i="2"/>
  <c r="Y252" i="2"/>
  <c r="Y251" i="2"/>
  <c r="Y730" i="2"/>
  <c r="Y227" i="2"/>
  <c r="Y830" i="2"/>
  <c r="Y829" i="2"/>
  <c r="Y250" i="2"/>
  <c r="Y249" i="2"/>
  <c r="Y828" i="2"/>
  <c r="Y358" i="2"/>
  <c r="Y827" i="2"/>
  <c r="Y248" i="2"/>
  <c r="Y128" i="2"/>
  <c r="Y373" i="2"/>
  <c r="Y226" i="2"/>
  <c r="Y729" i="2"/>
  <c r="Y993" i="2"/>
  <c r="Y674" i="2"/>
  <c r="Y673" i="2"/>
  <c r="Y672" i="2"/>
  <c r="Y225" i="2"/>
  <c r="Y145" i="2"/>
  <c r="Y33" i="2"/>
  <c r="Y32" i="2"/>
  <c r="Y31" i="2"/>
  <c r="Y30" i="2"/>
  <c r="Y144" i="2"/>
  <c r="Y29" i="2"/>
  <c r="Y28" i="2"/>
  <c r="Y143" i="2"/>
  <c r="Y27" i="2"/>
  <c r="Y26" i="2"/>
  <c r="Y25" i="2"/>
  <c r="Y142" i="2"/>
  <c r="Y934" i="2"/>
  <c r="Y933" i="2"/>
  <c r="Y24" i="2"/>
  <c r="Y932" i="2"/>
  <c r="Y931" i="2"/>
  <c r="Y141" i="2"/>
  <c r="Y930" i="2"/>
  <c r="Y140" i="2"/>
  <c r="Y23" i="2"/>
  <c r="Y22" i="2"/>
  <c r="Y21" i="2"/>
  <c r="Y20" i="2"/>
  <c r="Y19" i="2"/>
  <c r="Y929" i="2"/>
  <c r="Y139" i="2"/>
  <c r="Y18" i="2"/>
  <c r="Y138" i="2"/>
  <c r="Y17" i="2"/>
  <c r="Y681" i="2"/>
  <c r="Y803" i="2"/>
  <c r="Y911" i="2"/>
  <c r="Y680" i="2"/>
  <c r="Y64" i="2"/>
  <c r="Y632" i="2"/>
  <c r="Y631" i="2"/>
  <c r="Y630" i="2"/>
  <c r="Y224" i="2"/>
  <c r="Y223" i="2"/>
  <c r="Y127" i="2"/>
  <c r="Y193" i="2"/>
  <c r="Y126" i="2"/>
  <c r="Y440" i="2"/>
  <c r="Y222" i="2"/>
  <c r="Y207" i="2"/>
  <c r="Y629" i="2"/>
  <c r="Y628" i="2"/>
  <c r="Y192" i="2"/>
  <c r="Y125" i="2"/>
  <c r="Y992" i="2"/>
  <c r="Y627" i="2"/>
  <c r="Y402" i="2"/>
  <c r="Y191" i="2"/>
  <c r="Y991" i="2"/>
  <c r="Y802" i="2"/>
  <c r="Y401" i="2"/>
  <c r="Y826" i="2"/>
  <c r="Y400" i="2"/>
  <c r="Y399" i="2"/>
  <c r="Y398" i="2"/>
  <c r="Y801" i="2"/>
  <c r="Y190" i="2"/>
  <c r="Y69" i="2"/>
  <c r="Y68" i="2"/>
  <c r="Y372" i="2"/>
  <c r="Y371" i="2"/>
  <c r="Y825" i="2"/>
  <c r="Y189" i="2"/>
  <c r="Y824" i="2"/>
  <c r="Y990" i="2"/>
  <c r="Y221" i="2"/>
  <c r="Y989" i="2"/>
  <c r="Y247" i="2"/>
  <c r="Y56" i="2"/>
  <c r="Y671" i="2"/>
  <c r="Y188" i="2"/>
  <c r="Y988" i="2"/>
  <c r="Y439" i="2"/>
  <c r="Y55" i="2"/>
  <c r="Y220" i="2"/>
  <c r="Y370" i="2"/>
  <c r="Y54" i="2"/>
  <c r="Y369" i="2"/>
  <c r="Y397" i="2"/>
  <c r="Y910" i="2"/>
  <c r="Y909" i="2"/>
  <c r="Y908" i="2"/>
  <c r="Y907" i="2"/>
  <c r="Y906" i="2"/>
  <c r="Y905" i="2"/>
  <c r="Y904" i="2"/>
  <c r="Y903" i="2"/>
  <c r="Y902" i="2"/>
  <c r="Y901" i="2"/>
  <c r="Y900" i="2"/>
  <c r="Y899" i="2"/>
  <c r="Y898" i="2"/>
  <c r="Y897" i="2"/>
  <c r="Y896" i="2"/>
  <c r="Y895" i="2"/>
  <c r="Y894" i="2"/>
  <c r="Y893" i="2"/>
  <c r="Y892" i="2"/>
  <c r="Y891" i="2"/>
  <c r="Y890" i="2"/>
  <c r="Y889" i="2"/>
  <c r="Y888" i="2"/>
  <c r="Y887" i="2"/>
  <c r="Y886" i="2"/>
  <c r="Y885" i="2"/>
  <c r="Y884" i="2"/>
  <c r="Y706" i="2"/>
  <c r="Y705" i="2"/>
  <c r="Y728" i="2"/>
  <c r="Y727" i="2"/>
  <c r="Y129" i="2"/>
  <c r="Y704" i="2"/>
  <c r="Y703" i="2"/>
  <c r="Y726" i="2"/>
  <c r="Y725" i="2"/>
  <c r="Y702" i="2"/>
  <c r="Y550" i="2"/>
  <c r="Y724" i="2"/>
  <c r="Y701" i="2"/>
  <c r="Y700" i="2"/>
  <c r="Y699" i="2"/>
  <c r="Y698" i="2"/>
  <c r="Y697" i="2"/>
  <c r="Y696" i="2"/>
  <c r="Y695" i="2"/>
  <c r="Y694" i="2"/>
  <c r="Y693" i="2"/>
  <c r="Y692" i="2"/>
  <c r="Y691" i="2"/>
  <c r="Y690" i="2"/>
  <c r="Y689" i="2"/>
  <c r="Y688" i="2"/>
  <c r="Y687" i="2"/>
  <c r="Y686" i="2"/>
  <c r="Y685" i="2"/>
  <c r="Y684" i="2"/>
  <c r="Y683" i="2"/>
  <c r="Y723" i="2"/>
  <c r="Y124" i="2"/>
  <c r="Y368" i="2"/>
  <c r="Y823" i="2"/>
  <c r="Y822" i="2"/>
  <c r="Y219" i="2"/>
  <c r="Y357" i="2"/>
  <c r="Y670" i="2"/>
  <c r="Y722" i="2"/>
  <c r="Y626" i="2"/>
  <c r="Y625" i="2"/>
  <c r="Y563" i="2"/>
  <c r="Y624" i="2"/>
  <c r="Y123" i="2"/>
  <c r="Y187" i="2"/>
  <c r="Y122" i="2"/>
  <c r="Y53" i="2"/>
  <c r="Y438" i="2"/>
  <c r="Y437" i="2"/>
  <c r="Y821" i="2"/>
  <c r="Y356" i="2"/>
  <c r="Y396" i="2"/>
  <c r="Y508" i="2"/>
  <c r="Y839" i="2"/>
  <c r="Y52" i="2"/>
  <c r="Y507" i="2"/>
  <c r="Y553" i="2"/>
  <c r="Y121" i="2"/>
  <c r="Y820" i="2"/>
  <c r="Y436" i="2"/>
  <c r="Y800" i="2"/>
  <c r="Y987" i="2"/>
  <c r="Y292" i="2"/>
  <c r="Y120" i="2"/>
  <c r="Y119" i="2"/>
  <c r="Y118" i="2"/>
  <c r="Y147" i="2"/>
  <c r="Y70" i="2"/>
  <c r="Y206" i="2"/>
  <c r="Y648" i="2"/>
  <c r="Y669" i="2"/>
  <c r="Y186" i="2"/>
  <c r="Y435" i="2"/>
  <c r="Y986" i="2"/>
  <c r="Y985" i="2"/>
  <c r="Y668" i="2"/>
  <c r="Y185" i="2"/>
  <c r="Y434" i="2"/>
  <c r="Y667" i="2"/>
  <c r="Y666" i="2"/>
  <c r="Y788" i="2"/>
  <c r="Y984" i="2"/>
  <c r="Y983" i="2"/>
  <c r="Y246" i="2"/>
  <c r="Y433" i="2"/>
  <c r="Y799" i="2"/>
  <c r="Y665" i="2"/>
  <c r="Y623" i="2"/>
  <c r="Y432" i="2"/>
  <c r="Y218" i="2"/>
  <c r="Y353" i="2"/>
  <c r="Y431" i="2"/>
  <c r="Y622" i="2"/>
  <c r="Y430" i="2"/>
  <c r="Y184" i="2"/>
  <c r="Y314" i="2"/>
  <c r="Y367" i="2"/>
  <c r="Y819" i="2"/>
  <c r="Y217" i="2"/>
  <c r="Y621" i="2"/>
  <c r="Y620" i="2"/>
  <c r="Y1025" i="2"/>
  <c r="Y798" i="2"/>
  <c r="Y619" i="2"/>
  <c r="Y787" i="2"/>
  <c r="Y395" i="2"/>
  <c r="Y394" i="2"/>
  <c r="Y786" i="2"/>
  <c r="Y785" i="2"/>
  <c r="Y784" i="2"/>
  <c r="Y290" i="2"/>
  <c r="Y783" i="2"/>
  <c r="Y289" i="2"/>
  <c r="Y393" i="2"/>
  <c r="Y183" i="2"/>
  <c r="Y182" i="2"/>
  <c r="Y392" i="2"/>
  <c r="Y391" i="2"/>
  <c r="Y390" i="2"/>
  <c r="Y389" i="2"/>
  <c r="Y388" i="2"/>
  <c r="Y387" i="2"/>
  <c r="Y386" i="2"/>
  <c r="Y385" i="2"/>
  <c r="Y384" i="2"/>
  <c r="Y383" i="2"/>
  <c r="Y382" i="2"/>
  <c r="Y381" i="2"/>
  <c r="Y216" i="2"/>
  <c r="Y366" i="2"/>
  <c r="Y16" i="2"/>
  <c r="Y818" i="2"/>
  <c r="Y181" i="2"/>
  <c r="Y552" i="2"/>
  <c r="Y180" i="2"/>
  <c r="Y982" i="2"/>
  <c r="Y179" i="2"/>
  <c r="Y797" i="2"/>
  <c r="Y245" i="2"/>
  <c r="Y664" i="2"/>
  <c r="Y237" i="2"/>
  <c r="Y663" i="2"/>
  <c r="Y817" i="2"/>
  <c r="Y67" i="2"/>
  <c r="Y981" i="2"/>
  <c r="Y662" i="2"/>
  <c r="Y661" i="2"/>
  <c r="Y980" i="2"/>
  <c r="Y883" i="2"/>
  <c r="Y923" i="2"/>
  <c r="Y882" i="2"/>
  <c r="Y881" i="2"/>
  <c r="Y7" i="2"/>
  <c r="Y6" i="2"/>
  <c r="Y816" i="2"/>
  <c r="Y922" i="2"/>
  <c r="Y921" i="2"/>
  <c r="Y880" i="2"/>
  <c r="Y5" i="2"/>
  <c r="Y4" i="2"/>
  <c r="Y879" i="2"/>
  <c r="Y878" i="2"/>
  <c r="Y404" i="2"/>
  <c r="Y877" i="2"/>
  <c r="Y876" i="2"/>
  <c r="Y3" i="2"/>
  <c r="Y15" i="2"/>
  <c r="Y117" i="2"/>
  <c r="Y116" i="2"/>
  <c r="Y506" i="2"/>
  <c r="Y505" i="2"/>
  <c r="Y504" i="2"/>
  <c r="Y503" i="2"/>
  <c r="Y502" i="2"/>
  <c r="Y501" i="2"/>
  <c r="Y500" i="2"/>
  <c r="Y499" i="2"/>
  <c r="Y498" i="2"/>
  <c r="Y497" i="2"/>
  <c r="Y496" i="2"/>
  <c r="Y495" i="2"/>
  <c r="Y494" i="2"/>
  <c r="Y493" i="2"/>
  <c r="Y492" i="2"/>
  <c r="Y491" i="2"/>
  <c r="Y490" i="2"/>
  <c r="Y489" i="2"/>
  <c r="Y488" i="2"/>
  <c r="Y487" i="2"/>
  <c r="Y486" i="2"/>
  <c r="Y485" i="2"/>
  <c r="Y484" i="2"/>
  <c r="Y483" i="2"/>
  <c r="Y482" i="2"/>
  <c r="Y481" i="2"/>
  <c r="Y480" i="2"/>
  <c r="Y479" i="2"/>
  <c r="Y875" i="2"/>
  <c r="Y215" i="2"/>
  <c r="Y51" i="2"/>
  <c r="Y815" i="2"/>
  <c r="Y814" i="2"/>
  <c r="Y874" i="2"/>
  <c r="Y873" i="2"/>
  <c r="Y134" i="2"/>
  <c r="Y872" i="2"/>
  <c r="Y871" i="2"/>
  <c r="Y178" i="2"/>
  <c r="Y177" i="2"/>
  <c r="Y176" i="2"/>
  <c r="Y115" i="2"/>
  <c r="Y618" i="2"/>
  <c r="Y50" i="2"/>
  <c r="Y49" i="2"/>
  <c r="Y48" i="2"/>
  <c r="Y175" i="2"/>
  <c r="Y114" i="2"/>
  <c r="Y113" i="2"/>
  <c r="Y174" i="2"/>
  <c r="Y133" i="2"/>
  <c r="Y154" i="2"/>
  <c r="Y112" i="2"/>
  <c r="Y111" i="2"/>
  <c r="Y173" i="2"/>
  <c r="Y110" i="2"/>
  <c r="Y109" i="2"/>
  <c r="Y617" i="2"/>
  <c r="Y153" i="2"/>
  <c r="Y108" i="2"/>
  <c r="Y107" i="2"/>
  <c r="Y616" i="2"/>
  <c r="Y615" i="2"/>
  <c r="Y106" i="2"/>
  <c r="Y105" i="2"/>
  <c r="Y614" i="2"/>
  <c r="Y613" i="2"/>
  <c r="Y104" i="2"/>
  <c r="Y172" i="2"/>
  <c r="Y612" i="2"/>
  <c r="Y509" i="2"/>
  <c r="Y478" i="2"/>
  <c r="Y477" i="2"/>
  <c r="Y476" i="2"/>
  <c r="Y475" i="2"/>
  <c r="Y474" i="2"/>
  <c r="Y611" i="2"/>
  <c r="Y103" i="2"/>
  <c r="Y365" i="2"/>
  <c r="Y979" i="2"/>
  <c r="Y978" i="2"/>
  <c r="Y977" i="2"/>
  <c r="Y976" i="2"/>
  <c r="Y473" i="2"/>
  <c r="Y660" i="2"/>
  <c r="Y870" i="2"/>
  <c r="Y329" i="2"/>
  <c r="Y244" i="2"/>
  <c r="Y364" i="2"/>
  <c r="Y659" i="2"/>
  <c r="Y429" i="2"/>
  <c r="Y171" i="2"/>
  <c r="Y658" i="2"/>
  <c r="Y657" i="2"/>
  <c r="Y656" i="2"/>
  <c r="Y428" i="2"/>
  <c r="Y610" i="2"/>
  <c r="Y170" i="2"/>
  <c r="Y655" i="2"/>
  <c r="Y102" i="2"/>
  <c r="Y609" i="2"/>
  <c r="Y169" i="2"/>
  <c r="Y101" i="2"/>
  <c r="Y62" i="2"/>
  <c r="Y168" i="2"/>
  <c r="Y47" i="2"/>
  <c r="Y352" i="2"/>
  <c r="Y100" i="2"/>
  <c r="Y167" i="2"/>
  <c r="Y608" i="2"/>
  <c r="Y607" i="2"/>
  <c r="Y166" i="2"/>
  <c r="Y11" i="2"/>
  <c r="Y406" i="2"/>
  <c r="Y606" i="2"/>
  <c r="Y605" i="2"/>
  <c r="Y604" i="2"/>
  <c r="Y721" i="2"/>
  <c r="Y720" i="2"/>
  <c r="Y719" i="2"/>
  <c r="Y718" i="2"/>
  <c r="Y717" i="2"/>
  <c r="Y716" i="2"/>
  <c r="Y715" i="2"/>
  <c r="Y714" i="2"/>
  <c r="Y713" i="2"/>
  <c r="Y712" i="2"/>
  <c r="Y711" i="2"/>
  <c r="Y99" i="2"/>
  <c r="Y603" i="2"/>
  <c r="Y152" i="2"/>
  <c r="Y602" i="2"/>
  <c r="Y869" i="2"/>
  <c r="Y472" i="2"/>
  <c r="Y471" i="2"/>
  <c r="Y470" i="2"/>
  <c r="Y469" i="2"/>
  <c r="Y98" i="2"/>
  <c r="Y975" i="2"/>
  <c r="Y974" i="2"/>
  <c r="Y973" i="2"/>
  <c r="Y972" i="2"/>
  <c r="Y468" i="2"/>
  <c r="Y467" i="2"/>
  <c r="Y466" i="2"/>
  <c r="Y868" i="2"/>
  <c r="Y465" i="2"/>
  <c r="Y464" i="2"/>
  <c r="Y463" i="2"/>
  <c r="Y462" i="2"/>
  <c r="Y461" i="2"/>
  <c r="Y460" i="2"/>
  <c r="Y459" i="2"/>
  <c r="Y458" i="2"/>
  <c r="Y457" i="2"/>
  <c r="Y456" i="2"/>
  <c r="Y455" i="2"/>
  <c r="Y454" i="2"/>
  <c r="Y515" i="2"/>
  <c r="Y514" i="2"/>
  <c r="Y971" i="2"/>
  <c r="Y970" i="2"/>
  <c r="Y969" i="2"/>
  <c r="Y968" i="2"/>
  <c r="Y967" i="2"/>
  <c r="Y966" i="2"/>
  <c r="Y965" i="2"/>
  <c r="Y964" i="2"/>
  <c r="Y963" i="2"/>
  <c r="Y962" i="2"/>
  <c r="Y961" i="2"/>
  <c r="Y97" i="2"/>
  <c r="Y601" i="2"/>
  <c r="Y96" i="2"/>
  <c r="Y351" i="2"/>
  <c r="Y710" i="2"/>
  <c r="Y1024" i="2"/>
  <c r="Y600" i="2"/>
  <c r="Y599" i="2"/>
  <c r="Y66" i="2"/>
  <c r="Y95" i="2"/>
  <c r="Y598" i="2"/>
  <c r="Y597" i="2"/>
  <c r="Y46" i="2"/>
  <c r="Y94" i="2"/>
  <c r="Y165" i="2"/>
  <c r="Y596" i="2"/>
  <c r="Y595" i="2"/>
  <c r="Y594" i="2"/>
  <c r="Y164" i="2"/>
  <c r="Y593" i="2"/>
  <c r="Y350" i="2"/>
  <c r="Y960" i="2"/>
  <c r="Y959" i="2"/>
  <c r="Y958" i="2"/>
  <c r="Y957" i="2"/>
  <c r="Y956" i="2"/>
  <c r="Y955" i="2"/>
  <c r="Y954" i="2"/>
  <c r="Y953" i="2"/>
  <c r="Y313" i="2"/>
  <c r="Y312" i="2"/>
  <c r="Y311" i="2"/>
  <c r="Y310" i="2"/>
  <c r="Y309" i="2"/>
  <c r="Y1023" i="2"/>
  <c r="Y308" i="2"/>
  <c r="Y307" i="2"/>
  <c r="Y328" i="2"/>
  <c r="Y327" i="2"/>
  <c r="Y1022" i="2"/>
  <c r="Y1021" i="2"/>
  <c r="Y1020" i="2"/>
  <c r="Y1019" i="2"/>
  <c r="Y306" i="2"/>
  <c r="Y1018" i="2"/>
  <c r="Y305" i="2"/>
  <c r="Y304" i="2"/>
  <c r="Y1017" i="2"/>
  <c r="Y1016" i="2"/>
  <c r="Y303" i="2"/>
  <c r="Y302" i="2"/>
  <c r="Y301" i="2"/>
  <c r="Y300" i="2"/>
  <c r="Y299" i="2"/>
  <c r="Y1015" i="2"/>
  <c r="Y1014" i="2"/>
  <c r="Y1013" i="2"/>
  <c r="Y298" i="2"/>
  <c r="Y1012" i="2"/>
  <c r="Y867" i="2"/>
  <c r="Y813" i="2"/>
  <c r="Y812" i="2"/>
  <c r="Y811" i="2"/>
  <c r="Y810" i="2"/>
  <c r="Y809" i="2"/>
  <c r="Y349" i="2"/>
  <c r="Y642" i="2"/>
  <c r="Y641" i="2"/>
  <c r="Y151" i="2"/>
  <c r="Y93" i="2"/>
  <c r="Y156" i="2"/>
  <c r="Y92" i="2"/>
  <c r="Y562" i="2"/>
  <c r="Y348" i="2"/>
  <c r="Y347" i="2"/>
  <c r="Y592" i="2"/>
  <c r="Y163" i="2"/>
  <c r="Y91" i="2"/>
  <c r="Y205" i="2"/>
  <c r="Y640" i="2"/>
  <c r="Y549" i="2"/>
  <c r="Y548" i="2"/>
  <c r="Y547" i="2"/>
  <c r="Y546" i="2"/>
  <c r="Y545" i="2"/>
  <c r="Y544" i="2"/>
  <c r="Y543" i="2"/>
  <c r="Y542" i="2"/>
  <c r="Y541" i="2"/>
  <c r="Y540" i="2"/>
  <c r="Y539" i="2"/>
  <c r="Y538" i="2"/>
  <c r="Y537" i="2"/>
  <c r="Y536" i="2"/>
  <c r="Y535" i="2"/>
  <c r="Y534" i="2"/>
  <c r="Y533" i="2"/>
  <c r="Y532" i="2"/>
  <c r="Y531" i="2"/>
  <c r="Y682" i="2"/>
  <c r="Y530" i="2"/>
  <c r="Y529" i="2"/>
  <c r="Y528" i="2"/>
  <c r="Y527" i="2"/>
  <c r="Y526" i="2"/>
  <c r="Y525" i="2"/>
  <c r="Y524" i="2"/>
  <c r="Y523" i="2"/>
  <c r="Y522" i="2"/>
  <c r="Y521" i="2"/>
  <c r="Y520" i="2"/>
  <c r="Y924" i="2"/>
  <c r="Y519" i="2"/>
  <c r="Y518" i="2"/>
  <c r="Y517" i="2"/>
  <c r="Y90" i="2"/>
  <c r="Y89" i="2"/>
  <c r="Y591" i="2"/>
  <c r="Y88" i="2"/>
  <c r="Y87" i="2"/>
  <c r="Y590" i="2"/>
  <c r="Y346" i="2"/>
  <c r="Y589" i="2"/>
  <c r="Y45" i="2"/>
  <c r="Y86" i="2"/>
  <c r="Y345" i="2"/>
  <c r="Y588" i="2"/>
  <c r="Y85" i="2"/>
  <c r="Y587" i="2"/>
  <c r="Y84" i="2"/>
  <c r="Y83" i="2"/>
  <c r="Y344" i="2"/>
  <c r="Y291" i="2"/>
  <c r="Y586" i="2"/>
  <c r="Y343" i="2"/>
  <c r="Y342" i="2"/>
  <c r="Y585" i="2"/>
  <c r="Y288" i="2"/>
  <c r="Y44" i="2"/>
  <c r="Y584" i="2"/>
  <c r="Y132" i="2"/>
  <c r="Y82" i="2"/>
  <c r="Y341" i="2"/>
  <c r="Y583" i="2"/>
  <c r="Y582" i="2"/>
  <c r="Y287" i="2"/>
  <c r="Y286" i="2"/>
  <c r="Y146" i="2"/>
  <c r="Y581" i="2"/>
  <c r="Y285" i="2"/>
  <c r="Y284" i="2"/>
  <c r="Y81" i="2"/>
  <c r="Y340" i="2"/>
  <c r="Y580" i="2"/>
  <c r="Y162" i="2"/>
  <c r="Y43" i="2"/>
  <c r="Y579" i="2"/>
  <c r="Y42" i="2"/>
  <c r="Y578" i="2"/>
  <c r="Y80" i="2"/>
  <c r="Y79" i="2"/>
  <c r="Y78" i="2"/>
  <c r="Y41" i="2"/>
  <c r="Y577" i="2"/>
  <c r="Y339" i="2"/>
  <c r="Y576" i="2"/>
  <c r="Y338" i="2"/>
  <c r="Y575" i="2"/>
  <c r="Y161" i="2"/>
  <c r="Y337" i="2"/>
  <c r="Y574" i="2"/>
  <c r="Y573" i="2"/>
  <c r="Y150" i="2"/>
  <c r="Y149" i="2"/>
  <c r="Y77" i="2"/>
  <c r="Y336" i="2"/>
  <c r="Y572" i="2"/>
  <c r="Y709" i="2"/>
  <c r="Y708" i="2"/>
  <c r="Y335" i="2"/>
  <c r="Y76" i="2"/>
  <c r="Y75" i="2"/>
  <c r="Y571" i="2"/>
  <c r="Y570" i="2"/>
  <c r="Y74" i="2"/>
  <c r="Y569" i="2"/>
  <c r="Y73" i="2"/>
  <c r="Y72" i="2"/>
  <c r="Y63" i="2"/>
  <c r="Y568" i="2"/>
  <c r="Y334" i="2"/>
  <c r="Y567" i="2"/>
  <c r="Y71" i="2"/>
  <c r="Y566" i="2"/>
  <c r="Y148" i="2"/>
  <c r="Y333" i="2"/>
  <c r="Y654" i="2"/>
  <c r="Y243" i="2"/>
  <c r="Y160" i="2"/>
  <c r="Y159" i="2"/>
  <c r="Y242" i="2"/>
  <c r="Y158" i="2"/>
  <c r="Y157" i="2"/>
  <c r="Y214" i="2"/>
  <c r="Y213" i="2"/>
  <c r="Y653" i="2"/>
  <c r="Y561" i="2"/>
  <c r="Y647" i="2"/>
  <c r="Y560" i="2"/>
  <c r="Y1010" i="2"/>
  <c r="Y559" i="2"/>
  <c r="Y646" i="2"/>
  <c r="Y558" i="2"/>
  <c r="Y332" i="2"/>
  <c r="Y557" i="2"/>
  <c r="Y204" i="2"/>
  <c r="Y239" i="2"/>
  <c r="Y556" i="2"/>
  <c r="Y516" i="2"/>
  <c r="Y555" i="2"/>
  <c r="Y554" i="2"/>
  <c r="Y380" i="2"/>
  <c r="Y645" i="2"/>
  <c r="Y452" i="2"/>
  <c r="Y238" i="2"/>
  <c r="Y644" i="2"/>
  <c r="Y379" i="2"/>
  <c r="Y378" i="2"/>
  <c r="Y377" i="2"/>
  <c r="Y376" i="2"/>
  <c r="Y375" i="2"/>
  <c r="Y9" i="2"/>
  <c r="Y203" i="2"/>
  <c r="Y202" i="2"/>
  <c r="Y201" i="2"/>
  <c r="Y200" i="2"/>
  <c r="Y199" i="2"/>
  <c r="Y198" i="2"/>
  <c r="Y197" i="2"/>
  <c r="Y196" i="2"/>
  <c r="Y195" i="2"/>
  <c r="Y421" i="2"/>
  <c r="Y420" i="2"/>
  <c r="Y419" i="2"/>
  <c r="Y418" i="2"/>
  <c r="Y417" i="2"/>
  <c r="Y416" i="2"/>
  <c r="Y415" i="2"/>
  <c r="Y414" i="2"/>
  <c r="Y413" i="2"/>
  <c r="Y412" i="2"/>
  <c r="Y411" i="2"/>
  <c r="Y410" i="2"/>
  <c r="Y409" i="2"/>
  <c r="Y408" i="2"/>
  <c r="Y407" i="2"/>
  <c r="Y780" i="2"/>
  <c r="Y779" i="2"/>
  <c r="Y778" i="2"/>
  <c r="Y777" i="2"/>
  <c r="Y776" i="2"/>
  <c r="Y775" i="2"/>
  <c r="Y774" i="2"/>
  <c r="Y773" i="2"/>
  <c r="Y772" i="2"/>
  <c r="Y771" i="2"/>
  <c r="Y770" i="2"/>
  <c r="Y769" i="2"/>
  <c r="Y768" i="2"/>
  <c r="Y767" i="2"/>
  <c r="Y766" i="2"/>
  <c r="Y765" i="2"/>
  <c r="Y764" i="2"/>
  <c r="Y763" i="2"/>
  <c r="Y762" i="2"/>
  <c r="Y761" i="2"/>
  <c r="Y760" i="2"/>
  <c r="Y759" i="2"/>
  <c r="Y758" i="2"/>
  <c r="Y757" i="2"/>
  <c r="Y756" i="2"/>
  <c r="Y755" i="2"/>
  <c r="Y754" i="2"/>
  <c r="Y753" i="2"/>
  <c r="Y752" i="2"/>
  <c r="Y751" i="2"/>
  <c r="Y750" i="2"/>
  <c r="Y749" i="2"/>
  <c r="Y748" i="2"/>
  <c r="Y747" i="2"/>
  <c r="Y746" i="2"/>
  <c r="Y745" i="2"/>
  <c r="Y355" i="2"/>
  <c r="Y744" i="2"/>
  <c r="Y354" i="2"/>
  <c r="Y743" i="2"/>
  <c r="Y363" i="2"/>
  <c r="Y362" i="2"/>
  <c r="Y742" i="2"/>
  <c r="Y741" i="2"/>
  <c r="Y740" i="2"/>
  <c r="Y361" i="2"/>
  <c r="Y360" i="2"/>
  <c r="AB912" i="1" l="1"/>
  <c r="AB911" i="1"/>
  <c r="AB910" i="1"/>
  <c r="AB909" i="1"/>
  <c r="AB908" i="1"/>
  <c r="AB907" i="1"/>
  <c r="AB906" i="1"/>
  <c r="AB905" i="1"/>
  <c r="AB904" i="1"/>
  <c r="AB903" i="1"/>
  <c r="AB902" i="1"/>
  <c r="AB901" i="1"/>
  <c r="AB900" i="1"/>
  <c r="AB899" i="1"/>
  <c r="AB898" i="1"/>
  <c r="AB897" i="1"/>
  <c r="AB896" i="1"/>
  <c r="AB895" i="1"/>
  <c r="AB894" i="1"/>
  <c r="AB893" i="1"/>
  <c r="AB866" i="1"/>
  <c r="AB867" i="1"/>
  <c r="AB868" i="1"/>
  <c r="AB869" i="1"/>
  <c r="AB870" i="1"/>
  <c r="AB871" i="1"/>
  <c r="AB872" i="1"/>
  <c r="AB873" i="1"/>
  <c r="AB874" i="1"/>
  <c r="AB875" i="1"/>
  <c r="AB876" i="1"/>
  <c r="AB877" i="1"/>
  <c r="AB878" i="1"/>
  <c r="AB879" i="1"/>
  <c r="AB880" i="1"/>
  <c r="AB881" i="1"/>
  <c r="AB882" i="1"/>
  <c r="AB883" i="1"/>
  <c r="AB884" i="1"/>
  <c r="AB885" i="1"/>
  <c r="AB886" i="1"/>
  <c r="AB887" i="1"/>
  <c r="AB888" i="1"/>
  <c r="AB889" i="1"/>
  <c r="AB890" i="1"/>
  <c r="AB891" i="1"/>
  <c r="AB892" i="1"/>
  <c r="AB913" i="1"/>
  <c r="AB914" i="1"/>
  <c r="AB915" i="1"/>
  <c r="AB916" i="1"/>
  <c r="AB917" i="1"/>
  <c r="AB918" i="1"/>
  <c r="AB919" i="1"/>
  <c r="AB920" i="1"/>
  <c r="AB921" i="1"/>
  <c r="AB922" i="1"/>
  <c r="AB923" i="1"/>
  <c r="AB924" i="1"/>
  <c r="AB925" i="1"/>
  <c r="AB926" i="1"/>
  <c r="AB927" i="1"/>
  <c r="AB928" i="1"/>
  <c r="AB929" i="1"/>
  <c r="AB930" i="1"/>
  <c r="AB931" i="1"/>
  <c r="AB932" i="1"/>
  <c r="AB933" i="1"/>
  <c r="AB934" i="1"/>
  <c r="AB935" i="1"/>
  <c r="AB936" i="1"/>
  <c r="AB937" i="1"/>
  <c r="AB938" i="1"/>
  <c r="AB939" i="1"/>
  <c r="AB940" i="1"/>
  <c r="AB941" i="1"/>
  <c r="AB942" i="1"/>
  <c r="AB943" i="1"/>
  <c r="AB944" i="1"/>
  <c r="AB945" i="1"/>
  <c r="AB946" i="1"/>
  <c r="AB947" i="1"/>
  <c r="AB948" i="1"/>
  <c r="AB949" i="1"/>
  <c r="AB950" i="1"/>
  <c r="AB951" i="1"/>
  <c r="AB952" i="1"/>
  <c r="AB953" i="1"/>
  <c r="AB954" i="1"/>
  <c r="AB955" i="1"/>
  <c r="AB956" i="1"/>
  <c r="AB957" i="1"/>
  <c r="AB958" i="1"/>
  <c r="AB959" i="1"/>
  <c r="AB960" i="1"/>
  <c r="AB961" i="1"/>
  <c r="AB962" i="1"/>
  <c r="AB963" i="1"/>
  <c r="AB964" i="1"/>
  <c r="AB965" i="1"/>
  <c r="AB966" i="1"/>
  <c r="AB967" i="1"/>
  <c r="AB968" i="1"/>
  <c r="AB969" i="1"/>
  <c r="AB970" i="1"/>
  <c r="AB971" i="1"/>
  <c r="AB972" i="1"/>
  <c r="AB973" i="1"/>
  <c r="AB974" i="1"/>
  <c r="AB975" i="1"/>
  <c r="AB976" i="1"/>
  <c r="AB977" i="1"/>
  <c r="AB978" i="1"/>
  <c r="AB979" i="1"/>
  <c r="AB980" i="1"/>
  <c r="AB981" i="1"/>
  <c r="AB982" i="1"/>
  <c r="AB983" i="1"/>
  <c r="AB984" i="1"/>
  <c r="AB985" i="1"/>
  <c r="AB986" i="1"/>
  <c r="AB987" i="1"/>
  <c r="AB988" i="1"/>
  <c r="AB989" i="1"/>
  <c r="AB990" i="1"/>
  <c r="AB991" i="1"/>
  <c r="AB992" i="1"/>
  <c r="AB993" i="1"/>
  <c r="AB994" i="1"/>
  <c r="AB995" i="1"/>
  <c r="AB996" i="1"/>
  <c r="AB997" i="1"/>
  <c r="AB998" i="1"/>
  <c r="AB999" i="1"/>
  <c r="AB1000" i="1"/>
  <c r="AB1001" i="1"/>
  <c r="AB1002" i="1"/>
  <c r="AB1003" i="1"/>
  <c r="AB1004" i="1"/>
  <c r="AB1005" i="1"/>
  <c r="AB1006" i="1"/>
  <c r="AB1007" i="1"/>
  <c r="AB1008" i="1"/>
  <c r="AB1009" i="1"/>
  <c r="AB1010" i="1"/>
  <c r="AB1011" i="1"/>
  <c r="AB1012" i="1"/>
  <c r="AB1013" i="1"/>
  <c r="AB1014" i="1"/>
  <c r="AB1015" i="1"/>
  <c r="AB1016" i="1"/>
  <c r="AB1017" i="1"/>
  <c r="AB1018" i="1"/>
  <c r="AB1019" i="1"/>
  <c r="AB1020" i="1"/>
  <c r="AB1021" i="1"/>
  <c r="AB1022" i="1"/>
  <c r="AB1023" i="1"/>
  <c r="AB1024" i="1"/>
  <c r="AB1025" i="1"/>
  <c r="AB1026" i="1"/>
  <c r="AB1027" i="1"/>
  <c r="AB1028" i="1"/>
  <c r="AB1029" i="1"/>
  <c r="AB1030" i="1"/>
  <c r="AB1031" i="1"/>
  <c r="AB1032" i="1"/>
  <c r="AB1033" i="1"/>
  <c r="AB1034" i="1"/>
  <c r="AB1035" i="1"/>
  <c r="AB1036" i="1"/>
  <c r="AB1037" i="1"/>
  <c r="AB1038" i="1"/>
  <c r="AB1039" i="1"/>
  <c r="AB1040" i="1"/>
  <c r="AB1041" i="1"/>
  <c r="AB1042" i="1"/>
  <c r="AB1043" i="1"/>
  <c r="AB1044" i="1"/>
  <c r="AB1045" i="1"/>
  <c r="AB1046" i="1"/>
  <c r="AB1047" i="1"/>
  <c r="AB1048" i="1"/>
  <c r="AB1049" i="1"/>
  <c r="AB1050" i="1"/>
  <c r="AB1051" i="1"/>
  <c r="AB1052" i="1"/>
  <c r="AB1053" i="1"/>
  <c r="AB1054" i="1"/>
  <c r="AB1055" i="1"/>
  <c r="AB1056" i="1"/>
  <c r="AB1057" i="1"/>
  <c r="AB1058" i="1"/>
  <c r="AB1059" i="1"/>
  <c r="AB1060" i="1"/>
  <c r="AB1061" i="1"/>
  <c r="AB1062" i="1"/>
  <c r="AB1063" i="1"/>
  <c r="AB1064" i="1"/>
  <c r="AB1065" i="1"/>
  <c r="AB1066" i="1"/>
  <c r="AB1067" i="1"/>
  <c r="AB1068" i="1"/>
  <c r="AB1069" i="1"/>
  <c r="AB1070" i="1"/>
  <c r="AB1071" i="1"/>
  <c r="AB1072" i="1"/>
  <c r="AB1073" i="1"/>
  <c r="AB1074" i="1"/>
  <c r="AB1075" i="1"/>
  <c r="AB1076" i="1"/>
  <c r="AB1077" i="1"/>
  <c r="AB1078" i="1"/>
  <c r="AB1079" i="1"/>
  <c r="AB1080" i="1"/>
  <c r="AB1081" i="1"/>
  <c r="AB1082" i="1"/>
  <c r="AB1083" i="1"/>
  <c r="AB1084" i="1"/>
  <c r="AB1085" i="1"/>
  <c r="AB1086" i="1"/>
  <c r="AB1087" i="1"/>
  <c r="AB1088" i="1"/>
  <c r="AB1089" i="1"/>
  <c r="AB1090" i="1"/>
  <c r="AB1091" i="1"/>
  <c r="AB1092" i="1"/>
  <c r="AB1093" i="1"/>
  <c r="AB1094" i="1"/>
  <c r="AB1095" i="1"/>
  <c r="AB1096" i="1"/>
  <c r="AB1097" i="1"/>
  <c r="AB1098" i="1"/>
  <c r="AB1099" i="1"/>
  <c r="AB1100" i="1"/>
  <c r="AB1101" i="1"/>
  <c r="AB1102" i="1"/>
  <c r="AB1103" i="1"/>
  <c r="AB1104" i="1"/>
  <c r="AB1105" i="1"/>
  <c r="AB1106" i="1"/>
  <c r="AB1107" i="1"/>
  <c r="AB1108" i="1"/>
  <c r="AB1109" i="1"/>
  <c r="AB1110" i="1"/>
  <c r="AB1111" i="1"/>
  <c r="AB1112" i="1"/>
  <c r="AB1113" i="1"/>
  <c r="AB1114" i="1"/>
  <c r="AB1115" i="1"/>
  <c r="AB1116" i="1"/>
  <c r="AB1117" i="1"/>
  <c r="AB1118" i="1"/>
  <c r="AB1119" i="1"/>
  <c r="AB1120" i="1"/>
  <c r="AB1121" i="1"/>
  <c r="AB1122" i="1"/>
  <c r="AB1123" i="1"/>
  <c r="AB1124" i="1"/>
  <c r="AB1125" i="1"/>
  <c r="AB1126" i="1"/>
  <c r="AB1127" i="1"/>
  <c r="AB1128" i="1"/>
  <c r="AB1129" i="1"/>
  <c r="AB1130" i="1"/>
  <c r="AB1131" i="1"/>
  <c r="AB1132" i="1"/>
  <c r="AB1133" i="1"/>
  <c r="AB1134" i="1"/>
  <c r="AB1135" i="1"/>
  <c r="AB1136" i="1"/>
  <c r="AB1137" i="1"/>
  <c r="AB1138" i="1"/>
  <c r="AB1139" i="1"/>
  <c r="AB1140" i="1"/>
  <c r="AB1141" i="1"/>
  <c r="AB1142" i="1"/>
  <c r="AB1143" i="1"/>
  <c r="AB1144" i="1"/>
  <c r="AB1145" i="1"/>
  <c r="AB1146" i="1"/>
  <c r="AB1147" i="1"/>
  <c r="AB1148" i="1"/>
  <c r="AB1149" i="1"/>
  <c r="AB1150" i="1"/>
  <c r="AB1151" i="1"/>
  <c r="AB1152" i="1"/>
  <c r="AB1153" i="1"/>
  <c r="AB1154" i="1"/>
  <c r="AB1155" i="1"/>
  <c r="AB1156" i="1"/>
  <c r="AB1157" i="1"/>
  <c r="AB1158" i="1"/>
  <c r="AB1159" i="1"/>
  <c r="AB1160" i="1"/>
  <c r="AB1161" i="1"/>
  <c r="AB1162" i="1"/>
  <c r="AB1163" i="1"/>
  <c r="AB1164" i="1"/>
  <c r="AB783" i="1"/>
  <c r="AB865" i="1" l="1"/>
  <c r="AB806" i="1"/>
  <c r="AB807" i="1"/>
  <c r="AB808" i="1"/>
  <c r="AB809" i="1"/>
  <c r="AB810" i="1"/>
  <c r="AB811" i="1"/>
  <c r="AB812" i="1"/>
  <c r="AB813" i="1"/>
  <c r="AB814" i="1"/>
  <c r="AB815" i="1"/>
  <c r="AB816" i="1"/>
  <c r="AB817" i="1"/>
  <c r="AB818" i="1"/>
  <c r="AB819" i="1"/>
  <c r="AB820" i="1"/>
  <c r="AB821" i="1"/>
  <c r="AB822" i="1"/>
  <c r="AB823" i="1"/>
  <c r="AB824" i="1"/>
  <c r="AB825" i="1"/>
  <c r="AB826" i="1"/>
  <c r="AB827" i="1"/>
  <c r="AB828" i="1"/>
  <c r="AB829" i="1"/>
  <c r="AB830" i="1"/>
  <c r="AB831" i="1"/>
  <c r="AB832" i="1"/>
  <c r="AB833" i="1"/>
  <c r="AB834" i="1"/>
  <c r="AB835" i="1"/>
  <c r="AB836" i="1"/>
  <c r="AB837" i="1"/>
  <c r="AB838" i="1"/>
  <c r="AB839" i="1"/>
  <c r="AB840" i="1"/>
  <c r="AB841" i="1"/>
  <c r="AB842" i="1"/>
  <c r="AB843" i="1"/>
  <c r="AB844" i="1"/>
  <c r="AB845" i="1"/>
  <c r="AB846" i="1"/>
  <c r="AB847" i="1"/>
  <c r="AB848" i="1"/>
  <c r="AB849" i="1"/>
  <c r="AB850" i="1"/>
  <c r="AB851" i="1"/>
  <c r="AB852" i="1"/>
  <c r="AB853" i="1"/>
  <c r="AB854" i="1"/>
  <c r="AB855" i="1"/>
  <c r="AB856" i="1"/>
  <c r="AB857" i="1"/>
  <c r="AB858" i="1"/>
  <c r="AB859" i="1"/>
  <c r="AB860" i="1"/>
  <c r="AB861" i="1"/>
  <c r="AB862" i="1"/>
  <c r="AB863" i="1"/>
  <c r="AB864" i="1"/>
  <c r="AB800" i="1"/>
  <c r="AB801" i="1"/>
  <c r="AB802" i="1"/>
  <c r="AB803" i="1"/>
  <c r="AB804" i="1"/>
  <c r="AB805" i="1"/>
  <c r="AB799" i="1" l="1"/>
  <c r="AB798" i="1"/>
  <c r="AB797" i="1"/>
  <c r="AB796" i="1"/>
  <c r="AB795" i="1"/>
  <c r="AB794" i="1"/>
  <c r="AB793" i="1"/>
  <c r="AB792" i="1"/>
  <c r="AB791" i="1"/>
  <c r="AB790" i="1"/>
  <c r="AB789" i="1"/>
  <c r="AB788" i="1"/>
  <c r="AB787" i="1"/>
  <c r="AB786" i="1"/>
  <c r="AB785" i="1"/>
  <c r="AB784" i="1"/>
  <c r="AB782" i="1"/>
  <c r="AB781" i="1"/>
  <c r="AB780" i="1"/>
  <c r="AB779" i="1"/>
  <c r="AB778" i="1"/>
  <c r="AB777" i="1"/>
  <c r="AB776" i="1"/>
  <c r="AB775" i="1"/>
  <c r="AB774" i="1"/>
  <c r="AB773" i="1"/>
  <c r="AB772" i="1"/>
  <c r="AB771" i="1"/>
  <c r="AB770" i="1"/>
  <c r="AB769" i="1"/>
  <c r="AB768" i="1"/>
  <c r="AB767" i="1"/>
  <c r="AB766" i="1"/>
  <c r="AB765" i="1"/>
  <c r="AB764" i="1"/>
  <c r="AB763" i="1"/>
  <c r="AB762" i="1"/>
  <c r="AB761" i="1"/>
  <c r="AB760" i="1"/>
  <c r="AB759" i="1"/>
  <c r="AB758" i="1"/>
  <c r="AB757" i="1"/>
  <c r="AB756" i="1"/>
  <c r="AB755" i="1"/>
  <c r="AB754" i="1"/>
  <c r="AB753" i="1"/>
  <c r="AB752" i="1"/>
  <c r="AB751" i="1"/>
  <c r="AB750" i="1"/>
  <c r="AB749" i="1"/>
  <c r="AB748" i="1"/>
  <c r="AB747" i="1"/>
  <c r="AB746" i="1"/>
  <c r="AB745" i="1"/>
  <c r="AB744" i="1"/>
  <c r="AB743" i="1"/>
  <c r="AB742" i="1"/>
  <c r="AB741" i="1"/>
  <c r="AB740" i="1"/>
  <c r="AB739" i="1"/>
  <c r="AB738" i="1"/>
  <c r="AB737" i="1"/>
  <c r="AB736" i="1"/>
  <c r="AB735" i="1"/>
  <c r="AB734" i="1"/>
  <c r="AB733" i="1"/>
  <c r="AB732" i="1"/>
  <c r="AB731" i="1"/>
  <c r="AB730" i="1"/>
  <c r="AB729" i="1"/>
  <c r="AB728" i="1"/>
  <c r="AB727" i="1"/>
  <c r="AB726" i="1"/>
  <c r="AB725" i="1"/>
  <c r="AB724" i="1"/>
  <c r="AB723" i="1"/>
  <c r="AB722" i="1"/>
  <c r="AB721" i="1"/>
  <c r="AB720" i="1"/>
  <c r="AB719" i="1"/>
  <c r="AB718" i="1"/>
  <c r="AB717" i="1"/>
  <c r="AB716" i="1"/>
  <c r="AB715" i="1"/>
  <c r="AB714" i="1"/>
  <c r="AB713" i="1"/>
  <c r="AB712" i="1"/>
  <c r="AB711" i="1"/>
  <c r="AB710" i="1"/>
  <c r="AB709" i="1"/>
  <c r="AB708" i="1"/>
  <c r="AB707" i="1"/>
  <c r="AB706" i="1"/>
  <c r="AB705" i="1"/>
  <c r="AB704" i="1"/>
  <c r="AB703" i="1"/>
  <c r="AB702" i="1"/>
  <c r="AB701" i="1"/>
  <c r="AB700" i="1"/>
  <c r="AB699" i="1"/>
  <c r="AB698" i="1"/>
  <c r="AB697" i="1"/>
  <c r="AB696" i="1"/>
  <c r="AB695" i="1"/>
  <c r="AB694" i="1"/>
  <c r="AB693" i="1"/>
  <c r="AB692" i="1"/>
  <c r="AB691" i="1"/>
  <c r="AB690" i="1"/>
  <c r="AB689" i="1"/>
  <c r="AB688" i="1"/>
  <c r="AB687" i="1"/>
  <c r="AB686" i="1"/>
  <c r="AB685" i="1"/>
  <c r="AB684" i="1"/>
  <c r="AB683" i="1"/>
  <c r="AB682" i="1"/>
  <c r="AB681" i="1"/>
  <c r="AB680" i="1"/>
  <c r="AB679" i="1"/>
  <c r="AB678" i="1"/>
  <c r="AB677" i="1"/>
  <c r="AB676" i="1"/>
  <c r="AB675" i="1"/>
  <c r="AB674" i="1"/>
  <c r="AB673" i="1"/>
  <c r="AB672" i="1"/>
  <c r="AB671" i="1"/>
  <c r="AB670" i="1"/>
  <c r="AB669" i="1"/>
  <c r="AB668" i="1"/>
  <c r="AB667" i="1"/>
  <c r="AB666" i="1"/>
  <c r="AB665" i="1"/>
  <c r="AB664" i="1"/>
  <c r="AB663" i="1"/>
  <c r="AB662" i="1"/>
  <c r="AB661" i="1"/>
  <c r="AB660" i="1"/>
  <c r="AB659" i="1"/>
  <c r="AB658" i="1"/>
  <c r="AB657" i="1"/>
  <c r="AB656" i="1"/>
  <c r="AB655" i="1"/>
  <c r="AB654" i="1"/>
  <c r="AB653" i="1"/>
  <c r="AB652" i="1"/>
  <c r="AB651" i="1"/>
  <c r="AB650" i="1"/>
  <c r="AB649" i="1"/>
  <c r="AB648" i="1"/>
  <c r="AB647" i="1"/>
  <c r="AB646" i="1"/>
  <c r="AB645" i="1"/>
  <c r="AB644" i="1"/>
  <c r="AB643" i="1"/>
  <c r="AB642" i="1"/>
  <c r="AB641" i="1"/>
  <c r="AB640" i="1"/>
  <c r="AB639" i="1"/>
  <c r="AB638" i="1"/>
  <c r="AB637" i="1"/>
  <c r="AB636" i="1"/>
  <c r="AB635" i="1"/>
  <c r="AB634" i="1"/>
  <c r="AB633" i="1"/>
  <c r="AB632" i="1"/>
  <c r="AB631" i="1"/>
  <c r="AB630" i="1"/>
  <c r="AB629" i="1"/>
  <c r="AB628" i="1"/>
  <c r="AB627" i="1"/>
  <c r="AB626" i="1"/>
  <c r="AB625" i="1"/>
  <c r="AB624" i="1"/>
  <c r="AB623" i="1"/>
  <c r="AB622" i="1"/>
  <c r="AB621" i="1"/>
  <c r="AB620" i="1"/>
  <c r="AB619" i="1"/>
  <c r="AB618" i="1"/>
  <c r="AB617" i="1"/>
  <c r="AB616" i="1"/>
  <c r="AB615" i="1"/>
  <c r="AB614" i="1"/>
  <c r="AB613" i="1"/>
  <c r="AB612" i="1"/>
  <c r="AB611" i="1"/>
  <c r="AB610" i="1"/>
  <c r="AB609" i="1"/>
  <c r="AB608" i="1"/>
  <c r="AB607" i="1"/>
  <c r="AB606" i="1"/>
  <c r="AB605" i="1"/>
  <c r="AB604" i="1"/>
  <c r="AB603" i="1"/>
  <c r="AB602" i="1"/>
  <c r="AB601" i="1"/>
  <c r="AB600" i="1"/>
  <c r="AB599" i="1"/>
  <c r="AB598" i="1"/>
  <c r="AB597" i="1"/>
  <c r="AB596" i="1"/>
  <c r="AB595" i="1"/>
  <c r="AB594" i="1"/>
  <c r="AB593" i="1"/>
  <c r="AB592" i="1"/>
  <c r="AB591" i="1"/>
  <c r="AB590" i="1"/>
  <c r="AB589" i="1"/>
  <c r="AB588" i="1"/>
  <c r="AB587" i="1"/>
  <c r="AB586" i="1"/>
  <c r="AB585" i="1"/>
  <c r="AB584" i="1"/>
  <c r="AB583" i="1"/>
  <c r="AB582" i="1"/>
  <c r="AB581" i="1"/>
  <c r="AB580" i="1"/>
  <c r="AB579" i="1"/>
  <c r="AB578" i="1"/>
  <c r="AB577" i="1"/>
  <c r="AB576" i="1"/>
  <c r="AB575" i="1"/>
  <c r="AB574" i="1"/>
  <c r="AB573" i="1"/>
  <c r="AB572" i="1"/>
  <c r="AB571" i="1"/>
  <c r="AB570" i="1"/>
  <c r="AB569" i="1"/>
  <c r="AB568" i="1"/>
  <c r="AB567" i="1"/>
  <c r="AB566" i="1"/>
  <c r="AB565" i="1"/>
  <c r="AB564" i="1"/>
  <c r="AB563" i="1"/>
  <c r="AB562" i="1"/>
  <c r="AB561" i="1"/>
  <c r="AB560" i="1"/>
  <c r="AB559" i="1"/>
  <c r="AB558" i="1"/>
  <c r="AB557" i="1"/>
  <c r="AB556" i="1"/>
  <c r="AB555" i="1"/>
  <c r="AB554" i="1"/>
  <c r="AB553" i="1"/>
  <c r="AB552" i="1"/>
  <c r="AB551" i="1"/>
  <c r="AB550" i="1"/>
  <c r="AB549" i="1"/>
  <c r="AB548" i="1"/>
  <c r="AB547" i="1"/>
  <c r="AB546" i="1"/>
  <c r="AB545" i="1"/>
  <c r="AB544" i="1"/>
  <c r="AB543" i="1"/>
  <c r="AB542" i="1"/>
  <c r="AB541" i="1"/>
  <c r="AB540" i="1"/>
  <c r="AB539" i="1"/>
  <c r="AB538" i="1"/>
  <c r="AB537" i="1"/>
  <c r="AB536" i="1"/>
  <c r="AB535" i="1"/>
  <c r="AB534" i="1"/>
  <c r="AB533" i="1"/>
  <c r="AB532" i="1"/>
  <c r="AB531" i="1"/>
  <c r="AB530" i="1"/>
  <c r="AB529" i="1"/>
  <c r="AB528" i="1"/>
  <c r="AB527" i="1"/>
  <c r="AB526" i="1"/>
  <c r="AB525" i="1"/>
  <c r="AB524" i="1"/>
  <c r="AB523" i="1"/>
  <c r="AB522" i="1"/>
  <c r="AB521" i="1"/>
  <c r="AB520" i="1"/>
  <c r="AB519" i="1"/>
  <c r="AB518" i="1"/>
  <c r="AB517" i="1"/>
  <c r="AB516" i="1"/>
  <c r="AB515" i="1"/>
  <c r="AB514" i="1"/>
  <c r="AB513" i="1"/>
  <c r="AB512" i="1"/>
  <c r="AB511" i="1"/>
  <c r="AB510" i="1"/>
  <c r="AB509" i="1"/>
  <c r="AB508" i="1"/>
  <c r="AB507" i="1"/>
  <c r="AB506" i="1"/>
  <c r="AB505" i="1"/>
  <c r="AB504" i="1"/>
  <c r="AB503" i="1"/>
  <c r="AB502" i="1"/>
  <c r="AB501" i="1"/>
  <c r="AB500" i="1"/>
  <c r="AB499" i="1"/>
  <c r="AB498" i="1"/>
  <c r="AB497" i="1"/>
  <c r="AB496" i="1"/>
  <c r="AB495" i="1"/>
  <c r="AB494" i="1"/>
  <c r="AB493" i="1"/>
  <c r="AB492" i="1"/>
  <c r="AB491" i="1"/>
  <c r="AB490" i="1"/>
  <c r="AB489" i="1"/>
  <c r="AB488" i="1"/>
  <c r="AB487" i="1"/>
  <c r="AB486" i="1"/>
  <c r="AB485" i="1"/>
  <c r="AB484" i="1"/>
  <c r="AB483" i="1"/>
  <c r="AB482" i="1"/>
  <c r="AB481" i="1"/>
  <c r="AB480" i="1"/>
  <c r="AB479" i="1"/>
  <c r="AB478" i="1"/>
  <c r="AB477" i="1"/>
  <c r="AB476" i="1"/>
  <c r="AB475" i="1"/>
  <c r="AB474" i="1"/>
  <c r="AB473" i="1"/>
  <c r="AB472" i="1"/>
  <c r="AB471" i="1"/>
  <c r="AB470" i="1"/>
  <c r="AB469" i="1"/>
  <c r="AB468" i="1"/>
  <c r="AB467" i="1"/>
  <c r="AB466" i="1"/>
  <c r="AB465" i="1"/>
  <c r="AB464" i="1"/>
  <c r="AB463" i="1"/>
  <c r="AB462" i="1"/>
  <c r="AB461" i="1"/>
  <c r="AB460" i="1"/>
  <c r="AB459" i="1"/>
  <c r="AB458" i="1"/>
  <c r="AB457" i="1"/>
  <c r="AB456" i="1"/>
  <c r="AB455" i="1"/>
  <c r="AB454" i="1"/>
  <c r="AB453" i="1"/>
  <c r="AB452" i="1"/>
  <c r="AB451" i="1"/>
  <c r="AB450" i="1"/>
  <c r="AB449" i="1"/>
  <c r="AB448" i="1"/>
  <c r="AB447" i="1"/>
  <c r="AB446" i="1"/>
  <c r="AB445" i="1"/>
  <c r="AB444" i="1"/>
  <c r="AB443" i="1"/>
  <c r="AB442" i="1"/>
  <c r="AB441" i="1"/>
  <c r="AB440" i="1"/>
  <c r="AB439" i="1"/>
  <c r="AB438" i="1"/>
  <c r="AB437" i="1"/>
  <c r="AB436" i="1"/>
  <c r="AB435" i="1"/>
  <c r="AB434" i="1"/>
  <c r="AB433" i="1"/>
  <c r="AB432" i="1"/>
  <c r="AB431" i="1"/>
  <c r="AB430" i="1"/>
  <c r="AB429" i="1"/>
  <c r="AB428" i="1"/>
  <c r="AB427" i="1"/>
  <c r="AB426" i="1"/>
  <c r="AB425" i="1"/>
  <c r="AB424" i="1"/>
  <c r="AB423" i="1"/>
  <c r="AB422" i="1"/>
  <c r="AB421" i="1"/>
  <c r="AB420" i="1"/>
  <c r="AB419" i="1"/>
  <c r="AB418" i="1"/>
  <c r="AB417" i="1"/>
  <c r="AB416" i="1"/>
  <c r="AB415" i="1"/>
  <c r="AB414" i="1"/>
  <c r="AB413" i="1"/>
  <c r="AB412" i="1"/>
  <c r="AB411" i="1"/>
  <c r="AB410" i="1"/>
  <c r="AB409" i="1"/>
  <c r="AB408" i="1"/>
  <c r="AB407" i="1"/>
  <c r="AB406" i="1"/>
  <c r="AB405" i="1"/>
  <c r="AB404" i="1"/>
  <c r="AB403" i="1"/>
  <c r="AB402" i="1"/>
  <c r="AB401" i="1"/>
  <c r="AB400" i="1"/>
  <c r="AB399" i="1"/>
  <c r="AB398" i="1"/>
  <c r="AB397" i="1"/>
  <c r="AB396" i="1"/>
  <c r="AB395" i="1"/>
  <c r="AB394" i="1"/>
  <c r="AB393" i="1"/>
  <c r="AB392" i="1"/>
  <c r="AB391" i="1"/>
  <c r="AB390" i="1"/>
  <c r="AB389" i="1"/>
  <c r="AB388" i="1"/>
  <c r="AB387" i="1"/>
  <c r="AB386" i="1"/>
  <c r="AB385" i="1"/>
  <c r="AB384" i="1"/>
  <c r="AB383" i="1"/>
  <c r="AB382" i="1"/>
  <c r="AB381" i="1"/>
  <c r="AB380" i="1"/>
  <c r="AB379" i="1"/>
  <c r="AB378" i="1"/>
  <c r="AB377" i="1"/>
  <c r="AB376" i="1"/>
  <c r="AB375" i="1"/>
  <c r="AB374" i="1"/>
  <c r="AB373" i="1"/>
  <c r="AB372" i="1"/>
  <c r="AB371" i="1"/>
  <c r="AB370" i="1"/>
  <c r="AB369" i="1"/>
  <c r="AB368" i="1"/>
  <c r="AB367" i="1"/>
  <c r="AB366" i="1"/>
  <c r="AB365" i="1"/>
  <c r="AB364" i="1"/>
  <c r="AB363" i="1"/>
  <c r="AB362" i="1"/>
  <c r="AB361" i="1"/>
  <c r="AB360" i="1"/>
  <c r="AB359" i="1"/>
  <c r="AB358" i="1"/>
  <c r="AB357" i="1"/>
  <c r="AB356" i="1"/>
  <c r="AB355" i="1"/>
  <c r="AB354" i="1"/>
  <c r="AB353" i="1"/>
  <c r="AB352" i="1"/>
  <c r="AB351" i="1"/>
  <c r="AB350" i="1"/>
  <c r="AB349" i="1"/>
  <c r="AB348" i="1"/>
  <c r="AB347" i="1"/>
  <c r="AB346" i="1"/>
  <c r="AB345" i="1"/>
  <c r="AB344" i="1"/>
  <c r="AB343" i="1"/>
  <c r="AB342" i="1"/>
  <c r="AB341" i="1"/>
  <c r="AB340" i="1"/>
  <c r="AB339" i="1"/>
  <c r="AB338" i="1"/>
  <c r="AB337" i="1"/>
  <c r="AB336" i="1"/>
  <c r="AB335" i="1"/>
  <c r="AB334" i="1"/>
  <c r="AB333" i="1"/>
  <c r="AB332" i="1"/>
  <c r="AB331" i="1"/>
  <c r="AB330" i="1"/>
  <c r="AB329" i="1"/>
  <c r="AB328" i="1"/>
  <c r="AB327" i="1"/>
  <c r="AB326" i="1"/>
  <c r="AB325" i="1"/>
  <c r="AB324" i="1"/>
  <c r="AB323" i="1"/>
  <c r="AB322" i="1"/>
  <c r="AB321" i="1"/>
  <c r="AB320" i="1"/>
  <c r="AB319" i="1"/>
  <c r="AB318" i="1"/>
  <c r="AB317" i="1"/>
  <c r="AB316" i="1"/>
  <c r="AB315" i="1"/>
  <c r="AB314" i="1"/>
  <c r="AB313" i="1"/>
  <c r="AB312" i="1"/>
  <c r="AB311" i="1"/>
  <c r="AB310" i="1"/>
  <c r="AB309" i="1"/>
  <c r="AB308" i="1"/>
  <c r="AB307" i="1"/>
  <c r="AB306" i="1"/>
  <c r="AB305" i="1"/>
  <c r="AB304" i="1"/>
  <c r="AB303" i="1"/>
  <c r="AB302" i="1"/>
  <c r="AB301" i="1"/>
  <c r="AB300" i="1"/>
  <c r="AB299" i="1"/>
  <c r="AB298" i="1"/>
  <c r="AB297" i="1"/>
  <c r="AB296" i="1"/>
  <c r="AB295" i="1"/>
  <c r="AB294" i="1"/>
  <c r="AB293" i="1"/>
  <c r="AB292" i="1"/>
  <c r="AB291" i="1"/>
  <c r="AB290" i="1"/>
  <c r="AB289" i="1"/>
  <c r="AB288" i="1"/>
  <c r="AB287" i="1"/>
  <c r="AB286" i="1"/>
  <c r="AB285" i="1"/>
  <c r="AB284" i="1"/>
  <c r="AB283" i="1"/>
  <c r="AB282" i="1"/>
  <c r="AB281" i="1"/>
  <c r="AB280" i="1"/>
  <c r="AB279" i="1"/>
  <c r="AB278" i="1"/>
  <c r="AB277" i="1"/>
  <c r="AB276" i="1"/>
  <c r="AB275" i="1"/>
  <c r="AB274" i="1"/>
  <c r="AB273" i="1"/>
  <c r="AB272" i="1"/>
  <c r="AB271" i="1"/>
  <c r="AB270" i="1"/>
  <c r="AB269" i="1"/>
  <c r="AB268" i="1"/>
  <c r="AB267" i="1"/>
  <c r="AB266" i="1"/>
  <c r="AB265" i="1"/>
  <c r="AB264" i="1"/>
  <c r="AB263" i="1"/>
  <c r="AB262" i="1"/>
  <c r="AB261" i="1"/>
  <c r="AB260" i="1"/>
  <c r="AB259" i="1"/>
  <c r="AB258" i="1"/>
  <c r="AB257" i="1"/>
  <c r="AB256" i="1"/>
  <c r="AB255" i="1"/>
  <c r="AB254" i="1"/>
  <c r="AB253" i="1"/>
  <c r="AB252" i="1"/>
  <c r="AB251" i="1"/>
  <c r="AB250" i="1"/>
  <c r="AB249" i="1"/>
  <c r="AB248" i="1"/>
  <c r="AB247" i="1"/>
  <c r="AB246" i="1"/>
  <c r="AB245" i="1"/>
  <c r="AB244" i="1"/>
  <c r="AB243" i="1"/>
  <c r="AB242" i="1"/>
  <c r="AB241" i="1"/>
  <c r="AB240" i="1"/>
  <c r="AB239" i="1"/>
  <c r="AB238" i="1"/>
  <c r="AB237" i="1"/>
  <c r="AB236" i="1"/>
  <c r="AB235" i="1"/>
  <c r="AB234" i="1"/>
  <c r="AB233" i="1"/>
  <c r="AB232" i="1"/>
  <c r="AB231" i="1"/>
  <c r="AB230" i="1"/>
  <c r="AB229" i="1"/>
  <c r="AB228" i="1"/>
  <c r="AB227" i="1"/>
  <c r="AB226" i="1"/>
  <c r="AB225" i="1"/>
  <c r="AB224" i="1"/>
  <c r="AB223" i="1"/>
  <c r="AB222" i="1"/>
  <c r="AB221" i="1"/>
  <c r="AB220" i="1"/>
  <c r="AB219" i="1"/>
  <c r="AB218" i="1"/>
  <c r="AB217" i="1"/>
  <c r="AB216" i="1"/>
  <c r="AB215" i="1"/>
  <c r="AB214" i="1"/>
  <c r="AB213" i="1"/>
  <c r="AB212" i="1"/>
  <c r="AB211" i="1"/>
  <c r="AB210" i="1"/>
  <c r="AB209" i="1"/>
  <c r="AB208" i="1"/>
  <c r="AB207" i="1"/>
  <c r="AB206" i="1"/>
  <c r="AB205" i="1"/>
  <c r="AB204" i="1"/>
  <c r="AB203" i="1"/>
  <c r="AB202" i="1"/>
  <c r="AB201" i="1"/>
  <c r="AB200" i="1"/>
  <c r="AB199" i="1"/>
  <c r="AB198" i="1"/>
  <c r="AB197" i="1"/>
  <c r="AB196" i="1"/>
  <c r="AB195" i="1"/>
  <c r="AB194" i="1"/>
  <c r="AB193" i="1"/>
  <c r="AB192" i="1"/>
  <c r="AB191" i="1"/>
  <c r="AB190" i="1"/>
  <c r="AB189" i="1"/>
  <c r="AB188" i="1"/>
  <c r="AB187" i="1"/>
  <c r="AB186" i="1"/>
  <c r="AB185" i="1"/>
  <c r="AB184" i="1"/>
  <c r="AB183" i="1"/>
  <c r="AB182" i="1"/>
  <c r="AB181" i="1"/>
  <c r="AB180" i="1"/>
  <c r="AB179" i="1"/>
  <c r="AB178" i="1"/>
  <c r="AB177" i="1"/>
  <c r="AB176" i="1"/>
  <c r="AB175" i="1"/>
  <c r="AB174" i="1"/>
  <c r="AB173" i="1"/>
  <c r="AB172" i="1"/>
  <c r="AB171" i="1"/>
  <c r="AB170" i="1"/>
  <c r="AB169" i="1"/>
  <c r="AB168" i="1"/>
  <c r="AB167" i="1"/>
  <c r="AB166" i="1"/>
  <c r="AB165" i="1"/>
  <c r="AB164" i="1"/>
  <c r="AB163" i="1"/>
  <c r="AB162" i="1"/>
  <c r="AB161" i="1"/>
  <c r="AB160" i="1"/>
  <c r="AB159" i="1"/>
  <c r="AB158" i="1"/>
  <c r="AB157" i="1"/>
  <c r="AB156" i="1"/>
  <c r="AB155" i="1"/>
  <c r="AB154" i="1"/>
  <c r="AB153" i="1"/>
  <c r="AB152" i="1"/>
  <c r="AB151" i="1"/>
  <c r="AB150" i="1"/>
  <c r="AB149" i="1"/>
  <c r="AB148" i="1"/>
  <c r="AB147" i="1"/>
  <c r="AB146" i="1"/>
  <c r="AB145" i="1"/>
  <c r="AB144" i="1"/>
  <c r="AB143" i="1"/>
  <c r="AB142" i="1"/>
  <c r="AB141" i="1"/>
  <c r="AB140" i="1"/>
  <c r="AB139" i="1"/>
  <c r="AB138" i="1"/>
  <c r="AB137" i="1"/>
  <c r="AB136" i="1"/>
  <c r="AB135" i="1"/>
  <c r="AB134" i="1"/>
  <c r="AB133" i="1"/>
  <c r="AB132" i="1"/>
  <c r="AB131" i="1"/>
  <c r="AB130" i="1"/>
  <c r="AB129" i="1"/>
  <c r="AB128" i="1"/>
  <c r="AB127" i="1"/>
  <c r="AB126" i="1"/>
  <c r="AB125" i="1"/>
  <c r="AB124" i="1"/>
  <c r="AB123" i="1"/>
  <c r="AB122" i="1"/>
  <c r="AB121" i="1"/>
  <c r="AB120" i="1"/>
  <c r="AB119" i="1"/>
  <c r="AB118" i="1"/>
  <c r="AB117" i="1"/>
  <c r="AB116" i="1"/>
  <c r="AB115" i="1"/>
  <c r="AB114" i="1"/>
  <c r="AB113" i="1"/>
  <c r="AB112" i="1"/>
  <c r="AB111" i="1"/>
  <c r="AB110" i="1"/>
  <c r="AB109" i="1"/>
  <c r="AB108" i="1"/>
  <c r="AB107" i="1"/>
  <c r="AB106" i="1"/>
  <c r="AB105" i="1"/>
  <c r="AB104" i="1"/>
  <c r="AB103" i="1"/>
  <c r="AB102" i="1"/>
  <c r="AB101" i="1"/>
  <c r="AB100" i="1"/>
  <c r="AB99" i="1"/>
  <c r="AB98" i="1"/>
  <c r="AB97" i="1"/>
  <c r="AB96" i="1"/>
  <c r="AB95" i="1"/>
  <c r="AB94" i="1"/>
  <c r="AB93" i="1"/>
  <c r="AB92" i="1"/>
  <c r="AB91" i="1"/>
  <c r="AB90" i="1"/>
  <c r="AB89" i="1"/>
  <c r="AB88" i="1"/>
  <c r="AB87" i="1"/>
  <c r="AB86" i="1"/>
  <c r="AB85" i="1"/>
  <c r="AB84" i="1"/>
  <c r="AB83" i="1"/>
  <c r="AB82" i="1"/>
  <c r="AB81" i="1"/>
  <c r="AB80" i="1"/>
  <c r="AB79" i="1"/>
  <c r="AB78" i="1"/>
  <c r="AB77" i="1"/>
  <c r="AB76" i="1"/>
  <c r="AB75" i="1"/>
  <c r="AB74" i="1"/>
  <c r="AB73" i="1"/>
  <c r="AB72" i="1"/>
  <c r="AB71" i="1"/>
  <c r="AB70" i="1"/>
  <c r="AB69" i="1"/>
  <c r="AB68" i="1"/>
  <c r="AB67" i="1"/>
  <c r="AB66" i="1"/>
  <c r="AB65" i="1"/>
  <c r="AB64" i="1"/>
  <c r="AB63" i="1"/>
  <c r="AB62" i="1"/>
  <c r="AB61" i="1"/>
  <c r="AB60" i="1"/>
  <c r="AB59" i="1"/>
  <c r="AB58" i="1"/>
  <c r="AB57" i="1"/>
  <c r="AB56" i="1"/>
  <c r="AB55" i="1"/>
  <c r="AB54" i="1"/>
  <c r="AB53" i="1"/>
  <c r="AB52" i="1"/>
  <c r="AB51" i="1"/>
  <c r="AB50" i="1"/>
  <c r="AB49" i="1"/>
  <c r="AB48" i="1"/>
  <c r="AB47" i="1"/>
  <c r="AB46" i="1"/>
  <c r="AB45" i="1"/>
  <c r="AB44" i="1"/>
  <c r="AB43" i="1"/>
  <c r="AB42" i="1"/>
  <c r="AB41" i="1"/>
  <c r="AB40" i="1"/>
  <c r="AB39" i="1"/>
  <c r="AB38" i="1"/>
  <c r="AB37" i="1"/>
  <c r="AB36" i="1"/>
  <c r="AB35" i="1"/>
  <c r="AB34" i="1"/>
  <c r="AB33" i="1"/>
  <c r="AB32" i="1"/>
  <c r="AB31" i="1"/>
  <c r="AB30" i="1"/>
  <c r="AB29" i="1"/>
  <c r="AB28" i="1"/>
  <c r="AB27" i="1"/>
  <c r="AB26" i="1"/>
  <c r="AB25" i="1"/>
  <c r="AB24" i="1"/>
  <c r="AB23" i="1"/>
  <c r="AB22" i="1"/>
  <c r="AB21" i="1"/>
  <c r="AB20" i="1"/>
  <c r="AB19" i="1"/>
  <c r="AB18" i="1"/>
  <c r="AB17" i="1"/>
  <c r="AB16" i="1"/>
  <c r="AB15" i="1"/>
  <c r="AB14" i="1"/>
  <c r="AB13" i="1"/>
  <c r="AB12" i="1"/>
  <c r="AB11" i="1"/>
  <c r="AB10" i="1"/>
  <c r="AB9" i="1"/>
  <c r="AB8" i="1"/>
  <c r="AB7" i="1"/>
  <c r="AB6" i="1"/>
  <c r="AB5" i="1"/>
  <c r="AB4" i="1"/>
  <c r="AB3" i="1"/>
</calcChain>
</file>

<file path=xl/sharedStrings.xml><?xml version="1.0" encoding="utf-8"?>
<sst xmlns="http://schemas.openxmlformats.org/spreadsheetml/2006/main" count="28169" uniqueCount="6200">
  <si>
    <t>Nombres y Apellidos</t>
  </si>
  <si>
    <t>Doc. Ident</t>
  </si>
  <si>
    <t>Sexo</t>
  </si>
  <si>
    <t xml:space="preserve">E - mail </t>
  </si>
  <si>
    <t>No. Cont.</t>
  </si>
  <si>
    <t>RP</t>
  </si>
  <si>
    <t>CDP</t>
  </si>
  <si>
    <t>URL SECOP</t>
  </si>
  <si>
    <t>Fecha</t>
  </si>
  <si>
    <t>Hora</t>
  </si>
  <si>
    <t>Lugar de Nacimiento</t>
  </si>
  <si>
    <t>Formacion academica</t>
  </si>
  <si>
    <t>Exp. Lab. Y prof.</t>
  </si>
  <si>
    <t>Cargo</t>
  </si>
  <si>
    <t>Dependencia</t>
  </si>
  <si>
    <t>Objeto</t>
  </si>
  <si>
    <t>Fecha de Inicio</t>
  </si>
  <si>
    <t>Fecha de Terminacion</t>
  </si>
  <si>
    <t>Valor del Contrato</t>
  </si>
  <si>
    <t>DIANA LUCILA ZAPATA NEGRETE</t>
  </si>
  <si>
    <t>F</t>
  </si>
  <si>
    <t>dianazapatane@hotmail.com</t>
  </si>
  <si>
    <t>Tierra Alta (Cordoba)</t>
  </si>
  <si>
    <t>Tecnóloga en Costos y Auditoría</t>
  </si>
  <si>
    <t>Dos(2) años</t>
  </si>
  <si>
    <t>Apoyo a la Gestión</t>
  </si>
  <si>
    <t>Oficina de Control Interno</t>
  </si>
  <si>
    <t>Prestación de Servicios de Apoyo  a la Gestión para el desarrollo de las actividades propias de la Oficina de Control Interno</t>
  </si>
  <si>
    <t>https://www.contratos.gov.co/consultas/detalleProceso.do?numConstancia=18-12-7866074</t>
  </si>
  <si>
    <t>KELLY MARIA VILLALOBOS GARCIA</t>
  </si>
  <si>
    <t>kellyvillalobosgarcia@gmail.com</t>
  </si>
  <si>
    <t>433-22-01-2018</t>
  </si>
  <si>
    <t>468-22-01-2018</t>
  </si>
  <si>
    <t>438-22-01-2018</t>
  </si>
  <si>
    <t>705-24-01-2018</t>
  </si>
  <si>
    <t>https://www.contratos.gov.co/consultas/detalleProceso.do?numConstancia=18-12-7865865</t>
  </si>
  <si>
    <t>Cartagena (Bolívar)</t>
  </si>
  <si>
    <t>Administradora Industrial</t>
  </si>
  <si>
    <t>Valor Mensual</t>
  </si>
  <si>
    <t>Tarjeta Profesional</t>
  </si>
  <si>
    <t>Tres (3) años</t>
  </si>
  <si>
    <t>Profesional</t>
  </si>
  <si>
    <t>Prestación de Servicios Profesionales para el desarrollo de las actividades propias de la Oficina de Control Interno</t>
  </si>
  <si>
    <t>13926-039397 BLV</t>
  </si>
  <si>
    <t>CARLOS ALBERTO TATIS DIAZ</t>
  </si>
  <si>
    <t>M</t>
  </si>
  <si>
    <t>jotamario529@hotmail.com</t>
  </si>
  <si>
    <t>518-22-01-2018</t>
  </si>
  <si>
    <t>754-24-01-2018</t>
  </si>
  <si>
    <t>https://www.contratos.gov.co/consultas/detalleProceso.do?numConstancia=18-12-7843703</t>
  </si>
  <si>
    <t>Bachiller Académico</t>
  </si>
  <si>
    <t>Un (1) año</t>
  </si>
  <si>
    <t>Secretaría de Movilidad</t>
  </si>
  <si>
    <t>Prestación de Servicios de Apoyo  a la Gestión para el desarrollo de las actividades propias de la Secretaría de Movilidad</t>
  </si>
  <si>
    <t>6 meses</t>
  </si>
  <si>
    <t>PEDRO GONZALEZ GUERRERO</t>
  </si>
  <si>
    <t>petergonzalez524@yahoo.com</t>
  </si>
  <si>
    <t>535-22-01-2018</t>
  </si>
  <si>
    <t>1109-25-01-2018</t>
  </si>
  <si>
    <t>Economista-Especialista en Evaluación y Desarrollo de Proyectos-Doctorado en Ciencias Políticas</t>
  </si>
  <si>
    <t>Prestación de Servicios Profesionales para el desarrollo de las actividades propias de la Secretaría de Movilidad</t>
  </si>
  <si>
    <t>5 meses</t>
  </si>
  <si>
    <t>ROBINSON GOMEZ OCHOA</t>
  </si>
  <si>
    <t>robinsongomez8a@hotmail.com</t>
  </si>
  <si>
    <t>540-22-01-2018</t>
  </si>
  <si>
    <t>1112-25-01-2018</t>
  </si>
  <si>
    <t>https://www.contratos.gov.co/consultas/detalleProceso.do?numConstancia=18-12-7855588</t>
  </si>
  <si>
    <t>Pinillos (Bolívar)</t>
  </si>
  <si>
    <t>Abogado-Especialista en Derecho Administrativo</t>
  </si>
  <si>
    <t>JHON ROBERT UTRIA RAMOS</t>
  </si>
  <si>
    <t>jhonrobert_1301@hotmail.com</t>
  </si>
  <si>
    <t>1015-25-01-2018</t>
  </si>
  <si>
    <t>1303-25-01-2018</t>
  </si>
  <si>
    <t>https://www.contratos.gov.co/consultas/detalleProceso.do?numConstancia=18-12-7862504</t>
  </si>
  <si>
    <t>Arjona (Bolívar)</t>
  </si>
  <si>
    <t>Técnico profesional en Administración de Recursos Humanos</t>
  </si>
  <si>
    <t>Prestación de Servicios de Apoyo a la gestión para las actividades relacionadas con el cumplimiento de los roles que desempeña la Oficina de Control Interno, conforme a lo previsto en la Ley 87 de 1993 y el Decreto 648 de 2017</t>
  </si>
  <si>
    <t>7 meses</t>
  </si>
  <si>
    <t>JOAQUIN EDUARDO JIMENEZ CASTRO</t>
  </si>
  <si>
    <t>joaquinjimenezcastro@gmail.com</t>
  </si>
  <si>
    <t>1068-25-01-2018</t>
  </si>
  <si>
    <t>2244-25-01-2018</t>
  </si>
  <si>
    <t>Bogotá D.C.(Cundinamarca)</t>
  </si>
  <si>
    <t>Administrador de Empresas-Especializado enGestión para el desarrollo Empresarial-Maestria en Administración</t>
  </si>
  <si>
    <t>Prestación de Servicios Profesionales para las actividades relacionadas con el cumplimiento de los roles que desempeña la Oficina de Control Interno, conforme a lo previsto en la Ley 87 de 1993 y el Decreto 648 de 2017</t>
  </si>
  <si>
    <t>FERNANDO FERRARI FLOREZ</t>
  </si>
  <si>
    <t>ferrariflorezabogado@hotmail.com</t>
  </si>
  <si>
    <t>1399-25-01-2018</t>
  </si>
  <si>
    <t>1265-25-01-2018</t>
  </si>
  <si>
    <t>https://www.contratos.gov.co/consultas/detalleProceso.do?numConstancia=18-12-7854791</t>
  </si>
  <si>
    <t>Abogado.</t>
  </si>
  <si>
    <t>DIANA CAROLINA SERRANO VARGAS</t>
  </si>
  <si>
    <t>dicaro1990@gmail.com</t>
  </si>
  <si>
    <t>1416-25-01-2018</t>
  </si>
  <si>
    <t>1248-25-01-2018</t>
  </si>
  <si>
    <t>https://www.contratos.gov.co/consultas/detalleProceso.do?numConstancia=18-12-7854480</t>
  </si>
  <si>
    <t>Barranquilla (Atlantico)</t>
  </si>
  <si>
    <t>Abogada-Especialista en Derecho Administrativo</t>
  </si>
  <si>
    <t>Oficina de Control Disciplinario</t>
  </si>
  <si>
    <t>Prestación de Servicios profesionales especializados para el desarrollo de las actividades propias de la Oficina de Control Disciplinario</t>
  </si>
  <si>
    <t>JOSE JOAQUIN GARCIA DIAZ</t>
  </si>
  <si>
    <t>titogarciadiaz@hotmail.com</t>
  </si>
  <si>
    <t>1666-25-01-2018</t>
  </si>
  <si>
    <t>1395-25-01-2018</t>
  </si>
  <si>
    <t>https://www.contratos.gov.co/consultas/detalleProceso.do?numConstancia=18-12-7836925</t>
  </si>
  <si>
    <t>Magangué (Bolívar)</t>
  </si>
  <si>
    <t>Abogado-Especialista en Contratación Estatal</t>
  </si>
  <si>
    <t>JANNISSE JOHANA CORREA AYOLA</t>
  </si>
  <si>
    <t>juanapolinaria@gmail.com</t>
  </si>
  <si>
    <t>1677-25-01-2018</t>
  </si>
  <si>
    <t>1518-25-01-2018</t>
  </si>
  <si>
    <t>https://www.contratos.gov.co/consultas/detalleProceso.do?numConstancia=18-12-7842808</t>
  </si>
  <si>
    <t>Santa Catalina (Bolívar)</t>
  </si>
  <si>
    <t>Abogada.</t>
  </si>
  <si>
    <t>Prestación de Servicios profesionales para el desarrollo de las actividades propias de la Oficina de Control Disciplinario</t>
  </si>
  <si>
    <t>FABIOLA CHACON SALAS</t>
  </si>
  <si>
    <t>fabiolachacon1@hotmail.com</t>
  </si>
  <si>
    <t>1679-25-01-2018</t>
  </si>
  <si>
    <t>1377-25-01-2018</t>
  </si>
  <si>
    <t>https://www.contratos.gov.co/consultas/detalleProceso.do?numConstancia=18-12-7842974</t>
  </si>
  <si>
    <t>Barranco de Loba (Bolívar)</t>
  </si>
  <si>
    <t>Bachiller.</t>
  </si>
  <si>
    <t>Prestación de Servicios de Apoyo a la Gestión para el desarrollo de las actividades propias de la Secretaría de Movilidad</t>
  </si>
  <si>
    <t>N°</t>
  </si>
  <si>
    <t xml:space="preserve">https://www.contratos.gov.co/consultas/detalleProceso.do?numConstancia=18-12-7846967 </t>
  </si>
  <si>
    <t>Telefono</t>
  </si>
  <si>
    <t>Fecha de Nacimiento</t>
  </si>
  <si>
    <t>Duracion</t>
  </si>
  <si>
    <t xml:space="preserve">https://www.contratos.gov.co/consultas/detalleProceso.do?numConstancia=18-12-7859847 </t>
  </si>
  <si>
    <t>GUIUSSEPPE ROSSI GONZALEZ</t>
  </si>
  <si>
    <t>giuse-02@hotmail.com</t>
  </si>
  <si>
    <t>1797-25-01-2018</t>
  </si>
  <si>
    <t>1497-25-01-2018</t>
  </si>
  <si>
    <t>https://www.contratos.gov.co/consultas/detalleProceso.do?numConstancia=18-12-7872701</t>
  </si>
  <si>
    <t>Abogado</t>
  </si>
  <si>
    <t>Secretaria de Agricultura</t>
  </si>
  <si>
    <t>PRESTACION DE SERVICIOS PROFESIONALES PARA EL DESARROLLO DE LAS ACTIVIDADES DE LA SECRETARIA DE AGRICULTURA Y DESARROLLO RURAL DEL DEPARTAMENTO DE BOLIVAR</t>
  </si>
  <si>
    <t>ALEJANDRO DE JESUS GAVIRIA PUERTA</t>
  </si>
  <si>
    <t>alejandro.gaviriap@gmail.com</t>
  </si>
  <si>
    <t>745-22-01-2018</t>
  </si>
  <si>
    <t>654-24-01-2018</t>
  </si>
  <si>
    <t xml:space="preserve">PRESTACION DE SERVICIOS PROFESIONALES PARA EL DESARROLLO DE LAS ACTIVIDADES PROPIAS DE LA SECRETARIA DE AGRICULTURA Y DESARROLLO RURAL DE LA GOBERNACION DE BOLIVAR </t>
  </si>
  <si>
    <t>https://www.contratos.gov.co/consultas/detalleProceso.do?numConstancia=18-12-7871328</t>
  </si>
  <si>
    <t>Oficina de Gestión Social</t>
  </si>
  <si>
    <t>YULEIDYS DIVANNYS CABARCAS ORTEGA</t>
  </si>
  <si>
    <t>1972-25-01-2018</t>
  </si>
  <si>
    <t>6 Meses</t>
  </si>
  <si>
    <t>Administrador de Empresas</t>
  </si>
  <si>
    <t>BENJAMIN HERNANDO HERRERA VELEZ</t>
  </si>
  <si>
    <t>yule115@hotmail.com</t>
  </si>
  <si>
    <t>2016-25-01-2018</t>
  </si>
  <si>
    <t>https://www.contratos.gov.co/consultas/detalleProceso.do?numConstancia=18-12-7854155</t>
  </si>
  <si>
    <t>Tecnóloga en Administración Financiera</t>
  </si>
  <si>
    <t>PRESTACION DE SERVICIOS PROFESIONALES PARA EL DESARROLLO DE LAS ACTIVIDADES PROPIAS DE LA OFICINA DE GESTION SOCIAL</t>
  </si>
  <si>
    <t>bherreravelez@hotmail.com</t>
  </si>
  <si>
    <t>759-22-01-2018</t>
  </si>
  <si>
    <t>530-24-01-2018</t>
  </si>
  <si>
    <t>https://www.contratos.gov.co/consultas/detalleProceso.do?numConstancia=18-12-7872877</t>
  </si>
  <si>
    <t xml:space="preserve">PRESTACION DE SERVICIOS PROFESIONALES PARA EL DESARROLLO DE LAS ACTIVIDADES DE LA SECRETARIA DE AGRICULTURA Y DESARROLLO RURAL DE LA DEPARTAMENTO DE BOLIVAR </t>
  </si>
  <si>
    <t>ROSA MARIA TINOCO MUÑOZ</t>
  </si>
  <si>
    <t>romatimu@hotmail.com</t>
  </si>
  <si>
    <t>1297-25-01-2018</t>
  </si>
  <si>
    <t>1258-25-01-2018</t>
  </si>
  <si>
    <t>https://www.contratos.gov.co/consultas/detalleProceso.do?numConstancia=18-12-7867418</t>
  </si>
  <si>
    <t>Barrancabermeja(Santander)</t>
  </si>
  <si>
    <t>Abogada</t>
  </si>
  <si>
    <t xml:space="preserve">PRESTACION DE SERVICIOS PROFESIONALES PARA EL DESARROLLO DE LAS ACTIVIDADES DE LA SECRETARIA DE AGRICULTURA Y DESARROLLO RURAL DEL DEPARTAMENTO DE BOLIVAR. </t>
  </si>
  <si>
    <t>AROLDO ISAAC GARCIA GARCIA</t>
  </si>
  <si>
    <t>haroldoissac@hotmail.com</t>
  </si>
  <si>
    <t>1210-25-01-2018</t>
  </si>
  <si>
    <t>1146-25-01-2018</t>
  </si>
  <si>
    <t>KAREN PATRICIA MORALES CASTRO</t>
  </si>
  <si>
    <t>karensita0331@hotmail.com</t>
  </si>
  <si>
    <t>1979-25-01-2018</t>
  </si>
  <si>
    <t>1986-25-01-2018</t>
  </si>
  <si>
    <t>https://www.contratos.gov.co/consultas/detalleProceso.do?numConstancia=18-12-7853872</t>
  </si>
  <si>
    <t>Técnico en Auxiliar Administrativo</t>
  </si>
  <si>
    <t>PRESTACION DE SERVICIOS DE APOYO A LA GESTION PARA EL DESARROLLO DE LAS ACTIVIDADES PROPIAS DE LA OFICINA DE GESTION SOCIAL EN EL MARCO DEL PROYECTO FORTALECIMIENTO DE LAS INTERVENCIONES INTEGRALES EN POBLACIONES INTEGRALES EN POBLACIONES VULNERABLES DE EN EL DEPARTAMENTO DE BOLIVAR 2018</t>
  </si>
  <si>
    <t xml:space="preserve">PRESTACION DE SERVICIOS PROFESIONALES PARA EL DESARROLLO DE LAS ACTIVIDADES DE LA SECRETARIA DE AGRICULTURA Y DESARROLLO RURAL DEL DEPARTAMENTO DE BOLIVAR </t>
  </si>
  <si>
    <t>https://www.contratos.gov.co/consultas/detalleProceso.do?numConstancia=18-12-7865116</t>
  </si>
  <si>
    <t>Toluviejo(Sucre)</t>
  </si>
  <si>
    <t>Ingeniero Agronomo - Especialista en Gerencia Ambiental</t>
  </si>
  <si>
    <t>ANA KARINA CANTILLO CASTILLA</t>
  </si>
  <si>
    <t>akcantillo28@gmail.com</t>
  </si>
  <si>
    <t>569-22-01-2018</t>
  </si>
  <si>
    <t>684-24-01-2018</t>
  </si>
  <si>
    <t>https://www.contratos.gov.co/consultas/detalleProceso.do?numConstancia=18-12-7831487</t>
  </si>
  <si>
    <t>Turbana(Bolivar)</t>
  </si>
  <si>
    <t>Administracion de Empresa</t>
  </si>
  <si>
    <t xml:space="preserve">PRESTACION DE SERVICIOS DE APOYO A LA GESTION EN DESARROLLO DE LAS ACTIVIDADES PROPIAS DE LA SECRETARIA DE AGRICULTURA Y DESARROLLO RURAL DE LA GOBERNACION DE BOLIVAR </t>
  </si>
  <si>
    <t>NAHIN ANTONIO SILVA BARANDICA</t>
  </si>
  <si>
    <t>nahin02@hotmail.com</t>
  </si>
  <si>
    <t>585-22-01-2018</t>
  </si>
  <si>
    <t>https://www.contratos.gov.co/consultas/detalleProceso.do?numConstancia=18-12-7831032</t>
  </si>
  <si>
    <t>Medico Veterinario y Zootecnista</t>
  </si>
  <si>
    <t>EDGAR EMILIO HERNANDEZ PAYARES</t>
  </si>
  <si>
    <t>edgarh71@gmail.com</t>
  </si>
  <si>
    <t>YENNIS PAOLA GUZMAN PEREZ</t>
  </si>
  <si>
    <t>yennispao17@gmail.com</t>
  </si>
  <si>
    <t>1230-25-01-2018</t>
  </si>
  <si>
    <t>1138-25-01-2018</t>
  </si>
  <si>
    <t>https://www.contratos.gov.co/consultas/detalleProceso.do?numConstancia=18-12-7859990</t>
  </si>
  <si>
    <t>Soplaviento (Bolivar)</t>
  </si>
  <si>
    <t>Contador Publico Especialista en Revisoria Fiscal y Contraloria</t>
  </si>
  <si>
    <t>Secretaría de Planeación</t>
  </si>
  <si>
    <t>PRESTACION DE SERVICIOS PROFESIONALES PARA EL DESARROLLO DE LAS ACTIVIDADES PROPIAS DE LA DIRECCION DE ESTUDIOS SOCIO ECONOMICOS E INVESTIGACIONES DE LA SECRETARIA DE PLANEACION DE LA GOBERNACION DE BOLIVAR.</t>
  </si>
  <si>
    <t>194999-T</t>
  </si>
  <si>
    <t>SADID TATIANA HERRERA CANOLES</t>
  </si>
  <si>
    <t>sadyhc@hotmail.com</t>
  </si>
  <si>
    <t>382-22-01-2018</t>
  </si>
  <si>
    <t>493-22-01-2018</t>
  </si>
  <si>
    <t>https://www.contratos.gov.co/consultas/detalleProceso.do?numConstancia=18-12-7878417</t>
  </si>
  <si>
    <t>Sincelejo (Sucre)</t>
  </si>
  <si>
    <t>Administrador de Empresa</t>
  </si>
  <si>
    <t>PRESTACION DE SERVICIOS PROFESIONALES PARA EL DESARROLLO DE LAS ACTIVIDADES PROPIAS DE LA SECRETARIA DE PLANEACION DE LA GOBERNACION DE BOLIVAR</t>
  </si>
  <si>
    <t>https://www.contratos.gov.co/consultas/detalleProceso.do?numConstancia=18-12-7844123</t>
  </si>
  <si>
    <t>Bachiller</t>
  </si>
  <si>
    <t>PRESTACION DE SERVICIOS DE APOYO A LA GESTION EN DESARROLLO DE LAS ACTIVIDADES PROPIAS DE LA SECRETARIA DE AGRICULTURA Y DESARROLLO RURAL DE LA GOBERNACION DE BOLIVAR</t>
  </si>
  <si>
    <t>ANA ELVIRA LOPEZ MARTINEZ</t>
  </si>
  <si>
    <t>elvyloma22@gmail.com</t>
  </si>
  <si>
    <t>364-22-01-2018</t>
  </si>
  <si>
    <t>https://www.contratos.gov.co/consultas/detalleProceso.do?numConstancia=18-12-7861407</t>
  </si>
  <si>
    <t>5 Meses</t>
  </si>
  <si>
    <t>ORLANDO ENRIQUE PUELLO PEDROZA</t>
  </si>
  <si>
    <t>orla_31@hotmail.com</t>
  </si>
  <si>
    <t>https://www.contratos.gov.co/consultas/detalleProceso.do?numConstancia=18-12-7854357</t>
  </si>
  <si>
    <t>Ingeniero Industrial</t>
  </si>
  <si>
    <t>13228-363725</t>
  </si>
  <si>
    <t>ZOILA ESPERANZA PEREZ DEL REAL</t>
  </si>
  <si>
    <t>zoilaperez520@gmail.com</t>
  </si>
  <si>
    <t>1981-25-01-2018</t>
  </si>
  <si>
    <t>1995-25-01-2018</t>
  </si>
  <si>
    <t>https://www.contratos.gov.co/consultas/detalleProceso.do?numConstancia=18-12-7853412</t>
  </si>
  <si>
    <t>Técnico Laboral en Asistencia a la Primera Infancia</t>
  </si>
  <si>
    <t>DANIEL FELIPE CONTRERAS SERJE</t>
  </si>
  <si>
    <t>danielfcs1968@gmail.com</t>
  </si>
  <si>
    <t>1340-25-01-2018</t>
  </si>
  <si>
    <t>1652-25-01-2018</t>
  </si>
  <si>
    <t>523-22-01-2018</t>
  </si>
  <si>
    <t>745-24-01-2018</t>
  </si>
  <si>
    <t>760-24-01-2018</t>
  </si>
  <si>
    <t>478-22-01-2018</t>
  </si>
  <si>
    <t>1239-25-01-2018</t>
  </si>
  <si>
    <t>1745-25-01-2018</t>
  </si>
  <si>
    <t>El Guamo(Bolivar)</t>
  </si>
  <si>
    <t>Tecnico Administracion Agricola y Pecuaria</t>
  </si>
  <si>
    <t>JULIETH PAOLA FARAK ROMERO</t>
  </si>
  <si>
    <t>juliethfarak@hotmail.com</t>
  </si>
  <si>
    <t>360-22-01-2018</t>
  </si>
  <si>
    <t>https://www.contratos.gov.co/consultas/detalleProceso.do?numConstancia=18-12-7861043</t>
  </si>
  <si>
    <t>El Carmen de Bolivar (Bolivar)</t>
  </si>
  <si>
    <t>PRESTACION DE SERVICIOS PROFESIONALES PARA DESARROLLAR ACTIVIDADES EN LA SECRETARIA DE PLANEACION.</t>
  </si>
  <si>
    <t>RENE ROMERO FUENTES</t>
  </si>
  <si>
    <t>r2fuentes1@hotmail.com</t>
  </si>
  <si>
    <t>524-22-01-2018</t>
  </si>
  <si>
    <t>768-24-01-2018</t>
  </si>
  <si>
    <t>https://www.contratos.gov.co/consultas/detalleProceso.do?numConstancia=18-12-7844225</t>
  </si>
  <si>
    <t>Santiago de Tolú (sucre)</t>
  </si>
  <si>
    <t>Ingeniero Industrial- Especialista en Gerencia del Recurso Humano</t>
  </si>
  <si>
    <t>PRESTACION DE SERVICIOS PROFESIONALES PARA EL DESARROLLO DE LAS ACTIVIDADES PROPIAS DE LA SECRETARIA DE PLANEACION DEPARTAMENTAL</t>
  </si>
  <si>
    <t>08228088766ATL</t>
  </si>
  <si>
    <t>https://www.contratos.gov.co/consultas/detalleProceso.do?numConstancia=18-12-7834849</t>
  </si>
  <si>
    <t>ANGIE JOHANA AREVALO REYES</t>
  </si>
  <si>
    <t>johana11729@gmail.com</t>
  </si>
  <si>
    <t>55-2-01-2018</t>
  </si>
  <si>
    <t>https://www.contratos.gov.co/consultas/detalleProceso.do?numConstancia=18-12-7830998</t>
  </si>
  <si>
    <t>Giron(Santander)</t>
  </si>
  <si>
    <t>Bachiller Tecnico Agropecuario</t>
  </si>
  <si>
    <t>CARMEN DEL CARMEN PEREZ ARNEDO</t>
  </si>
  <si>
    <t>carmis728@hotmail.com</t>
  </si>
  <si>
    <t>54-02-01-2018</t>
  </si>
  <si>
    <t>2265-25-01-2018</t>
  </si>
  <si>
    <t>2237-25-01-2018</t>
  </si>
  <si>
    <t>https://www.contratos.gov.co/consultas/detalleProceso.do?numConstancia=18-12-7867289</t>
  </si>
  <si>
    <t>ISABEL SOFIA VILLAMIL RAMOS</t>
  </si>
  <si>
    <t>isabelsofia.17@hotmail.com</t>
  </si>
  <si>
    <t>4 Meses</t>
  </si>
  <si>
    <t>494-22-01-2018</t>
  </si>
  <si>
    <t>700-24-01-2018</t>
  </si>
  <si>
    <t>https://www.contratos.gov.co/consultas/detalleProceso.do?numConstancia=18-12-7862467</t>
  </si>
  <si>
    <t>PRESTACION DE SERVICIOS DE APOYO A LA GESTION PARA EL DESARROLLO DE LAS ACTIVIDADES PROPIAS DE LA OFICINA DE GESTION SOCIAL.</t>
  </si>
  <si>
    <t>ROBER DE JESUS VASQUEZ ARRIETA</t>
  </si>
  <si>
    <t>robervasquez123@gmail.com</t>
  </si>
  <si>
    <t>1813-25-01-2018</t>
  </si>
  <si>
    <t>2412-26-01-2018</t>
  </si>
  <si>
    <t>https://www.contratos.gov.co/consultas/detalleProceso.do?numConstancia=18-12-7845322</t>
  </si>
  <si>
    <t>San Juan Nepomuceno (Bolivar)</t>
  </si>
  <si>
    <t>Ingeniero Civil Especialista en Gerencia de proyectos</t>
  </si>
  <si>
    <t>PRESTACION DE SERVICIOS PROFESIONALES PARA DESARROLLAR ACTIVIDADES EN LA SECRETARIA DE PLANEACION DEPARTAMENTAL.</t>
  </si>
  <si>
    <t>13202084884BLD</t>
  </si>
  <si>
    <t>DAVID ORLANDO ORTIZ MENDOZA</t>
  </si>
  <si>
    <t>fuvhin@gmail.com</t>
  </si>
  <si>
    <t>735-22-01-2018</t>
  </si>
  <si>
    <t>690-24-01-2018</t>
  </si>
  <si>
    <t>https://www.contratos.gov.co/consultas/detalleProceso.do?numConstancia=18-12-7867582</t>
  </si>
  <si>
    <t>PAOLO FRANCESCO CORCIONE SIERRA</t>
  </si>
  <si>
    <t>pcorcione7@gmail.com</t>
  </si>
  <si>
    <t>461-22-01-2018</t>
  </si>
  <si>
    <t>692-24-01-2018</t>
  </si>
  <si>
    <t>https://www.contratos.gov.co/consultas/detalleProceso.do?numConstancia=18-12-7865899</t>
  </si>
  <si>
    <t>Administrador de Negocios</t>
  </si>
  <si>
    <t>XIMENA FERNANDEZ ESCOBAR</t>
  </si>
  <si>
    <t>ximenafernandez81@gmail.com</t>
  </si>
  <si>
    <t>1657-25-01-2018</t>
  </si>
  <si>
    <t>1750-25-01-2018</t>
  </si>
  <si>
    <t>https://www.contratos.gov.co/consultas/detalleProceso.do?numConstancia=18-12-7846536</t>
  </si>
  <si>
    <t>Derecho Administrativo</t>
  </si>
  <si>
    <t>PRESTACION DE SERVICIOS PROFESIONALES PARA DESARROLLAR ACTIVIDADES EN LA SECRETARIA DE PLANEACION DEPARTAMENTAL EN EL MARCO DEL SISTEMA GENERAL DE REGALIAS SGR</t>
  </si>
  <si>
    <t>DANY ALEXANDER VILLEGAS VELASQUEZ</t>
  </si>
  <si>
    <t>bridany220815@gmail.com</t>
  </si>
  <si>
    <t>1802-25-01-2018</t>
  </si>
  <si>
    <t>2231-25-01-2018</t>
  </si>
  <si>
    <t>https://www.contratos.gov.co/consultas/detalleProceso.do?numConstancia=18-12-7846023</t>
  </si>
  <si>
    <t>MARILYN IRENE ESPINOSA OSORIO</t>
  </si>
  <si>
    <t>espinosaosorio@gmail.com</t>
  </si>
  <si>
    <t>37-02-02-2018</t>
  </si>
  <si>
    <t>34-02-02-2018</t>
  </si>
  <si>
    <t>https://www.contratos.gov.co/consultas/detalleProceso.do?numConstancia=18-12-7830881</t>
  </si>
  <si>
    <t>PRESTACION DE SERVICIOS PROFESIONALES PARA APOYAR LA LABOR DE LA SECRETARIA DE PLANEACION DE LA GOBERNACION DE BOLIVAR.</t>
  </si>
  <si>
    <t>11 meses, 30 días</t>
  </si>
  <si>
    <t>CARLOS ALFREDO HERNANDEZ ARIAS</t>
  </si>
  <si>
    <t>carloshernandezarias1990@gmail.com</t>
  </si>
  <si>
    <t xml:space="preserve">ROBERTO CARLOS VERGARA STAVRO </t>
  </si>
  <si>
    <t>robertovergara86@hotmail.com</t>
  </si>
  <si>
    <t>2258-25-01-2018</t>
  </si>
  <si>
    <t>2219-25-01-2018</t>
  </si>
  <si>
    <t>https://www.contratos.gov.co/consultas/detalleProceso.do?numConstancia=18-12-7865930</t>
  </si>
  <si>
    <t xml:space="preserve">Bachiller </t>
  </si>
  <si>
    <t>Direccion Función Pública</t>
  </si>
  <si>
    <t xml:space="preserve">Prestacion de Servicios de Apoyo a la Gestion para el desarrollo de la actividades propias de la Direccion Función Pública </t>
  </si>
  <si>
    <t xml:space="preserve">4 meses </t>
  </si>
  <si>
    <t xml:space="preserve">ETHEL SOFIA GARCIA ANGULO </t>
  </si>
  <si>
    <t>ethelsofia@hotmail.com</t>
  </si>
  <si>
    <t>586-22-01-2018</t>
  </si>
  <si>
    <t>759-24-01-2018</t>
  </si>
  <si>
    <t>https://www.contratos.gov.co/consultas/detalleProceso.do?numConstancia=18-12-7831057</t>
  </si>
  <si>
    <t xml:space="preserve">Profesional en Salud Ocupacional </t>
  </si>
  <si>
    <t xml:space="preserve">Prestacion de Servicios Profesionales para el desarrollo de la actividades propias de la Direccion Función Pública </t>
  </si>
  <si>
    <t>REYNALDO ANTONIO DEL CASTILLO MORALES</t>
  </si>
  <si>
    <t>rey_delcastillo2@hotmail.com</t>
  </si>
  <si>
    <t>1275-25-01-2018</t>
  </si>
  <si>
    <t>1667-25-01-2018</t>
  </si>
  <si>
    <t>https://www.contratos.gov.co/consultas/detalleProceso.do?numConstancia=18-12-7861497</t>
  </si>
  <si>
    <t>Tecnologo en Seguridad e Higiene Ocupacional</t>
  </si>
  <si>
    <t>Secretaria de Infraestructura</t>
  </si>
  <si>
    <t xml:space="preserve">PRESTACION DE SERVICIOS DE APOYO A LA GESTION PARA EL DESARROLLO DE LAS ACTIVIDADES PROPIAS DE LA SECRETARIA DE INFRAESTRUCTURA </t>
  </si>
  <si>
    <t>DUBLAN JOSE AVILA CASTRO</t>
  </si>
  <si>
    <t>dublanavilacastro@gmail.com</t>
  </si>
  <si>
    <t>359-22-01-2018</t>
  </si>
  <si>
    <t>1770-25-01-2018</t>
  </si>
  <si>
    <t>1523-25-01-2018</t>
  </si>
  <si>
    <t>https://www.contratos.gov.co/consultas/detalleProceso.do?numConstancia=18-12-7865172</t>
  </si>
  <si>
    <t>Politologo</t>
  </si>
  <si>
    <t>ANDREA MARGARITA RANGEL DELGADO</t>
  </si>
  <si>
    <t>ar11_@hotmail.com</t>
  </si>
  <si>
    <t>1796-25-01-2018</t>
  </si>
  <si>
    <t>https://www.contratos.gov.co/consultas/detalleProceso.do?numConstancia=18-12-7872511</t>
  </si>
  <si>
    <t>Bogota D. C.</t>
  </si>
  <si>
    <t>PRESTACION DE SERVICIOS DE APOYO A LA GESTION PARA EL DESARROLLO DE LAS ACTIVIDADES PROPIAS DE LA DIRECCION DE ESTUDIOS SOCIO ECONOMICOS E INVESTIGACIONES DE LA SECRETARIA DE PLANEACION DE LA GOBERNACION DE BOLIVAR</t>
  </si>
  <si>
    <t>448-22-01-2018</t>
  </si>
  <si>
    <t>https://www.contratos.gov.co/consultas/detalleProceso.do?numConstancia=18-12-7860986</t>
  </si>
  <si>
    <t>Since(Sucre)</t>
  </si>
  <si>
    <t>Direccion Logistica</t>
  </si>
  <si>
    <t>PRESTACION DE SERVICIOS DE APOYO A LA GESTION PARA EL DESARROLLO DE LAS ACTIVIDADES PROPIAS DE LA DIRECCION DE LOGISTICA</t>
  </si>
  <si>
    <t>NELSON ENRIQUE POLO YANES</t>
  </si>
  <si>
    <t>polon468@gmail.com</t>
  </si>
  <si>
    <t>1205-25-01-2018</t>
  </si>
  <si>
    <t>1144-25-01-2018</t>
  </si>
  <si>
    <t>https://www.contratos.gov.co/consultas/detalleProceso.do?numConstancia=18-12-7860384</t>
  </si>
  <si>
    <t>Ingeniero de Civil - Especialista en Ingenieria Sanitaria Ambiental</t>
  </si>
  <si>
    <t>Secretaria de Desarrollo Regional y Ordenmiento Territorial</t>
  </si>
  <si>
    <t>PRESTACION DE SERVICIOS PROFESIONALES PARA EL DESARROLLO REGIONAL Y ORDENAMIENTO TERRITORIAL DE LA GOBERNACION DE BOLIVAR</t>
  </si>
  <si>
    <t>13202-04623</t>
  </si>
  <si>
    <t>ALEJANDRO MIGUEL HOYOS CASTILLO</t>
  </si>
  <si>
    <t>alejohoyos0618@yahoo.com</t>
  </si>
  <si>
    <t>406-22-01-2018</t>
  </si>
  <si>
    <t>435-22-01-2018</t>
  </si>
  <si>
    <t>https://www.contratos.gov.co/consultas/detalleProceso.do?numConstancia=18-12-7872674</t>
  </si>
  <si>
    <t>Profesional en Finanzas y Negocios Internacionales</t>
  </si>
  <si>
    <t>ELKIN GABRIEL GUERRERO RIVERA</t>
  </si>
  <si>
    <t>elkinguerrero80@yahoo.com</t>
  </si>
  <si>
    <t>1221-25-01-2018</t>
  </si>
  <si>
    <t>1156-25-01-2018</t>
  </si>
  <si>
    <t>https://www.contratos.gov.co/consultas/detalleProceso.do?numConstancia=18-12-7872207</t>
  </si>
  <si>
    <t>Pueblo Lindo Montecristo(Bolivar</t>
  </si>
  <si>
    <t>PRESTACION DE SERVICIOS PROFESIONALES PARA EL DESARROLLO DE LAS ACTIVIDADES PROPIAS DE LA SECRETARIA DE INFRAESTRUCTURA.</t>
  </si>
  <si>
    <t>zor</t>
  </si>
  <si>
    <t>MARIA GABRIELA CABEZA MOLINA</t>
  </si>
  <si>
    <t>mgabrielacaba@gmail.com</t>
  </si>
  <si>
    <t>1716-25-01-2018</t>
  </si>
  <si>
    <t>1404-25-01-2018</t>
  </si>
  <si>
    <t>https://www.contratos.gov.co/consultas/detalleProceso.do?numConstancia=18-12-7836018</t>
  </si>
  <si>
    <t>Arquitecta</t>
  </si>
  <si>
    <t>Secretaría de Infraestructura</t>
  </si>
  <si>
    <t>PRESTACION DE SERVICIOS PROFESIONALES PARA EL DESARROLLO DE LAS ACTIVIDADES PROPIAS DE LA SECRETARIA DE INFRAESTRUCTURA</t>
  </si>
  <si>
    <t>A423202011-22668227</t>
  </si>
  <si>
    <t>Mompos (Bolívar)</t>
  </si>
  <si>
    <t>VEMARAY DEL CARMEN VIOLA RECUERO</t>
  </si>
  <si>
    <t>vemaray04@hotmail.com</t>
  </si>
  <si>
    <t>1217-25-01-2018</t>
  </si>
  <si>
    <t>1663-25-01-2018</t>
  </si>
  <si>
    <t>https://www.contratos.gov.co/consultas/detalleProceso.do?numConstancia=18-12-7872581</t>
  </si>
  <si>
    <t>Contadora Publica</t>
  </si>
  <si>
    <t>FRANCISCO ANTONIO LUGO JIMENEZ</t>
  </si>
  <si>
    <t>franklugo22@yahoo.com</t>
  </si>
  <si>
    <t>1243-25-01-2018</t>
  </si>
  <si>
    <t>1164-25-01-2018</t>
  </si>
  <si>
    <t>https://www.contratos.gov.co/consultas/detalleProceso.do?numConstancia=18-12-7871196</t>
  </si>
  <si>
    <t xml:space="preserve">Ingeniero Civil  </t>
  </si>
  <si>
    <t>PRESTACION DE SERVICIOS PROFESIONALES PARA DESARROLLAR ACTIVIDADES EN LA DIRECCION DE PLANEACION ESTRATEGICA E INVERSION PUBLICA SECRETARIA DE PLANEACION DE LA GOBERNACION DE BOLIVAR</t>
  </si>
  <si>
    <t>XIOMARA CASSIANI CAÑATE</t>
  </si>
  <si>
    <t>dexiomy-@hotmail.com</t>
  </si>
  <si>
    <t>1219-25-01-2018</t>
  </si>
  <si>
    <t>https://www.contratos.gov.co/consultas/detalleProceso.do?numConstancia=18-12-7866479</t>
  </si>
  <si>
    <t>Tecnóloga en Salud Ocupacional</t>
  </si>
  <si>
    <t>Dirección Función Pública</t>
  </si>
  <si>
    <t>PRESTACION DE SERVICIOS DE APOYO A LA GESTION PARA EL DESARROLLO DE LAS ACTIVIDADES PROPIAS DE LA DIRECCION FUNCION PUBLICA.</t>
  </si>
  <si>
    <t>NAYIBE CARRASQUILLA ARIZA</t>
  </si>
  <si>
    <t>nayicary1506@hotmail.com</t>
  </si>
  <si>
    <t>427-22-01-2018</t>
  </si>
  <si>
    <t>473-22-01-2018</t>
  </si>
  <si>
    <t>https://www.contratos.gov.co/consultas/detalleProceso.do?numConstancia=18-12-7867298</t>
  </si>
  <si>
    <t>El Copey (Cesar)</t>
  </si>
  <si>
    <t>Administradora Publica</t>
  </si>
  <si>
    <t>PRESTACION DE SERVICIOS PROFESIONALES PARA DESARROLLAR ACTIVIDADES EN LA SECRETARIA DE PLANEACION DEPARTAMENTAL</t>
  </si>
  <si>
    <t>1116284-T</t>
  </si>
  <si>
    <t>RUBEN DARIO JAIMES CASTELLON</t>
  </si>
  <si>
    <t>rubenjaimes596@gmail.com</t>
  </si>
  <si>
    <t>1776-25-01-2018</t>
  </si>
  <si>
    <t>https://www.contratos.gov.co/consultas/detalleProceso.do?numConstancia=18-12-7866692</t>
  </si>
  <si>
    <t xml:space="preserve">Contador Publico  </t>
  </si>
  <si>
    <t>PRESTACION DE SERVICIOS PROFESIONALES PARA EL DESARROLLO DE LAS ACTIVIDADES PROPIAS DE LA DIRECCION DE ESTUDIOS SOCIO ECONOMICOS E INVESTIGACIONES DE LA SECRETARIA DE PLANEACION</t>
  </si>
  <si>
    <t>112068-T</t>
  </si>
  <si>
    <t>ELIAS DAVID GARCIA ALTAMIRANDA</t>
  </si>
  <si>
    <t>eliasdgarcia89@gmail.com</t>
  </si>
  <si>
    <t>242-15-01-2018</t>
  </si>
  <si>
    <t>276-15-01-2018</t>
  </si>
  <si>
    <t>https://www.contratos.gov.co/consultas/detalleProceso.do?numConstancia=18-12-7872408</t>
  </si>
  <si>
    <t>Diseñador Grafico</t>
  </si>
  <si>
    <t xml:space="preserve">PRESTACION DE SERVICIOS PROFESIONALES PARA EL DESARROLLO DE LAS ACTIVIDADES PROPIAS DE LA OFICINA DE GESTION SOCIAL. </t>
  </si>
  <si>
    <t>ELKIN MANUEL TATIS MONTERROSA</t>
  </si>
  <si>
    <t>elkintatis@hotmail.es</t>
  </si>
  <si>
    <t>722-22-01-2018</t>
  </si>
  <si>
    <t>574-24-01-2018</t>
  </si>
  <si>
    <t>https://www.contratos.gov.co/consultas/detalleProceso.do?numConstancia=18-12-7873814</t>
  </si>
  <si>
    <t>Secretaria de Hacienda</t>
  </si>
  <si>
    <t>PRESTACION DE SERVICIOS PROFESIONALES EN EL DESARROLLO DE LAS ACTIVIDADES PROPIAS DE LA SECRETARIA DE HACIENDA DEPARTAMENTAL</t>
  </si>
  <si>
    <t>DELIA YURANIS SEVERICHE RAMIREZ</t>
  </si>
  <si>
    <t>deliayuranis_2617@hotmail.com</t>
  </si>
  <si>
    <t>1270-25-01-2018</t>
  </si>
  <si>
    <t>1664-25-01-2018</t>
  </si>
  <si>
    <t>https://www.contratos.gov.co/consultas/detalleProceso.do?numConstancia=18-12-7861701</t>
  </si>
  <si>
    <t>LUCY DANYIYI RIVERA CHAVERRA</t>
  </si>
  <si>
    <t>dionisiomaury23@hotmail.com</t>
  </si>
  <si>
    <t>2215-25-01-2018</t>
  </si>
  <si>
    <t>2179-25-01-2018</t>
  </si>
  <si>
    <t>https://www.contratos.gov.co/consultas/detalleProceso.do?numConstancia=18-12-7874648</t>
  </si>
  <si>
    <t>Puerto Berrio (Antioquia)</t>
  </si>
  <si>
    <t>Bachiller Academico</t>
  </si>
  <si>
    <t>PRESTACION DE SERVICIOS DE APOYO A LA GESTION PARA APOYAR LA LABOR DE LA DIRECCION DE ESTUDIOS SOCIO ECONOMICOS E INVESTIGACIONES DE LA SECRETARIA DE PLANEACION DE LA GOBERNACION DE BOLIVAR.</t>
  </si>
  <si>
    <t>4 meses</t>
  </si>
  <si>
    <t>JESUS JOAQUIN CABALLERO RAMIREZ</t>
  </si>
  <si>
    <t>jesusjcaballero@hotmail.com</t>
  </si>
  <si>
    <t>756-22-01-2018</t>
  </si>
  <si>
    <t>643-24-01-2018</t>
  </si>
  <si>
    <t>https://www.contratos.gov.co/consultas/detalleProceso.do?numConstancia=18-12-7872545</t>
  </si>
  <si>
    <t xml:space="preserve">PRESTACION DE SERVICIOS PROFESIONALES PARA EL DESARROLLO DE LAS ACTIVIDADES PROPIAS DE LA DIRECCION DE FONDO TERRITORIAL DE PENSIONES DE LA SECRETARIA DE HACIENDA </t>
  </si>
  <si>
    <t>MARIA DE LOS ANGELES QUINTANA VASQUEZ</t>
  </si>
  <si>
    <t>asesorajuridicacasrtagena@gmail.com</t>
  </si>
  <si>
    <t>396-22-01-2018</t>
  </si>
  <si>
    <t>429-22-01-2018</t>
  </si>
  <si>
    <t>https://www.contratos.gov.co/consultas/detalleProceso.do?numConstancia=18-12-7873094</t>
  </si>
  <si>
    <t>Secretaria de Habitat</t>
  </si>
  <si>
    <t xml:space="preserve">PRESTACION DE SERVICIOS PROFESIONALES PARA EL DESARROLLO DE LAS ACTIVIDADES PROPIAS DE LA SECRETARIA DE HABITAT DE LA GOBERNACION DE BOLIVAR </t>
  </si>
  <si>
    <t>JAIRO ANTONIO CABALLERO JIMENEZ</t>
  </si>
  <si>
    <t>jaicabajim@hotmail.com</t>
  </si>
  <si>
    <t>370-22-01-2018</t>
  </si>
  <si>
    <t>422-22-1-2018</t>
  </si>
  <si>
    <t>RAFAEL ANTONIO ESCUDERO AGUIRRE</t>
  </si>
  <si>
    <t>escuderorafael0419@gmail.com</t>
  </si>
  <si>
    <t>723-22-01-2018</t>
  </si>
  <si>
    <t>626-24-01-2018</t>
  </si>
  <si>
    <t>https://www.contratos.gov.co/consultas/detalleProceso.do?numConstancia=18-12-7873875</t>
  </si>
  <si>
    <t>https://www.contratos.gov.co/consultas/detalleProceso.do?numConstancia=18-12-7874300</t>
  </si>
  <si>
    <t>LEONARDO ALFONSO NOVOA VASQUEZ</t>
  </si>
  <si>
    <t>leonardonova85@hotmail.com</t>
  </si>
  <si>
    <t>431-22-01-2018</t>
  </si>
  <si>
    <t>485-22-01-2018</t>
  </si>
  <si>
    <t>https://www.contratos.gov.co/consultas/detalleProceso.do?numConstancia=18-12-7866553</t>
  </si>
  <si>
    <t>Dirección Fondo Territorial de Pensiones-Secretaría de Hacienda</t>
  </si>
  <si>
    <t>PRESTACION DE SERVICIOS PROFESIONALES PARA EL DESARROLLO DE LAS ACTIVIDADES PROPIAS DE LA DIRECCION DEL FONDO TERRITORIAL DE PENSIONES DE LA SECRETARIA DE HACIENDA</t>
  </si>
  <si>
    <t>MARIA ALEJANDRA SANCHEZ AVENDAÑO</t>
  </si>
  <si>
    <t>mazancheza09@gmail.com</t>
  </si>
  <si>
    <t>1773-25-01-2018</t>
  </si>
  <si>
    <t>1762-25-01-2018</t>
  </si>
  <si>
    <t>https://www.contratos.gov.co/consultas/detalleProceso.do?numConstancia=18-12-7866300</t>
  </si>
  <si>
    <t>Ingeniera Industrial</t>
  </si>
  <si>
    <t>PRESTACION DE SERVICIOS PROFESIONALES PARA EL DESARROLLO ACTIVIDADES EN LA SECRETARIA DE PLANEACION DEPARTAMENTAL EN EL MARCO DEL SISTEMA GENERAL DE REGALIAS SGR.</t>
  </si>
  <si>
    <t>13228-282052</t>
  </si>
  <si>
    <t>YAIR DE JESUS ROJAS COHEN</t>
  </si>
  <si>
    <t>rojas.yair@yahoo.es</t>
  </si>
  <si>
    <t>165-10-01-2018</t>
  </si>
  <si>
    <t>187-10-01-2018</t>
  </si>
  <si>
    <t>https://www.contratos.gov.co/consultas/detalleProceso.do?numConstancia=18-12-7836136</t>
  </si>
  <si>
    <t>Arquitectura-Especializacion en Gerencia de Proyectos</t>
  </si>
  <si>
    <t>A25202000-73238825</t>
  </si>
  <si>
    <t>PRESTACION DE SERVICIOS DE APOYO A LA GESTION PARA EL DESARROLLO DE LAS ACTIVIDADES PROPIAS DE LA DIRECCION DEL FONDO TERRITORIAL DE PENSIONES DE LA SECRETARIA DE HACIENDA</t>
  </si>
  <si>
    <t xml:space="preserve">KENIA ELIZABETH GARCES DE LA HOZ </t>
  </si>
  <si>
    <t>keyalua1@hotmail.com</t>
  </si>
  <si>
    <t>356-22-01-2018</t>
  </si>
  <si>
    <t>451-22-01-2018</t>
  </si>
  <si>
    <t>PRESTACION DE SERVICIOS DE APOYO A LA GESTION PARA EL DESARROLLO DE LAS ACTIVIDADES PROPIAS DE LA DIRECCION FUNCION PUBLICA</t>
  </si>
  <si>
    <t>https://www.contratos.gov.co/consultas/detalleProceso.do?numConstancia=18-12-7860607</t>
  </si>
  <si>
    <t xml:space="preserve">6 meses </t>
  </si>
  <si>
    <t xml:space="preserve">ALONSO JOSE DEL RIO JIMENEZ </t>
  </si>
  <si>
    <t>aldrj24@outlook.com</t>
  </si>
  <si>
    <t>184-10-01-2018</t>
  </si>
  <si>
    <t>203-10-01-2018</t>
  </si>
  <si>
    <t>https://www.contratos.gov.co/consultas/detalleProceso.do?numConstancia=18-12-7836817</t>
  </si>
  <si>
    <t xml:space="preserve">PRESTACION DE SERVICIOS PROFESIONALES PARA EL DESARROLLO DE LAS ACTIVIDADES PROPIAS DE LA DIRECCION FUNCION PUBLICA. </t>
  </si>
  <si>
    <t xml:space="preserve">Cuatro (4) años </t>
  </si>
  <si>
    <t xml:space="preserve">DINA MARIA CONEO PAVA </t>
  </si>
  <si>
    <t>dicon411@hotmail.com</t>
  </si>
  <si>
    <t>717-22-01-2018</t>
  </si>
  <si>
    <t>602-24-01-2018</t>
  </si>
  <si>
    <t>https://www.contratos.gov.co/consultas/detalleProceso.do?numConstancia=18-12-7872979</t>
  </si>
  <si>
    <t>Tecnico Profesional en Secretariado  Ejecutivo Sistematizado</t>
  </si>
  <si>
    <t>PRESTACION DE SERVICIOS DE APOYO A LA GESTION PARA EL DESARROLLO DE LAS ACTIVIDADES PROPIAS DE LA DIRECCION DE FUNCION PUBLICA</t>
  </si>
  <si>
    <t>JHONY BARROS MORRIS</t>
  </si>
  <si>
    <t>johnnybuho@hotmail.com</t>
  </si>
  <si>
    <t>528-22-01-2018</t>
  </si>
  <si>
    <t>772-24-01-2018</t>
  </si>
  <si>
    <t>PRESTACION DE SERVICIOS PROFESIONALES PARA EL DESARROLLO DE LAS ACTIVIDADES PROPIAS DE LA DIRECCION FUNCION PUBLICA DE LA GOBERNACION DE BOLIVAR.</t>
  </si>
  <si>
    <t>https://www.contratos.gov.co/consultas/detalleProceso.do?numConstancia=18-12-7844696</t>
  </si>
  <si>
    <t xml:space="preserve">NADIA MARGARITA CASTRO MORILLO </t>
  </si>
  <si>
    <t>mamakastro@outlook.com</t>
  </si>
  <si>
    <t>317-15-01-2018</t>
  </si>
  <si>
    <t>263-15-01-2018</t>
  </si>
  <si>
    <t>https://www.contratos.gov.co/consultas/detalleProceso.do?numConstancia=18-12-7860128</t>
  </si>
  <si>
    <t xml:space="preserve">Auxiliar en Enfermeria </t>
  </si>
  <si>
    <t xml:space="preserve">YURANIS DEL CARMEN CORCHO BERRIO </t>
  </si>
  <si>
    <t>alfredocorcho10@outlook.com</t>
  </si>
  <si>
    <t>662-22-01-2018</t>
  </si>
  <si>
    <t>1124-25-01-2018</t>
  </si>
  <si>
    <t>https://www.contratos.gov.co/consultas/detalleProceso.do?numConstancia=18-12-7836573</t>
  </si>
  <si>
    <t>Tecnico Laboral en Auxiliar Administrativo en Salud</t>
  </si>
  <si>
    <t xml:space="preserve">FARLEY INES TURIZO DIAZ </t>
  </si>
  <si>
    <t>farleyturizod@gmail.com</t>
  </si>
  <si>
    <t>11-02-01-2018</t>
  </si>
  <si>
    <t>59-60-02-01-2018</t>
  </si>
  <si>
    <t>91-78</t>
  </si>
  <si>
    <t>https://www.contratos.gov.co/consultas/detalleProceso.do?numConstancia=18-12-7831725</t>
  </si>
  <si>
    <t>Barraquilla ( Atlantico )</t>
  </si>
  <si>
    <t xml:space="preserve">Abogado </t>
  </si>
  <si>
    <t xml:space="preserve">6 Meses </t>
  </si>
  <si>
    <t>CAMILO ANDRES PINEDA SERGE</t>
  </si>
  <si>
    <t>camilopineda@live.com</t>
  </si>
  <si>
    <t>449-22-01-2018</t>
  </si>
  <si>
    <t>696-24-01-2018</t>
  </si>
  <si>
    <t>https://www.contratos.gov.co/consultas/detalleProceso.do?numConstancia=18-12-7862175</t>
  </si>
  <si>
    <t>Profesional en Relaciones Internacionales - Especialista en Planeacion y Desarrollo Urbanno Regional Sostenible con Migister en Urbanismo y Desarrollo territorial</t>
  </si>
  <si>
    <t>PRESTACION DE SERVICIOS PROFESIONALES PARA EL DESARROLLAR ACTIVIDADES EN LA SECRETARIA DE PLANEACION DE LA GOBERNACION</t>
  </si>
  <si>
    <t>DEICY  DEL ROSARIO VALDELAMAR CASTRO</t>
  </si>
  <si>
    <t>deidelro@hotmail.es</t>
  </si>
  <si>
    <t>419-22-01-2018</t>
  </si>
  <si>
    <t>497-22-01-2018</t>
  </si>
  <si>
    <t>YUSBETH PAOLA CRUZ MONTERO</t>
  </si>
  <si>
    <t>pao.cruz86@gmail.com</t>
  </si>
  <si>
    <t>682-22-01-2018</t>
  </si>
  <si>
    <t>541-24-01-2018</t>
  </si>
  <si>
    <t>https://www.contratos.gov.co/consultas/detalleProceso.do?numConstancia=18-12-7842863</t>
  </si>
  <si>
    <t>Finanzas y Negocios Internacionales</t>
  </si>
  <si>
    <t>PRESTACION DE SERVICIOS PROFESIONALES PARA EL DESARROLLO DE LAS ACTIVIDADES PROPIAS DE LA DIRRECION DE ESTUDIOS SOCIO ECONOMICOS E INVESTIGACIONES DE LA SECRETARIA DE PLANEACION</t>
  </si>
  <si>
    <t>https://www.contratos.gov.co/consultas/detalleProceso.do?numConstancia=18-12-7871313</t>
  </si>
  <si>
    <t>Tecnologo en Gestion de Procesos Administrativos de Salud</t>
  </si>
  <si>
    <t xml:space="preserve">PRESTACION DE SERVICIOS DE APOYO A LA GESTION PARA EL DESARROLLO DE LAS ACTIVIDADES PROPIAS DE LA DIRECCION DE LOGISTICA </t>
  </si>
  <si>
    <t>YASIRA MENDOZA SANTANA</t>
  </si>
  <si>
    <t>ymendoza0525@hotmail.com</t>
  </si>
  <si>
    <t>505-22-01-2018</t>
  </si>
  <si>
    <t>505-24-01-2018</t>
  </si>
  <si>
    <t>https://www.contratos.gov.co/consultas/detalleProceso.do?numConstancia=18-12-7832066</t>
  </si>
  <si>
    <t>1097824T</t>
  </si>
  <si>
    <t>3005389160-3007375000</t>
  </si>
  <si>
    <t>MARIA FERNANDA HERNANDEZ PEREZ</t>
  </si>
  <si>
    <t>mafer_0903@hotmail.com</t>
  </si>
  <si>
    <t>415-22-01-2018</t>
  </si>
  <si>
    <t>412-22-01-2018</t>
  </si>
  <si>
    <t>https://www.contratos.gov.co/consultas/detalleProceso.do?numConstancia=18-12-7871640</t>
  </si>
  <si>
    <t>Cucuta(Norte de Santander)</t>
  </si>
  <si>
    <t>Tecnologo en Administracion Hotelera</t>
  </si>
  <si>
    <t xml:space="preserve">PRESTACION DE SERVICIOS DE APOYO A LA GESTION PARA EL DESARROLLO DE LAS ACTIVIDADES PROPIAS DE LA DIRECCION FUNCION PUBLICA </t>
  </si>
  <si>
    <t>DAYLIN HERNANDEZ SIMANCAS</t>
  </si>
  <si>
    <t>dailinehs@hotmail.com</t>
  </si>
  <si>
    <t>1345-25/01/2018</t>
  </si>
  <si>
    <t>1240-25-01-2018</t>
  </si>
  <si>
    <t>https://www.contratos.gov.co/consultas/detalleProceso.do?numConstancia=18-12-7861012</t>
  </si>
  <si>
    <t>Bachiller academico</t>
  </si>
  <si>
    <t>PRESTACION DE SERVICIOS DE APOYO A LA GESTION PARA APOYAR LA LABOR DE LA SECRETARIA DE PLANEACION DE LA GOBERNACION DE BOLIVAR</t>
  </si>
  <si>
    <t>PEDRO GUILLERMO GONZALEZ OSPINO</t>
  </si>
  <si>
    <t>pedrosantacatalina@gmail.com</t>
  </si>
  <si>
    <t>416-22-01-2018</t>
  </si>
  <si>
    <t>495-22-01-2018</t>
  </si>
  <si>
    <t>https://www.contratos.gov.co/consultas/detalleProceso.do?numConstancia=18-12-7871432</t>
  </si>
  <si>
    <t>Economista - Especialista en Gerencia Publica</t>
  </si>
  <si>
    <t>PRESTACION DE SERVICIOS PROFESIONALES EN EL DESARROLLO DE LAS ACTIVIDADES PROPIAS DE LA SECRETARIA DE HACIENDA</t>
  </si>
  <si>
    <t xml:space="preserve">                                                                                                      </t>
  </si>
  <si>
    <t>LUISA FERNANDA FLOREZ BARRIOS</t>
  </si>
  <si>
    <t>MOISES CARELVIS VALLE BACCA</t>
  </si>
  <si>
    <t>valleamerica@yahoo.com</t>
  </si>
  <si>
    <t>1714-25-01-2018</t>
  </si>
  <si>
    <t>1517-25-01-2018</t>
  </si>
  <si>
    <t>https://www.contratos.gov.co/consultas/detalleProceso.do?numConstancia=18-12-7853439</t>
  </si>
  <si>
    <t>PRESTACION DE SERVICIOS PARA DESARROLLAR ACTIVIDADES EN LA SECRETARIA DE PLANEACION DEPARTAMENTAL EN EL MARCO DEL SISTEMA GENERAL DE REGALIAS SGR</t>
  </si>
  <si>
    <t>KATERINE LISBETH PEREZ DAZA</t>
  </si>
  <si>
    <t>luisaflorezb@hotmail.com</t>
  </si>
  <si>
    <t>506-22-01-2018</t>
  </si>
  <si>
    <t>https://www.contratos.gov.co/consultas/detalleProceso.do?numConstancia=18-12-7871931</t>
  </si>
  <si>
    <t>NO</t>
  </si>
  <si>
    <t>1973-25-01-2018</t>
  </si>
  <si>
    <t>1996-25-01-2018</t>
  </si>
  <si>
    <t>https://www.contratos.gov.co/consultas/detalleProceso.do?numConstancia=18-12-7854213</t>
  </si>
  <si>
    <t>Oficina Control Disciplinario</t>
  </si>
  <si>
    <t xml:space="preserve">PRESTACION DE SERVICIOS DE APOYO A LA GESTION PARA EL DESARROLLO DE LAS ACTIVIDADES PROPIAS DE LA OFICINA DE CONTROL DISCIPLINARIO DE LA GOBERNACION DE BOLIVAR </t>
  </si>
  <si>
    <t>ESTIVIN JOSE MAZA BARRIOS</t>
  </si>
  <si>
    <t>estivenjosemazabarrios@yahoo.com</t>
  </si>
  <si>
    <t>409-22-01-2018</t>
  </si>
  <si>
    <t>504-22-01-2018</t>
  </si>
  <si>
    <t>https://www.contratos.gov.co/consultas/detalleProceso.do?numConstancia=18-12-7872089</t>
  </si>
  <si>
    <t xml:space="preserve">PRESTACION DE SERVICIOS DE APOYO A LA GESTION PARA EL DESARROLLO DE LAS ACTIVIDADES PROPIAS DE LA DIRECCION DE FONDO TERRITORIAL DE PENSIONES DE LA SECRETARIA DE HACIENDA  </t>
  </si>
  <si>
    <t>CARLOS JAVIER VILLADIEGO MARTINEZ</t>
  </si>
  <si>
    <t>carlosvilladiego1977@hotmail.com</t>
  </si>
  <si>
    <t>1293-25-01-2018</t>
  </si>
  <si>
    <t>1309-25-01-2018</t>
  </si>
  <si>
    <t>PRESTACION DE SERVICIOS PROFESIONALES PARA EL DESARROLLAR ACTIVIDADES EN LA SECRETARIA DE PLANEACION DE LA GOBERNACION DE BOLIVAR</t>
  </si>
  <si>
    <t>TEOFILO RENE MARTINEZ GARCIA</t>
  </si>
  <si>
    <t>asosoriarenemartinez@hotmail.com</t>
  </si>
  <si>
    <t>1768-25/01/2018</t>
  </si>
  <si>
    <t>1470-25-01-2018</t>
  </si>
  <si>
    <t>https://www.contratos.gov.co/consultas/detalleProceso.do?numConstancia=18-12-7862735</t>
  </si>
  <si>
    <t>PRESTACION DE SERVICIOS PROFESIONALES PARA EL DESARROLLO DE LAS ACTIVIDADES PROPIAS DE LA DIRECCION DE ESTUDIOS SOCIO ECONOMICOS E INVESTIGACIONES DE LA SECRETARIA DE PLANEACION DE LA GOBERNACION DE BOLIVAR</t>
  </si>
  <si>
    <t>https://www.contratos.gov.co/consultas/detalleProceso.do?numConstancia=18-12-7867572</t>
  </si>
  <si>
    <t xml:space="preserve">PRESTACION DE SERVICIOS DE APOYO A LA GESTION PARA EL DESARROLLO DE LAS ACTIVIDADES PROPIAS DE LA SECRETARIA DE INFRAESTRUCTURA DE LA GOBERNACION DE BOLIVAR. </t>
  </si>
  <si>
    <t>JOSE MIGUEL ROMERO PEREZ</t>
  </si>
  <si>
    <t>josemrp31@gmail.com</t>
  </si>
  <si>
    <t>753-22-01-2018</t>
  </si>
  <si>
    <t>607-24-01-2018</t>
  </si>
  <si>
    <t>https://www.contratos.gov.co/consultas/detalleProceso.do?numConstancia=18-12-7872360</t>
  </si>
  <si>
    <t>ALFONSO BUJ BERRIO</t>
  </si>
  <si>
    <t>director@abbconsulting.co</t>
  </si>
  <si>
    <t>760-22-01-2018</t>
  </si>
  <si>
    <t>744-24-01-2018</t>
  </si>
  <si>
    <t>https://www.contratos.gov.co/consultas/detalleProceso.do?numConstancia=18-12-7872274</t>
  </si>
  <si>
    <t>Contador Publico</t>
  </si>
  <si>
    <t>Secretaria Privada</t>
  </si>
  <si>
    <t xml:space="preserve">PRESTACION DE SERVICIOS PROFESIONALES PARA EL DESARROLLO DE LAS ACTIVIDADES PROPIAS DE LAS FUNCIONES DE LA SECRETARIA PRIVADA </t>
  </si>
  <si>
    <t>UVIS YULIETH LEIVA APARICIO</t>
  </si>
  <si>
    <t>yuliethleyva@gmail.com</t>
  </si>
  <si>
    <t>750-22-01-2018</t>
  </si>
  <si>
    <t>645-24-01-2018</t>
  </si>
  <si>
    <t>GLADYS CECILIA HERNANDEZ DURANGO</t>
  </si>
  <si>
    <t>Cereté (Córdoba)</t>
  </si>
  <si>
    <t>cecierna52@gmail.com</t>
  </si>
  <si>
    <t>1766-25-01-2018</t>
  </si>
  <si>
    <t>1524-25-01-2018</t>
  </si>
  <si>
    <t>https://www.contratos.gov.co/consultas/detalleProceso.do?numConstancia=18-12-7862448</t>
  </si>
  <si>
    <t>No inferior a cuatro (4) años</t>
  </si>
  <si>
    <t>A84502010-25116519</t>
  </si>
  <si>
    <t>GREGORY PACHECO URQUIZA</t>
  </si>
  <si>
    <t>Arenal (Bolivar)</t>
  </si>
  <si>
    <t>gregory-pachecou1204@hotmail.com</t>
  </si>
  <si>
    <t>738-22-01-2018</t>
  </si>
  <si>
    <t>591-24-01-2018</t>
  </si>
  <si>
    <t>https://www.contratos.gov.co/consultas/detalleProceso.do?numConstancia=18-12-7867514</t>
  </si>
  <si>
    <t>PRESTACION DE SERVICIOS PROFESIONALES PARA EL DESARROLLO DE LAS ACTIVIDADES PROPIAS DE LA DIRECCION DE ESTUDIO SOCIO ECONOMICO E INVESTIGACION DE LA SECRETARIA DE PLANEACION DE A GOBERNACION DE BOLIVAR.</t>
  </si>
  <si>
    <t>YORLIN LANS VARGAS</t>
  </si>
  <si>
    <t>yorlinlans@gmail.com</t>
  </si>
  <si>
    <t>727-22-01-2018</t>
  </si>
  <si>
    <t>577-24-01-2018</t>
  </si>
  <si>
    <t>https://www.contratos.gov.co/consultas/detalleProceso.do?numConstancia=18-12-7868011</t>
  </si>
  <si>
    <t>Economista</t>
  </si>
  <si>
    <t>No inferior a Tres (3) años</t>
  </si>
  <si>
    <t>https://www.contratos.gov.co/consultas/detalleProceso.do?numConstancia=18-12-7872132</t>
  </si>
  <si>
    <t xml:space="preserve">PRESTACION DE SERVICIOS PROFESIONALES PARA EL DESARROLLO DE LAS ACTIVIDADES PROPIAS DE LA DIRECCION DEL FONDO TERRITORIAL DE PENSIONES DE LA SECRETARIA DE HACIENDA </t>
  </si>
  <si>
    <t>ANGELA CONSUELO QUINTANA SAAVEDRA</t>
  </si>
  <si>
    <t>angelacqs79@gmail.com</t>
  </si>
  <si>
    <t>758-22-01-2018</t>
  </si>
  <si>
    <t>529-24-01-2018</t>
  </si>
  <si>
    <t>https://www.contratos.gov.co/consultas/detalleProceso.do?numConstancia=18-12-7872738</t>
  </si>
  <si>
    <t>Ingeniero Civil - Especialista en Gestion de Proyectos</t>
  </si>
  <si>
    <t>PRESTACION DE SERVICIOS PROFESIONALES PARA EL DESARROLLO DE LAS ACTIVIDADES PROPIAS DE LA SECRETARIA DE INFRAESTERUCTURA</t>
  </si>
  <si>
    <t>13202094483BLV</t>
  </si>
  <si>
    <t>JUAN SEBASTIAN FRIAS UTRIA</t>
  </si>
  <si>
    <t>jsebastian_250@hotmail.com</t>
  </si>
  <si>
    <t>405-22-01-2018</t>
  </si>
  <si>
    <t>https://www.contratos.gov.co/consultas/detalleProceso.do?numConstancia=18-12-7873345</t>
  </si>
  <si>
    <t>Abogado - Especialista en Dercho Laboral y Seguridad Social</t>
  </si>
  <si>
    <t>ISIDORO DE JESUS MEJIA VALERA</t>
  </si>
  <si>
    <t>Calamar (Bolívar)</t>
  </si>
  <si>
    <t>isidoromejiav@gmail.com</t>
  </si>
  <si>
    <t>358-22-01-2018</t>
  </si>
  <si>
    <t>https://www.contratos.gov.co/consultas/detalleProceso.do?numConstancia=18-12-7860912</t>
  </si>
  <si>
    <t>PRESTACION DE SERVICIOS PROFESIONALES PARA EL DESARROLLO DE LAS ACTIVIDADES PROPIAS DE LA DIRECCION DE ESTUDIOS SOCIOECONOMICOS E INVESTIGACIONES DE LA SECRETARIA DE PLANEACION DE LA GOBERNACION DE BOLIVAR</t>
  </si>
  <si>
    <t>YULIKA ANDREA FERNANDEZ TORRES</t>
  </si>
  <si>
    <t>yulika.planeacion@gmail.com</t>
  </si>
  <si>
    <t>1400-25-01-2018</t>
  </si>
  <si>
    <t>1247-25-01-2018</t>
  </si>
  <si>
    <t>https://www.contratos.gov.co/consultas/detalleProceso.do?numConstancia=18-12-7855272</t>
  </si>
  <si>
    <t>N/A</t>
  </si>
  <si>
    <t>DANELIA ECHEVERRI HERNANDEZ</t>
  </si>
  <si>
    <t>daneliaecheverri@gmail.com</t>
  </si>
  <si>
    <t>1401-25-01-2018</t>
  </si>
  <si>
    <t>1246-25-01-2018</t>
  </si>
  <si>
    <t>https://www.contratos.gov.co/consultas/detalleProceso.do?numConstancia=18-12-7855228</t>
  </si>
  <si>
    <t>Administrador de Comercio Exterior</t>
  </si>
  <si>
    <t xml:space="preserve"> MANUEL ANTONIO ARRIETA PEREZ</t>
  </si>
  <si>
    <t>corpofuturo58@gmail.com</t>
  </si>
  <si>
    <t>167-10-01-2018</t>
  </si>
  <si>
    <t>178-10-01-2018</t>
  </si>
  <si>
    <t>https://www.contratos.gov.co/consultas/detalleProceso.do?numConstancia=18-12-7836054</t>
  </si>
  <si>
    <t>Arquitecto especializado en Planeacion Para el Desarrollo Urbano y Rural</t>
  </si>
  <si>
    <t>087700-20884</t>
  </si>
  <si>
    <t>ANA LILIANY NIÑO PUELLO</t>
  </si>
  <si>
    <t>anny15912@gmail.com</t>
  </si>
  <si>
    <t>21-02-01-2018</t>
  </si>
  <si>
    <t>19-02-01-2018</t>
  </si>
  <si>
    <t>https://www.contratos.gov.co/consultas/detalleProceso.do?numConstancia=18-12-7832564</t>
  </si>
  <si>
    <t>PRESTACION DE SERVICIOS PROFESIONALES PARA EL DESARROLLO DE LAS ACTIVIDADES PROPIAS DE LA SECRETARIA DE PLANEACION</t>
  </si>
  <si>
    <t>JOSE ANTONIO PEREZ CASTRO</t>
  </si>
  <si>
    <t>abogadojose67@gmail.com</t>
  </si>
  <si>
    <t>2249-25-01-2018</t>
  </si>
  <si>
    <t>2212-25-01-2018  2213-25-01-2018</t>
  </si>
  <si>
    <t>130    282</t>
  </si>
  <si>
    <t>https://www.contratos.gov.co/consultas/detalleProceso.do?numConstancia=18-12-7866447</t>
  </si>
  <si>
    <t>89981-T</t>
  </si>
  <si>
    <t xml:space="preserve"> PATRICIA ELENA DEULOFEUT TERAN</t>
  </si>
  <si>
    <t>paeldete@hotmail.com</t>
  </si>
  <si>
    <t>697-22-01-2018</t>
  </si>
  <si>
    <t>558-24-01-2018</t>
  </si>
  <si>
    <t>https://www.contratos.gov.co/consultas/detalleProceso.do?numConstancia=18-12-7845922</t>
  </si>
  <si>
    <t>PRESTACION DE SERVICIOS DE APOYO A LA GESTION PARA APOYAR LA LABOR DE LA SECRETARIA DE PLANEACION DE LA GOBERNACION DE BOLIVAR EN LOS ASUNTOS DE SU COMPETENCIA</t>
  </si>
  <si>
    <t>jorg</t>
  </si>
  <si>
    <t>ALVARO HURTADO RAMOS</t>
  </si>
  <si>
    <t>alvarourtado26@hotmail.com</t>
  </si>
  <si>
    <t>529-22-01-2018</t>
  </si>
  <si>
    <t>771-24-01-2018</t>
  </si>
  <si>
    <t>https://www.contratos.gov.co/consultas/detalleProceso.do?numConstancia=18-12-7846145</t>
  </si>
  <si>
    <t>Oficina de cobro coactivo-Secretaría de Hacienda</t>
  </si>
  <si>
    <t>PRESTACION DE SERVICIOS DE APOYO A LA GESTION PARA EL DESARROLLO DE LAS ACTIVIDADES PROPIAS DE LA OFICINA DE COBRO COACTIVO DE LA SECRETARIA DE HACIENDA</t>
  </si>
  <si>
    <t>Mary</t>
  </si>
  <si>
    <t>ADRIANA JULIO ALVAREZ</t>
  </si>
  <si>
    <t>Colosó (Sucre)</t>
  </si>
  <si>
    <t>adry-julio@hotmail.com</t>
  </si>
  <si>
    <t>1711-25-01-2018</t>
  </si>
  <si>
    <t>1515-25-01-2018</t>
  </si>
  <si>
    <t>https://www.contratos.gov.co/consultas/detalleProceso.do?numConstancia=18-12-7832744</t>
  </si>
  <si>
    <t>Abogado Especialista en Derecho Administrativo</t>
  </si>
  <si>
    <t>Dirección de Tesorería - Secretaria de Hacienda</t>
  </si>
  <si>
    <t>PRESTACION DE SERVICIOS PROFESIONALES PARA EL DESARROLLO DE LAS ACTIVIDADES PROPIAS DE LA DIRECCION DE TESORERIA DE LA SECRETARIA DE HACIENDA</t>
  </si>
  <si>
    <t>GLEDYS PIÑERES NAVARRO</t>
  </si>
  <si>
    <t>glepina@hotmail.com</t>
  </si>
  <si>
    <t>730-22-01-2018</t>
  </si>
  <si>
    <t>https://www.contratos.gov.co/consultas/detalleProceso.do?numConstancia=18-12-7867786</t>
  </si>
  <si>
    <t>Dirección Logística-Secretaría General</t>
  </si>
  <si>
    <t>PRESTACION DE SERVICIOS DE APOYO A LA GESTION EN EL DESARROLLO DE LAS ACTIVIDADES PROPIAS DE LA DIRECCION DE LOGISTICA-SECRETARIA GENERAL</t>
  </si>
  <si>
    <t>LAURA CAMILA MARTINEZ MARQUEZ</t>
  </si>
  <si>
    <t>laurakmartinezmarquez@hotmail.com</t>
  </si>
  <si>
    <t>1402-25-01-2018</t>
  </si>
  <si>
    <t>1250-25-01-2018</t>
  </si>
  <si>
    <t>https://www.contratos.gov.co/consultas/detalleProceso.do?numConstancia=18-12-7855189</t>
  </si>
  <si>
    <t>Secretaría de Hacienda</t>
  </si>
  <si>
    <t>PRESTACION DE SERVICIOS PROFESIONALES PARA EL DESARROLLO DE LAS ACTIVIDADES PROPIAS DE LA SECRETARIA DE HACIENDA</t>
  </si>
  <si>
    <t>ISAURY PUERTA CAMPO</t>
  </si>
  <si>
    <t>isauripuerta64@gmail.com</t>
  </si>
  <si>
    <t>391-22-01-2018</t>
  </si>
  <si>
    <t>477-22-01-2018</t>
  </si>
  <si>
    <t>https://www.contratos.gov.co/consultas/detalleProceso.do?numConstancia=18-12-7874451</t>
  </si>
  <si>
    <t xml:space="preserve">Dirección de Ingresos - Secretaría de Hacienda </t>
  </si>
  <si>
    <t>PRESTACION DE SERVICIOS DE APOYO A LA GESTION PARA DESARROLLO DE LAS ACTIVIDADES PROPIAS DE LA DIRECCION DE INGRESOS DE LA SECRETARIA DE HACIENDA</t>
  </si>
  <si>
    <t>lawyer0057@hotmail.com</t>
  </si>
  <si>
    <t>1231-25-01-2018</t>
  </si>
  <si>
    <t>1310-25-01-2018</t>
  </si>
  <si>
    <t>https://www.contratos.gov.co/consultas/detalleProceso.do?numConstancia=18-12-7859616</t>
  </si>
  <si>
    <t>PRESTACION DE SERVICIOS DE APOYO A LA GESTION PARA EL DESARROLLO DE LAS ACTIVIDADES PROPIAS DE LA SECRETARIA DE HACIENDA</t>
  </si>
  <si>
    <t>EDWIN EVARISTO ESPINOSA CASTRO</t>
  </si>
  <si>
    <t>HENRY HERNANDEZ TORRES</t>
  </si>
  <si>
    <t>htorreshenry@outlook.com</t>
  </si>
  <si>
    <t>1407-25-01-2018</t>
  </si>
  <si>
    <t>https://www.contratos.gov.co/consultas/detalleProceso.do?numConstancia=18-12-7854897</t>
  </si>
  <si>
    <t>Administrador y Turistico</t>
  </si>
  <si>
    <t>PRESTACION DE SERVICIOS PROFESIONALES PARA EL DESARROLLO DE ACTIVIDADES PROPIAS DE DIRECCION DE INGRESOS DE LA SECRETARIA DE HACIENDA</t>
  </si>
  <si>
    <t>RONALD RAFAEL RODRIGUEZ VILLANUEVA</t>
  </si>
  <si>
    <t>ronaldorodriguezvilla@gmail.com</t>
  </si>
  <si>
    <t>1408-25-01-2018</t>
  </si>
  <si>
    <t>https://www.contratos.gov.co/consultas/detalleProceso.do?numConstancia=18-12-7854840</t>
  </si>
  <si>
    <t>Contador Público</t>
  </si>
  <si>
    <t>PRESTACION DE SERVICIOS PROFESIONALES PARA EL DESARROLLO DE LAS ACTIVIDADES PROPIAS DE LA SECRETARIA DE HACIENDA.</t>
  </si>
  <si>
    <t>187701-T</t>
  </si>
  <si>
    <t>KAROLD YIZETH CASTELLANOS NUÑEZ</t>
  </si>
  <si>
    <t>Bogota(Cundinamarca)</t>
  </si>
  <si>
    <t>caroyitmsn@hotmail.com</t>
  </si>
  <si>
    <t>1808-25-01-2018</t>
  </si>
  <si>
    <t>1794-25-01-2018</t>
  </si>
  <si>
    <t>https://www.contratos.gov.co/consultas/detalleProceso.do?numConstancia=18-12-7845545</t>
  </si>
  <si>
    <t>Bachiller Tecnico Industrial</t>
  </si>
  <si>
    <t>MARIA CRISTINA ABUABARA PALIS</t>
  </si>
  <si>
    <t>maryabuabara.28@hotmail.com</t>
  </si>
  <si>
    <t>181-10-01-2018</t>
  </si>
  <si>
    <t>202-10-01-2018</t>
  </si>
  <si>
    <t>https://www.contratos.gov.co/consultas/detalleProceso.do?numConstancia=18-12-7836998</t>
  </si>
  <si>
    <t>PRESTACION DE SERVICIOS PROFESIONALES PARA EL DESARROLLO DE LAS ACTIVIDADES PROPIAS DE LA DIRECCION DE FONDO TERRITORIAL DE PENSIONES DE LA SECRETARIA DE HACIENDA</t>
  </si>
  <si>
    <t>PRESTACION DE SERVICIOS DE APOYO A LA GESTION PARA EL DESARROLLO DE LAS ACTIVIDADES PROPIAS DE LA SECRETARIA DE HABITAT DE LA GOBERNACION DE BOLIVAR</t>
  </si>
  <si>
    <t>CARLOS ARTURO PABA CAMARGO</t>
  </si>
  <si>
    <t>Turbaco (Bolívar)</t>
  </si>
  <si>
    <t>erwinespinosa@hotmail.com</t>
  </si>
  <si>
    <t>1333-25-01-2018</t>
  </si>
  <si>
    <t>1245-25-01-2018</t>
  </si>
  <si>
    <t>https://www.contratos.gov.co/consultas/detalleProceso.do?numConstancia=18-12-7853457</t>
  </si>
  <si>
    <t xml:space="preserve">No inferior a (2) años </t>
  </si>
  <si>
    <t>135970-T</t>
  </si>
  <si>
    <t>jhonerik.mb@gmail.com</t>
  </si>
  <si>
    <t>1406-25-01-2018</t>
  </si>
  <si>
    <t>1272-25-01-2018</t>
  </si>
  <si>
    <t>https://www.contratos.gov.co/consultas/detalleProceso.do?numConstancia=18-12-7854962</t>
  </si>
  <si>
    <t>no inferior a (1) año</t>
  </si>
  <si>
    <t>PRESTACION DE SERVICIOS DE APOYO A LA GESTION PARA EL DESARROLLO DE LAS ACTIVIDADES PROPIAS DE LA DIRECCION DE INGRESOS DE LA SECRETARIA DE HACIENDA</t>
  </si>
  <si>
    <t>JHON ERIK MENDOZA BRU</t>
  </si>
  <si>
    <t>carlos.pabac@gmail.com</t>
  </si>
  <si>
    <t>2198-25-01-2018</t>
  </si>
  <si>
    <t>2130-25-01-2018</t>
  </si>
  <si>
    <t>https://www.contratos.gov.co/consultas/detalleProceso.do?numConstancia=18-12-7855824</t>
  </si>
  <si>
    <t>133228-32660BLV</t>
  </si>
  <si>
    <t>PRESTACION DE SERVICIOS PROFESIONALES PARA EL DESARROLLO DE LAS ACTIVIDADES PROPIAS DE LA SECRETARIA DE HABITAT DE LA GOBERNACION DE BOLIVAR.</t>
  </si>
  <si>
    <t>MAGALY ALEXANDRA BRIONES MARTINEZ APARICIO</t>
  </si>
  <si>
    <t>alexandra.brionesm@hotmail.com</t>
  </si>
  <si>
    <t>442-22-01-2018</t>
  </si>
  <si>
    <t>1731-25-01-2018</t>
  </si>
  <si>
    <t>https://www.contratos.gov.co/consultas/detalleProceso.do?numConstancia=18-12-7861529</t>
  </si>
  <si>
    <t>ALVARO ANDRES BABILONIA MENDOZA</t>
  </si>
  <si>
    <t>alvarobabiloniam@gmail.com</t>
  </si>
  <si>
    <t>1970-25-01-2018</t>
  </si>
  <si>
    <t>1994-25-01-2018</t>
  </si>
  <si>
    <t>DAVID ANTONIO VALENCIA ARBELAEZ</t>
  </si>
  <si>
    <t>Jericó (Antioquia)</t>
  </si>
  <si>
    <t>davidis02@hotmail.com</t>
  </si>
  <si>
    <t>474-22-01-2018</t>
  </si>
  <si>
    <t>482-22-01-2018</t>
  </si>
  <si>
    <t>568-24-01-2018</t>
  </si>
  <si>
    <t>https://www.contratos.gov.co/consultas/detalleProceso.do?numConstancia=18-12-7867335</t>
  </si>
  <si>
    <t>https://www.contratos.gov.co/consultas/detalleProceso.do?numConstancia=18-12-7854312</t>
  </si>
  <si>
    <t xml:space="preserve">PRESTACION DE SERVICIOS PROFESIONALES PARA EL DESARROLLO DE LAS FUNCIONES PROPIAS DE LA SECRETARIA DE HABITAT DE LA GOBERNACION DE BOLIVAR </t>
  </si>
  <si>
    <t>MANUEL EDUARDO AGUIRRE MARTINEZ</t>
  </si>
  <si>
    <t>maguirre121@hotmail.com</t>
  </si>
  <si>
    <t>1253-25-01-2018</t>
  </si>
  <si>
    <t>https://www.contratos.gov.co/consultas/detalleProceso.do?numConstancia=18-12-7855063</t>
  </si>
  <si>
    <t>PRESTACION DE SERVICIOS PROFESIONALES PARA EL DESARROLLO DE LAS ACTIVIDADES PROPIAS DE LA OFICINA DE COBRO COACTIVO DE LA SECRETARIA DE HACIENDA</t>
  </si>
  <si>
    <t>PRESTACION DE SERVICIOS PROFESIONALES EN EL DESARROLLO DE LAS ACTIVIDADES PROPIAS DE LA OFICINA DE COBRO COACTIVO DE LA SECRETARIA DE HACIENDA.</t>
  </si>
  <si>
    <t>ANDREA CAROLINA MARRUGO MARRUGO</t>
  </si>
  <si>
    <t>andreamarrugo3@hotmail.com</t>
  </si>
  <si>
    <t>467-22-01-2018</t>
  </si>
  <si>
    <t>734-24-01-2018</t>
  </si>
  <si>
    <t>https://www.contratos.gov.co/consultas/detalleProceso.do?numConstancia=18-12-7866600</t>
  </si>
  <si>
    <t>LESLIE NEGRETE ACOSTA</t>
  </si>
  <si>
    <t>leslienegrete@hotmail.com</t>
  </si>
  <si>
    <t>522-22-01-2018</t>
  </si>
  <si>
    <t>764-24-01-2018</t>
  </si>
  <si>
    <t>https://www.contratos.gov.co/consultas/detalleProceso.do?numConstancia=18-12-7844026</t>
  </si>
  <si>
    <t>Tecnologo en Gestion de Empresas Turisticas</t>
  </si>
  <si>
    <t>Dirección de Fondo Territorial de Pensiones - Secretaria de hacienda</t>
  </si>
  <si>
    <t>CARMEN SARAY PEREZ AGAMEZ</t>
  </si>
  <si>
    <t>diosteamosary@gmail.com</t>
  </si>
  <si>
    <t>1641-25-01-2018</t>
  </si>
  <si>
    <t>1801-25-01-2018</t>
  </si>
  <si>
    <t>https://www.contratos.gov.co/consultas/detalleProceso.do?numConstancia=18-12-7833216</t>
  </si>
  <si>
    <t>Técnico Auxiliar Contable y Financiero</t>
  </si>
  <si>
    <t>SANDY PAOLA ESPRIELLA ORTEGA</t>
  </si>
  <si>
    <t>sapaesor75@hotmail.com</t>
  </si>
  <si>
    <t>349-15-01-2018</t>
  </si>
  <si>
    <t>384-15-01-2018</t>
  </si>
  <si>
    <t>https://www.contratos.gov.co/consultas/detalleProceso.do?numConstancia=18-12-7860475</t>
  </si>
  <si>
    <t>Licenciada en Educación Básica en Ciencias Sociales Especializado en Gerencia empresarial</t>
  </si>
  <si>
    <t xml:space="preserve"> PRESTACION DE SERVICIOS PROFESIONALES PARA EL DESARROLLO DE ACTIVIDADES PROPIAS DE DIRECCION DE INGRESOS DE LA SECRETARIA DE HACIENDA</t>
  </si>
  <si>
    <t>NELSON HERNANDO DE LEON CARO</t>
  </si>
  <si>
    <t>ndeleoncaro@hotmail.com</t>
  </si>
  <si>
    <t>1332-25-01-2018</t>
  </si>
  <si>
    <t>1227-25-01-2018</t>
  </si>
  <si>
    <t>https://www.contratos.gov.co/consultas/detalleProceso.do?numConstancia=18-12-7853605</t>
  </si>
  <si>
    <t>PRESTACION DE SERVICIOS PROFESIONALES EN EL DESARROLLO DE LAS ACTIVIDADES PROPIAS DE LA SECRETARIA DE HACIENDA DE LA GOBERNACION DE BOLIVAR</t>
  </si>
  <si>
    <t>137718-T</t>
  </si>
  <si>
    <t>MANUEL SILVESTRE JARAMILLO JARAMILLO</t>
  </si>
  <si>
    <t>mjaramillo67@hotmail.com</t>
  </si>
  <si>
    <t>425-22-01-2018</t>
  </si>
  <si>
    <t>471-22-01-2018</t>
  </si>
  <si>
    <t>https://www.contratos.gov.co/consultas/detalleProceso.do?numConstancia=18-12-7867361</t>
  </si>
  <si>
    <t>PRESTACION DE SERVICIOS DE APOYO A LA GESTION PARA EL DESARROLLO DE LAS ACTIVIDADES PROPIAS DE LA DIRECCION LOGISTICA-SECRETARIA GENERAL</t>
  </si>
  <si>
    <t>KAREN MARGARITA TAFUR RAAD</t>
  </si>
  <si>
    <t>kamatara2@hotmail.com</t>
  </si>
  <si>
    <t>1295-25-01-2018</t>
  </si>
  <si>
    <t>1223-25-01-2018</t>
  </si>
  <si>
    <t>https://www.contratos.gov.co/consultas/detalleProceso.do?numConstancia=18-12-7867469</t>
  </si>
  <si>
    <t>Auxiliar Contable</t>
  </si>
  <si>
    <t>PRESTACION DE SERVICIOS DE APOYO A LA GESTION PARA EL DESARROLLO DE LAS ACTIVIDADES PROPIAS DE LA SECRETARIA DE INFRAESTRUCTURA</t>
  </si>
  <si>
    <t>kathe16pd@gmail.com</t>
  </si>
  <si>
    <t>ANA CARMELA ORTEGA FERNANDEZ</t>
  </si>
  <si>
    <t>Maria la Baja ( Bolivar )</t>
  </si>
  <si>
    <t>thaliana1886@gmail.com</t>
  </si>
  <si>
    <t>27-02-01-2018</t>
  </si>
  <si>
    <t>https://www.contratos.gov.co/consultas/detalleProceso.do?numConstancia=18-12-7831043</t>
  </si>
  <si>
    <t xml:space="preserve">Administradora de Servicios de salud </t>
  </si>
  <si>
    <t>Direccion  Función pública</t>
  </si>
  <si>
    <t xml:space="preserve">PRESTACION DE SERVICIOS PROFESIONALES PARA EL DESARROLLO DE LAS ACTIVIDADES PROPIAS DE LA DIRECCION DE FUNCION PUBLICA </t>
  </si>
  <si>
    <t>8 Meses</t>
  </si>
  <si>
    <t>MYRIAM DEL CARMEN PEREZ MARTINEZ</t>
  </si>
  <si>
    <t>Eduar</t>
  </si>
  <si>
    <t>zory</t>
  </si>
  <si>
    <t>JAQUELIN ORTEGA DIAZ</t>
  </si>
  <si>
    <t>jaquelinortega@gmail.com</t>
  </si>
  <si>
    <t>539-22-01-2018</t>
  </si>
  <si>
    <t>1111-25-01-2018</t>
  </si>
  <si>
    <t>GONZALO DEL CRISTO GONZALEZ PEREZ</t>
  </si>
  <si>
    <t>gonzalogonzalezpere04@gmail.com</t>
  </si>
  <si>
    <t>2046-25-01-2018</t>
  </si>
  <si>
    <t>2048-05-01-2018</t>
  </si>
  <si>
    <t>https://www.contratos.gov.co/consultas/detalleProceso.do?numConstancia=18-12-7855405</t>
  </si>
  <si>
    <t>Administrador de Empresas-Magister en Administración</t>
  </si>
  <si>
    <t>Cinco (5) años</t>
  </si>
  <si>
    <t>Secretaría de Víctimas y Reconciliación</t>
  </si>
  <si>
    <t>https://www.contratos.gov.co/consultas/detalleProceso.do?numConstancia=18-12-7886282</t>
  </si>
  <si>
    <t xml:space="preserve">Contador Publica </t>
  </si>
  <si>
    <t xml:space="preserve">Secretaria de Hacienda </t>
  </si>
  <si>
    <t>218020-T</t>
  </si>
  <si>
    <t>PRESTACION DE SERVICIOS PROFESIONALES PARA EL DESARROLLO DE LAS ACTIVIDADES PROPIAS DE LA SECRETARIA DE VICTIMAS Y RECONCILIACION DE LA GOBERNACION DE BOLIVAR.</t>
  </si>
  <si>
    <t>TOMMY ROBERT RODRIGUEZ DORIA</t>
  </si>
  <si>
    <t>tommyrodriguezdoria@gmail.com</t>
  </si>
  <si>
    <t>1767-25-01-2018</t>
  </si>
  <si>
    <t>1500-25-01-2018</t>
  </si>
  <si>
    <t>https://www.contratos.gov.co/consultas/detalleProceso.do?numConstancia=18-12-7862601</t>
  </si>
  <si>
    <t>Tecnico en analisis y programación de Computadores</t>
  </si>
  <si>
    <t>DIDIER DE LA CONCEPCION HERNANDEZ SALAS</t>
  </si>
  <si>
    <t>didierhs2011@hotmail.com</t>
  </si>
  <si>
    <t>2049-25-01-2018</t>
  </si>
  <si>
    <t>2060-25-01-2018</t>
  </si>
  <si>
    <t>https://www.contratos.gov.co/consultas/detalleProceso.do?numConstancia=18-12-7880241</t>
  </si>
  <si>
    <t>Odontóloga-Especialista en Gestión de la Calidad y Auditoria de Salud</t>
  </si>
  <si>
    <t>PRESTACION DE SERVICIOS PROFESIONALES PARA EL DESARROLLO DE LAS ACTIVIDADES PROPIAS DE LA SECRETARIA DE VICTIMAS Y RECONCILIACION DE LA GOBERNACION DE BOLIVAR</t>
  </si>
  <si>
    <t>VANESSA PAOLA PIMIENTA</t>
  </si>
  <si>
    <t>vanessapimienta0@gmail.com</t>
  </si>
  <si>
    <t>2048-25-01-2018</t>
  </si>
  <si>
    <t>2040-25-01-2018</t>
  </si>
  <si>
    <t>https://www.contratos.gov.co/consultas/detalleProceso.do?numConstancia=18-12-7886248</t>
  </si>
  <si>
    <t>ADRIANA MARGARITA PUENTE FONSECA</t>
  </si>
  <si>
    <t>anpuentefonseca@hotmail.com</t>
  </si>
  <si>
    <t>2013-25-01-2018</t>
  </si>
  <si>
    <t>2414-26-01-2018</t>
  </si>
  <si>
    <t>https://www.contratos.gov.co/consultas/detalleProceso.do?numConstancia=18-12-7885803</t>
  </si>
  <si>
    <t>CLAUDIA CECILIA AYOLA ESCALLON</t>
  </si>
  <si>
    <t>claudia.ayola@hotmail.com</t>
  </si>
  <si>
    <t>1315-25-01-2018</t>
  </si>
  <si>
    <t>https://www.contratos.gov.co/consultas/detalleProceso.do?numConstancia=18-12-7871279</t>
  </si>
  <si>
    <t>Psicóloga</t>
  </si>
  <si>
    <t>Seis (6) años</t>
  </si>
  <si>
    <t>PRESTACION DE SERVICIOS PROFESIONALES DE ASESORIA PARA EL DESARROLLO DE LAS ACTIVIDADES PROPIAS DE LA SECRETARIA DE VICTIMAS Y RECONCILIACION DE LA GOBERNACION DE BOLIVAR</t>
  </si>
  <si>
    <t>mary</t>
  </si>
  <si>
    <t>Secretaría de Minas y Energia</t>
  </si>
  <si>
    <t>PRESTACION DE LOS SERVICIOS PROFESIONALES PARA EL DESARROLLO DE LAS ACCIONES ESTABLECIDAS EN EL PROYECTO DE INVERSION DENOMINADO CARACTERIZAR, DIAGNOSTICAR E IMPLEMENTAR ACCIONES DE FORMALIZACION PARA EL DESARROLLO DE LA ACTIVIDAD MINERA QUE SE PRESENTA EN EL DEPARTAMENTO DE BOLIVAR, TENIENDO EN CUENTA LOS COMPONENTES TECNICO MINERO, AMBIENTAL Y LEGAL, EN EL MARCO DE LA POLITICA NACIONAL DE FORMALIZACION MINERA EN CUATRO 4 MUNICIPIOS DEL DEPARTAMENTO DE BOLIVAR ACHI, HATILLO DE LOBA, EL PEÑON Y SAN JACINTO DEL CAUCA QUE DESARROLLA EN SECRETARIA DE MINAS Y ENERGIA DEL DEPARTAMENTO DE BOLIVAR.</t>
  </si>
  <si>
    <t>2 meses, 15 días</t>
  </si>
  <si>
    <t>PEDRO EMILIO QUINTANA QUIROZ</t>
  </si>
  <si>
    <t>Tenerife (Magdalena)</t>
  </si>
  <si>
    <t>pedroq212009@gmail.com</t>
  </si>
  <si>
    <t>1290-25-01-2018</t>
  </si>
  <si>
    <t>https://www.contratos.gov.co/consultas/detalleProceso.do?numConstancia=18-12-7867963</t>
  </si>
  <si>
    <t>Tecnólogo en Seguridad e Higiene Ocupacional</t>
  </si>
  <si>
    <t>PRESTACION DE SERVICIOS DE APOYO A LA GESTION PARA EL DESARROLLO DE LAS ACTIVIDADES PROPIAS DE LA SECRETARIA DE VICTIMAS Y RECONCILIACION DE LA GOBERNACION DE BOLIVAR</t>
  </si>
  <si>
    <t>MERCEDES ELENA PALOMINO DIAZ</t>
  </si>
  <si>
    <t>mercedespalominodiaz@gmail.com</t>
  </si>
  <si>
    <t>2083-25-01-2018</t>
  </si>
  <si>
    <t>2108-25-01-2018</t>
  </si>
  <si>
    <t>https://www.contratos.gov.co/consultas/detalleProceso.do?numConstancia=18-12-7885808</t>
  </si>
  <si>
    <t>Ingeniera Ambiental</t>
  </si>
  <si>
    <t>25/01/201/</t>
  </si>
  <si>
    <t xml:space="preserve">2 meses </t>
  </si>
  <si>
    <t>08260-295716ATL</t>
  </si>
  <si>
    <t>GREGORIO GOZALEZ CARRASCAL</t>
  </si>
  <si>
    <t>gregoriogonzalezc@yahoo.es</t>
  </si>
  <si>
    <t>1984-25-01-2018</t>
  </si>
  <si>
    <t>https://www.contratos.gov.co/consultas/detalleProceso.do?numConstancia=18-12-7852762</t>
  </si>
  <si>
    <t>ELIDA TERESA FERNANDEZ GUZMAN</t>
  </si>
  <si>
    <t>San Jacinto (Bolivar)</t>
  </si>
  <si>
    <t>elidafrdz05@gmail.com</t>
  </si>
  <si>
    <t>1115-25-01-2018</t>
  </si>
  <si>
    <t>1006-25-01-2018</t>
  </si>
  <si>
    <t>https://www.contratos.gov.co/consultas/detalleProceso.do?numConstancia=18-12-7860208</t>
  </si>
  <si>
    <t>YHONATAN SANTOS RIOS</t>
  </si>
  <si>
    <t>yhonatansr@hotmail.com</t>
  </si>
  <si>
    <t>702-24-01-2018</t>
  </si>
  <si>
    <t>|182</t>
  </si>
  <si>
    <t>https://www.contratos.gov.co/consultas/detalleProceso.do?numConstancia=18-12-7862364</t>
  </si>
  <si>
    <t>192947-T</t>
  </si>
  <si>
    <t>ALEJANDRA MARIA HERRERA HERRERA</t>
  </si>
  <si>
    <t>alejamaria1020@gmail.com</t>
  </si>
  <si>
    <t>1964-25-01-2018</t>
  </si>
  <si>
    <t>1987-25-01-2018</t>
  </si>
  <si>
    <t>https://www.contratos.gov.co/consultas/detalleProceso.do?numConstancia=18-12-7854508</t>
  </si>
  <si>
    <t>CANDY CONSUELO MOLINARES</t>
  </si>
  <si>
    <t>candymolinares@hotmail.com</t>
  </si>
  <si>
    <t>499-22-01-2018</t>
  </si>
  <si>
    <t>739-24-01-2018</t>
  </si>
  <si>
    <t>https://www.contratos.gov.co/consultas/detalleProceso.do?numConstancia=18-12-7860937</t>
  </si>
  <si>
    <t>No inferior a (3) años</t>
  </si>
  <si>
    <t>PRESTACION DE SERVICIOS PROFESIONALES PARA EL DESARROLLO DE LAS ACTIVIDADES PROPIAS DE LA DIRECCION DE INGRESOS DE LA SECRETARIA DE HACIENDA</t>
  </si>
  <si>
    <t>MIRNA MARGARITA OSORIO ANGULO</t>
  </si>
  <si>
    <t>Mahates (Bolívar)</t>
  </si>
  <si>
    <t>osoriomirna@hotmail.com</t>
  </si>
  <si>
    <t>44-02-01-2018</t>
  </si>
  <si>
    <t>46-02-01-2018</t>
  </si>
  <si>
    <t>https://www.contratos.gov.co/consultas/detalleProceso.do?numConstancia=18-12-7831270</t>
  </si>
  <si>
    <t>Psicologa</t>
  </si>
  <si>
    <t>9 meses</t>
  </si>
  <si>
    <t>YULIE AHUMADA PEREIRA</t>
  </si>
  <si>
    <t>yulipau11@hotmail.com</t>
  </si>
  <si>
    <t>484-22-01-2018</t>
  </si>
  <si>
    <t>454-22-01-2018</t>
  </si>
  <si>
    <t>https://www.contratos.gov.co/consultas/detalleProceso.do?numConstancia=18-12-7861518</t>
  </si>
  <si>
    <t>No inferior a (4) años</t>
  </si>
  <si>
    <t xml:space="preserve">Fondo Territorial de Pensiones - Secretaría de Hacienda </t>
  </si>
  <si>
    <t>PRESTACION DE SERVICIOS PROFESIONALES PARA EL DESARROLLO DE LAS ACTIVIDADES PROPIAS DE LA DIRECCION DEL FONDO TERRITORIAL DE PENSIONES DE SECRETARIA HACIENDA</t>
  </si>
  <si>
    <t>LAURIEN CECILIA RODRIGUEZ BEJARANO</t>
  </si>
  <si>
    <t>Córdoba (Bolívar)</t>
  </si>
  <si>
    <t>laurienrodriguez@gmail.com</t>
  </si>
  <si>
    <t>480-22-01-2018</t>
  </si>
  <si>
    <t>464-22-01-2018</t>
  </si>
  <si>
    <t>https://www.contratos.gov.co/consultas/detalleProceso.do?numConstancia=18-12-7861344</t>
  </si>
  <si>
    <t xml:space="preserve">Contador Publico especialista en gerencia de recursos humanos </t>
  </si>
  <si>
    <t>129774-T</t>
  </si>
  <si>
    <t>JOSE CARLOS PATRON GALVIS</t>
  </si>
  <si>
    <t>jose.patron.galvis@gmail.com</t>
  </si>
  <si>
    <t>1308-25-01-2018</t>
  </si>
  <si>
    <t>1261-25-01-2018</t>
  </si>
  <si>
    <t>https://www.contratos.gov.co/consultas/detalleProceso.do?numConstancia=18-12-7858584</t>
  </si>
  <si>
    <t>Abogado magister en direccion de empresas</t>
  </si>
  <si>
    <t>PRESTACION DE SERVICIOS PROFESIONALES PARA EL DESARROLLO DE LAS ACTIVIDADES PROPIAS DE LA SECRETARIA DE HACIENDA DEPARTAMENTAL.</t>
  </si>
  <si>
    <t>JORGE ENRIQUE PERALTA CASTRO</t>
  </si>
  <si>
    <t>jorgeperalta1021@gmail.com</t>
  </si>
  <si>
    <t>541-22-01-2018</t>
  </si>
  <si>
    <t>682-24-01-2018</t>
  </si>
  <si>
    <t>https://www.contratos.gov.co/consultas/detalleProceso.do?numConstancia=18-12-7831305</t>
  </si>
  <si>
    <t>Administrador de Empresas especialista en gerencia financiera</t>
  </si>
  <si>
    <t>Direccion de tesorería - Secretaría de Hacienda</t>
  </si>
  <si>
    <t>PRESTACION DE SERVICIOS PROFESIONALES EN DESARROLLO DE LAS ACTIVIDADES PROPIAS DE LA DIRECCION DE TESORERIA DE LA SECRETARIA DE HACIENDA</t>
  </si>
  <si>
    <t>DORLING GILBERTO CARREAZO BANQUEZ</t>
  </si>
  <si>
    <t>dicarreazo@gmail.com</t>
  </si>
  <si>
    <t>441-22-01-2018</t>
  </si>
  <si>
    <t>707-24-01-2018</t>
  </si>
  <si>
    <t>https://www.contratos.gov.co/consultas/detalleProceso.do?numConstancia=18-12-7861485</t>
  </si>
  <si>
    <t xml:space="preserve">Ingeniero Industrial </t>
  </si>
  <si>
    <t>13228184452BLV</t>
  </si>
  <si>
    <t>CIELO ESCARLY CONTRERAS SILVA</t>
  </si>
  <si>
    <t>cielocontrerassilva@gmail.com</t>
  </si>
  <si>
    <t>663-22-01-2018</t>
  </si>
  <si>
    <t>564-24-01-2018</t>
  </si>
  <si>
    <t>https://www.contratos.gov.co/consultas/detalleProceso.do?numConstancia=18-12-7836757</t>
  </si>
  <si>
    <t>Técnico en Administración Pública</t>
  </si>
  <si>
    <t>Secretaría del Interior y Asuntos Gubernamentales</t>
  </si>
  <si>
    <t>PRESTACION DE SERVICIOS DE APOYO A LA GESTION PARA EL DESARROLLO DE LAS ACTIVIDADES DE LA SECRETARIA DEL INTERIOR Y ASUNTOS GUBERNAMENTALES DE LA GOBERNACION DE BOLIVAR</t>
  </si>
  <si>
    <t>DANIELA LUCIA ACUÑA CARVAJAL</t>
  </si>
  <si>
    <t>daniluciac@gmail.com</t>
  </si>
  <si>
    <t>685-22-01-2018</t>
  </si>
  <si>
    <t>542-24-01-2018</t>
  </si>
  <si>
    <t>https://www.contratos.gov.co/consultas/detalleProceso.do?numConstancia=18-12-7843363</t>
  </si>
  <si>
    <t>Diseñadora Gráfica</t>
  </si>
  <si>
    <t>Secretaría Privada</t>
  </si>
  <si>
    <t>PRESTACION DE SERVICIOS PROFESIONALES PARA EL DESARROLLO DE LAS ACTIVIDADES PROPIAS DE LA SECRETARIA PRIVADA</t>
  </si>
  <si>
    <t>GARITH JOSE MEJIA VIVANCO</t>
  </si>
  <si>
    <t>garith_0308@hotmail.com</t>
  </si>
  <si>
    <t>408-22-01-2018</t>
  </si>
  <si>
    <t>https://www.contratos.gov.co/consultas/detalleProceso.do?numConstancia=18-12-7872170</t>
  </si>
  <si>
    <t>ERNESTO ALEJANDRO DIAZ NARVAEZ</t>
  </si>
  <si>
    <t>ediaznarvaez@gmail.com</t>
  </si>
  <si>
    <t>2204-25-01-2018</t>
  </si>
  <si>
    <t>2164-25-01-2018</t>
  </si>
  <si>
    <t>https://www.contratos.gov.co/consultas/detalleProceso.do?numConstancia=18-12-7873079</t>
  </si>
  <si>
    <t>JUSDANIS ATENCIO MOLINA</t>
  </si>
  <si>
    <t>jus0618@hotmail.com</t>
  </si>
  <si>
    <t>465-22-01-2018</t>
  </si>
  <si>
    <t>736-24-01-2018</t>
  </si>
  <si>
    <t>https://www.contratos.gov.co/consultas/detalleProceso.do?numConstancia=18-12-7866392</t>
  </si>
  <si>
    <t>PRESTACION DE SERVICIOS APOYO A LA GESTION PARA EL DESARROLLO DE LAS ACTIVIDADES PROPIAS DE LA SECRETARIA DE HACIENDA</t>
  </si>
  <si>
    <t>MARY LUZ SALGADO LARA</t>
  </si>
  <si>
    <t>masalla-15@hotmail.com</t>
  </si>
  <si>
    <t>472-22-01-2018</t>
  </si>
  <si>
    <t>732-24-01-2018</t>
  </si>
  <si>
    <t>https://www.contratos.gov.co/consultas/detalleProceso.do?numConstancia=18-12-7867286</t>
  </si>
  <si>
    <t xml:space="preserve">Tecnologo en gestión documental </t>
  </si>
  <si>
    <t>PRESTACION DE SERVICIOSDE APOYO A LA GESTION PARA EL DESARROLLO DE LAS ACTIVIDADES PROPIAS DE LA OFICINA DE COBRO COACTIVO DE LA SECRETARIA DE HACIENDA.</t>
  </si>
  <si>
    <t xml:space="preserve">YEIMI KATIANA BAYTER HERAZO </t>
  </si>
  <si>
    <t>ktiana_bayter@hotmail.com</t>
  </si>
  <si>
    <t>2047-25-01-2018</t>
  </si>
  <si>
    <t>2057-25-01-2018</t>
  </si>
  <si>
    <t>https://www.contratos.gov.co/consultas/detalleProceso.do?numConstancia=18-12-7886264</t>
  </si>
  <si>
    <t>CLARA SOFIA GUERRERO ZAPATA</t>
  </si>
  <si>
    <t>claraguerrerozapata@gmail.com</t>
  </si>
  <si>
    <t>42-02-01-2018</t>
  </si>
  <si>
    <t>41-02-01-2018</t>
  </si>
  <si>
    <t>https://www.contratos.gov.co/consultas/detalleProceso.do?numConstancia=18-12-7822157</t>
  </si>
  <si>
    <t>administrador de Empresas</t>
  </si>
  <si>
    <t>127280-T</t>
  </si>
  <si>
    <t>FERNANDO DANIEL FERNANDEZ CARRILLO</t>
  </si>
  <si>
    <t>fher_fernandez@gmail.com</t>
  </si>
  <si>
    <t>ANTONIO JUAN COQUEL TUÑON</t>
  </si>
  <si>
    <t>coqueledil@hotmail.com</t>
  </si>
  <si>
    <t>401-22-01-2018</t>
  </si>
  <si>
    <t>437-22-01-2018</t>
  </si>
  <si>
    <t>1983-25-01-1980</t>
  </si>
  <si>
    <t>https://www.contratos.gov.co/consultas/detalleProceso.do?numConstancia=18-12-7872532</t>
  </si>
  <si>
    <t>YAIR GUILLERMO SANCHEZ PEREZ</t>
  </si>
  <si>
    <t>jairsanchez2701@hotmail.com</t>
  </si>
  <si>
    <t>460-22-01-2018</t>
  </si>
  <si>
    <t>https://www.contratos.gov.co/consultas/detalleProceso.do?numConstancia=18-12-7865807</t>
  </si>
  <si>
    <t>PRESTACION DE SERVICIOS PROFESIONALES PARA EL DESARROLLO DE LAS ACTIVIDADES PROPIAS DE LA DIRECCION DE TESORERIA DE LA SECRETARIA DE HACIENDA.</t>
  </si>
  <si>
    <t>NESTOR ALEJANDRO PEREA TARON</t>
  </si>
  <si>
    <t>nestorperea1@gmail.com</t>
  </si>
  <si>
    <t>398-22-01-2018</t>
  </si>
  <si>
    <t>417-22-01-2018</t>
  </si>
  <si>
    <t>https://www.contratos.gov.co/consultas/detalleProceso.do?numConstancia=18-12-7867583</t>
  </si>
  <si>
    <t>PRESTACION DE SERVICIOS PROFESIONALES PARA EL DESARROLLO DE LAS ACTIVIDADES PROPIAS DE LA DIRECCION DE TESORERIA DE LA SECRETARIA DE HACIENDA DE LA GOBERNACION DE BOLIVAR</t>
  </si>
  <si>
    <t>5  meses</t>
  </si>
  <si>
    <t>JOSE IGNACIO ROSALES CASTRO</t>
  </si>
  <si>
    <t>jogros@hotmail.com</t>
  </si>
  <si>
    <t>738-24-01-2018</t>
  </si>
  <si>
    <t>https://www.contratos.gov.co/consultas/detalleProceso.do?numConstancia=18-12-7867060</t>
  </si>
  <si>
    <t>HARRISON LUIS SARÁ ROJAS</t>
  </si>
  <si>
    <t>https://www.contratos.gov.co/consultas/detalleProceso.do?numConstancia=18-12-7867313</t>
  </si>
  <si>
    <t>PRESTACION DE SERVICIOS PROFESIONALES PARA EL DESARROLLO DE LAS ACTIVIDADES PROPIAS DE LA DIRECCION DE INGRESOS DE LA SECRETARIA DE HACIENDA DE LA GOBERNACION DE BOLIVAR.</t>
  </si>
  <si>
    <t>133853-T</t>
  </si>
  <si>
    <t>KAREN PAOLA GRAU BARRERA</t>
  </si>
  <si>
    <t>gerenciaadmonhorizonteygestion@gmail.com</t>
  </si>
  <si>
    <t>410-22-01-2018</t>
  </si>
  <si>
    <t>https://www.contratos.gov.co/consultas/detalleProceso.do?numConstancia=18-12-7872029</t>
  </si>
  <si>
    <t xml:space="preserve">Abogado especialista en derecho comercial </t>
  </si>
  <si>
    <t>ANTONIO ABEL ESCORCIA BUELVAS</t>
  </si>
  <si>
    <t>aa_escorcia@hotmail.com</t>
  </si>
  <si>
    <t>2200-25-01-2018</t>
  </si>
  <si>
    <t>2498-26-01-2018</t>
  </si>
  <si>
    <t>https://www.contratos.gov.co/consultas/detalleProceso.do?numConstancia=18-12-7873279</t>
  </si>
  <si>
    <t>Ingeniero de Sistema</t>
  </si>
  <si>
    <t>Dirección de presupuesto - Secretaría de Hacienda</t>
  </si>
  <si>
    <t>PRESTACION DE SERVICIOS PROFESIONALES EN DESARROLLO DE LAS ACTIVIDADES PROPIAS DE LA SECRETARIA DE HACIENDA DEPARTAMENTAL.</t>
  </si>
  <si>
    <t>13255355540 BLV</t>
  </si>
  <si>
    <t>MARABEL CRISTINA CALDERA</t>
  </si>
  <si>
    <t>marabeldiaz@yahoo.com</t>
  </si>
  <si>
    <t>403-22-01-2018</t>
  </si>
  <si>
    <t>439-22-01-2018</t>
  </si>
  <si>
    <t>https://www.contratos.gov.co/consultas/detalleProceso.do?numConstancia=18-12-7872791</t>
  </si>
  <si>
    <t xml:space="preserve"> Tres (3) años</t>
  </si>
  <si>
    <t>JOSE ANGEL LOPEZ CASTELLAR</t>
  </si>
  <si>
    <t>2253-25-01-2018</t>
  </si>
  <si>
    <t>2214-25-01-2018</t>
  </si>
  <si>
    <t>https://www.contratos.gov.co/consultas/detalleProceso.do?numConstancia=18-12-7866989</t>
  </si>
  <si>
    <t>Comunicador Social y Periodista</t>
  </si>
  <si>
    <t>Oficina Asesora de Comunicaciones y Prensa-Secretaría Privada</t>
  </si>
  <si>
    <t>PRESTACION DE SERVICIOS PROFESIONALES PARA EL DESARROLLO DE LAS ACTIVIDADES PROPIAS DE LA OFICINA ASESORA DE COMUNICACIONES Y PRENSA DE LA SECRETARIA PRIVADA</t>
  </si>
  <si>
    <t>JULIETA ISABEL JARAMILLO MENDOZA</t>
  </si>
  <si>
    <t xml:space="preserve">                                                                                                                                                                                                      </t>
  </si>
  <si>
    <t>EDUARDO ENRIQUE CARBALLO MASS</t>
  </si>
  <si>
    <t>ecarballomass03@gmail.com</t>
  </si>
  <si>
    <t>2275-25-01-2018</t>
  </si>
  <si>
    <t>2403-25-01-2018</t>
  </si>
  <si>
    <t>https://www.contratos.gov.co/consultas/detalleProceso.do?numConstancia=18-12-7865554</t>
  </si>
  <si>
    <t>Administrador de Empresas-Administrador deComercio Exterior-Especialista en Gerencia Empresarial-Maestria en Administración</t>
  </si>
  <si>
    <t>jaramillo.16@hotmail.com</t>
  </si>
  <si>
    <t>761-24-01-2018</t>
  </si>
  <si>
    <t>https://www.contratos.gov.co/consultas/detalleProceso.do?numConstancia=18-12-7831208</t>
  </si>
  <si>
    <t>PRESTACION DE SERVICIOS PROFESIONALES PARA EL DESARROLLO DE LAS ACTIVIDADES PROPIAS DE LA DIRECCION DE CONTRATACION DE LA SECRETARIA JURIDICA</t>
  </si>
  <si>
    <t>PIERINA DEL CARMEN URINA TINOCO</t>
  </si>
  <si>
    <t>pierytinoco@gmail.com</t>
  </si>
  <si>
    <t>581-22-01-2018</t>
  </si>
  <si>
    <t>378-22-01-2018</t>
  </si>
  <si>
    <t>503-22-01-2018</t>
  </si>
  <si>
    <t>https://www.contratos.gov.co/consultas/detalleProceso.do?numConstancia=18-12-7879316</t>
  </si>
  <si>
    <t>Secretaría juridica</t>
  </si>
  <si>
    <t>Secretaría Juridica</t>
  </si>
  <si>
    <t>PRESTACION DE SERVICIOS PROFESIONALES DE REPRESENTACION JUDICIAL, CONTROL Y SEGUIMIENTO DE LOS PROCESOS JUDICIALES EN LOS QUE LA ENTIDAD ACTUA COMO DEMANDANTE O DEMANDADA Y LOS DEMAS QUE DEBA ATENDER DENTRO DEL OBJETO CONTRACTUAL</t>
  </si>
  <si>
    <t>INGRID MARIA GUILLER VILLALBA</t>
  </si>
  <si>
    <t>ingridguillen16@yahoo.com</t>
  </si>
  <si>
    <t>169-10-01-2018</t>
  </si>
  <si>
    <t>185-10-01-2018</t>
  </si>
  <si>
    <t>https://www.contratos.gov.co/consultas/detalleProceso.do?numConstancia=18-12-7824345</t>
  </si>
  <si>
    <t>administrador de negocios</t>
  </si>
  <si>
    <t>tres (3) años</t>
  </si>
  <si>
    <t>profesional</t>
  </si>
  <si>
    <t>RAFAEL MANUEL COGOLLO TORRES</t>
  </si>
  <si>
    <t>racoto1981@gmail.com</t>
  </si>
  <si>
    <t>163-10-01-2018</t>
  </si>
  <si>
    <t>189-10-01-2018</t>
  </si>
  <si>
    <t>https://www.contratos.gov.co/consultas/detalleProceso.do?numConstancia=18-12-7822683</t>
  </si>
  <si>
    <t xml:space="preserve">bachiller </t>
  </si>
  <si>
    <t>dos(2) años</t>
  </si>
  <si>
    <t>apoyo a la Gestión</t>
  </si>
  <si>
    <t>PRESTACION DE SERVICIOS DE APOYO A LA GESTION AL DESARROLLO DE LAS ACTIVIDADES PROPIAS DE LA SECRETARIA DE HACIENDA DE LA GOBERNACION DE BOLIVAR</t>
  </si>
  <si>
    <t>ROBINSON DE JESUS ESCOBAR ORTEGA</t>
  </si>
  <si>
    <t>robinsonescobar2017@gmail.com</t>
  </si>
  <si>
    <t>1654-25-01-2018</t>
  </si>
  <si>
    <t>https://www.contratos.gov.co/consultas/detalleProceso.do?numConstancia=18-12-7835435</t>
  </si>
  <si>
    <t>Oficina de Cobro coactivo-Secretaría de Hacienda</t>
  </si>
  <si>
    <t>PRESTACION DE SERVICIOS PROFESIONALES PARA EL DESARROLLO DE LAS ACTIVIDADES PROPIAS DE LAS FUNCIONES DE LA SECRETARIA PRIVADA</t>
  </si>
  <si>
    <t>LEONARDO ENRIQUE OROZCO DE BRIGARD</t>
  </si>
  <si>
    <t>leonardoedb@hotmail.com</t>
  </si>
  <si>
    <t>1718-25-01-2018</t>
  </si>
  <si>
    <t>1413-25-01-2018</t>
  </si>
  <si>
    <t>https://www.contratos.gov.co/consultas/detalleProceso.do?numConstancia=18-12-7836569</t>
  </si>
  <si>
    <t>PRESTACION DE SERVICIOS PROFESIONALES PARA EL DESARROLLO DE LAS FUNCIONES DE LA SECRETARIA PRIVADA</t>
  </si>
  <si>
    <t>CRISTINA ISABEL SABOGAL MUÑOZ</t>
  </si>
  <si>
    <t>Santa Marta (Magdalena)</t>
  </si>
  <si>
    <t>cristisabogi@hotmail.com</t>
  </si>
  <si>
    <t>552-22-01-2018</t>
  </si>
  <si>
    <t>1099-25-01-2018</t>
  </si>
  <si>
    <t>PRESTACION DE SERVICIOS PROFESIONALES PARA EL DESARROLLO DE LAS ACTIVIDADES PROPIAS DE LA FUNCIONES DE LA SECRETARIA PRIVADA</t>
  </si>
  <si>
    <t>https://www.contratos.gov.co/consultas/detalleProceso.do?numConstancia=18-12-7854619</t>
  </si>
  <si>
    <t>NIXON RICARDO CARRASQUILLA SALGUEDO</t>
  </si>
  <si>
    <t>nixoncarrasquilla@gmail.com</t>
  </si>
  <si>
    <t>1342-25-01-2018</t>
  </si>
  <si>
    <t>1226-25-01-2018</t>
  </si>
  <si>
    <t>https://www.contratos.gov.co/consultas/detalleProceso.do?numConstancia=18-12-7854415</t>
  </si>
  <si>
    <t>PRESTACION DE SERVICIOS PROFESIONALES DE REPRESENTACION JURIDICA, CONTROL Y SEGUIMIENTOS DE LOS PROCESOS JUDICIALES EN LOS QUE LA ENTIDAD ACTUA COMO DEMANDANTE O DEMANDADA Y LOS DEMAS QUE DEBA ATENDER DENTRO DEL OBJETO CONTRACTUAL</t>
  </si>
  <si>
    <t>JUAN RICARDO PEREZ HERNANDEZ</t>
  </si>
  <si>
    <t>San Estanislao (Bolívar)</t>
  </si>
  <si>
    <t>juanrica@hotmail.com</t>
  </si>
  <si>
    <t>36700-T</t>
  </si>
  <si>
    <t>1656-25-01-2018</t>
  </si>
  <si>
    <t>1741-25-01-2018</t>
  </si>
  <si>
    <t>https://www.contratos.gov.co/consultas/detalleProceso.do?numConstancia=18-12-7835733</t>
  </si>
  <si>
    <t xml:space="preserve">cuatro (4) años </t>
  </si>
  <si>
    <t>OSCAR DAVID PULIDO ALZATE</t>
  </si>
  <si>
    <t>oscarpulidoa@autlook.com</t>
  </si>
  <si>
    <t>266-15-01-2018</t>
  </si>
  <si>
    <t>273-15-01-2018</t>
  </si>
  <si>
    <t>https://www.contratos.gov.co/consultas/detalleProceso.do?numConstancia=18-12-7846151</t>
  </si>
  <si>
    <t>Administrador Industrial</t>
  </si>
  <si>
    <t>RAYMUNDO JOSE OROZCO BRID</t>
  </si>
  <si>
    <t>1653-25-01-2018</t>
  </si>
  <si>
    <t>1774-25-01-2018</t>
  </si>
  <si>
    <t>https://www.contratos.gov.co/consultas/detalleProceso.do?numConstancia=18-12-7834985</t>
  </si>
  <si>
    <t>Tecnico Profesional en Administración de Empresas</t>
  </si>
  <si>
    <t>PRESTACION DE SERVICIOS DE APOYO A LA GESTION AL DESARROLLO DE LAS ACTIVIDADES PROPIAS DE LA SECRETARIA DE HACIENDA</t>
  </si>
  <si>
    <t>SEBASTIAN ZURITA MELENDEZ</t>
  </si>
  <si>
    <t>sebastianzuritamelendez@hotmail.com</t>
  </si>
  <si>
    <t>457-22-01-2018</t>
  </si>
  <si>
    <t>720-24-01-2018</t>
  </si>
  <si>
    <t>https://www.contratos.gov.co/consultas/detalleProceso.do?numConstancia=18-12-7862638</t>
  </si>
  <si>
    <t>Estudiante de Derecho</t>
  </si>
  <si>
    <t>PRESTACION DE SERVICIOS DE APOYO A LA GESTION PARA EL DESARROLLO DE LAS ACTIVIDADES PROPIAS DE LA SECRETARIA JURIDICA DE LA GOBERNACION DE BOLIVAR</t>
  </si>
  <si>
    <t>FABIAN OLIVEROS MORALES</t>
  </si>
  <si>
    <t>fabianoliveros@hotmail.com</t>
  </si>
  <si>
    <t>2076-25-01-2018</t>
  </si>
  <si>
    <t>2122-25-01-2018</t>
  </si>
  <si>
    <t>https://www.contratos.gov.co/consultas/detalleProceso.do?numConstancia=18-12-7878943</t>
  </si>
  <si>
    <t>PRESTACION DE SERVICIOS PROFESIONALES PARA EL DESARROLLO DE LAS ACTIVIDADES PROPIAS DE LA SECRETARIA JURIDICA</t>
  </si>
  <si>
    <t>Bogotá D. C. (Cundinamarca)</t>
  </si>
  <si>
    <t>jolcaste@hotmail.com</t>
  </si>
  <si>
    <t>PRESTACION DE SERVICIOS DE APOYO A LA GESTION AL DESARROLLO DE LAS ACTIVIDADES PROPIAS DE LA DIRECCION DE CONTABILIDAD DE LA SECRETARIA DE HACIENDA DEPARTAMENTAL.</t>
  </si>
  <si>
    <t>Dirección de Contabilidad - Secretaria de Hacienda</t>
  </si>
  <si>
    <t>1242-25-01-2018</t>
  </si>
  <si>
    <t>1106-25-01-2018</t>
  </si>
  <si>
    <t>https://www.contratos.gov.co/consultas/detalleProceso.do?numConstancia=18-12-7871176</t>
  </si>
  <si>
    <t>JANETH DE LEON GUZMAN</t>
  </si>
  <si>
    <t>janethdeleno07@hotmail.com</t>
  </si>
  <si>
    <t>1161-25-01-2018</t>
  </si>
  <si>
    <t>https://www.contratos.gov.co/consultas/detalleProceso.do?numConstancia=18-12-7871257</t>
  </si>
  <si>
    <t>PRESTACION DE SERVICIOS PROFESIONALES PARA EL DESARROLLO DE LAS ACTIVIDADES PROPIAS DEL FONDO TERRITORIAL DE PENSIONES DE LA SECRETARIA DE HACIENDA</t>
  </si>
  <si>
    <t>JUAN ALBERTO GARZON SIERRA</t>
  </si>
  <si>
    <t>juangarzonsierra@hotmail.com</t>
  </si>
  <si>
    <t>1249-25-01-2018</t>
  </si>
  <si>
    <t>1222-25-01-2018</t>
  </si>
  <si>
    <t>https://www.contratos.gov.co/consultas/detalleProceso.do?numConstancia=18-12-7871386</t>
  </si>
  <si>
    <t>CARLOS ALFREDO MALDONADO MARIMON</t>
  </si>
  <si>
    <t>Fundación (Magdalena)</t>
  </si>
  <si>
    <t>carmar512@hotmail.com</t>
  </si>
  <si>
    <t>https://www.contratos.gov.co/consultas/detalleProceso.do?numConstancia=18-12-7871441</t>
  </si>
  <si>
    <t>PRESTACION DE SERVICIOS PROFESIONALES PARA EL DESARROLLO DE LAS ACTIVIDADES PROPIAS DE LA OFICINA DE COBRO COACTIVO DE LA SECRETARIA DE HACIENDA.</t>
  </si>
  <si>
    <t>ALFONSO JOSE ANAYA MIRANDA</t>
  </si>
  <si>
    <t>Altos del Rosario (Bolívar)</t>
  </si>
  <si>
    <t>alfonsoam@outlook.es</t>
  </si>
  <si>
    <t>1251-25-01-2018</t>
  </si>
  <si>
    <t>1345-25-01-2018</t>
  </si>
  <si>
    <t>https://www.contratos.gov.co/consultas/detalleProceso.do?numConstancia=18-12-7871505</t>
  </si>
  <si>
    <t>JORGE TAJAN CALDERON</t>
  </si>
  <si>
    <t xml:space="preserve">jorgetajan01@gmail.com </t>
  </si>
  <si>
    <t>1298-25-01-2018</t>
  </si>
  <si>
    <t>1262-25-01-2018</t>
  </si>
  <si>
    <t>https://www.contratos.gov.co/consultas/detalleProceso.do?numConstancia=18-12-7871613</t>
  </si>
  <si>
    <t>KATTY MARIA TORRES SAYA</t>
  </si>
  <si>
    <t>mlopezl18@hotmail.com</t>
  </si>
  <si>
    <t>2230-25-01-2018</t>
  </si>
  <si>
    <t>https://www.contratos.gov.co/consultas/detalleProceso.do?numConstancia=18-12-7872156</t>
  </si>
  <si>
    <t>Tecnico laboral en auxiliar de enfermeria</t>
  </si>
  <si>
    <t>Funcion Pública</t>
  </si>
  <si>
    <t>santossantoya17@gmail.com</t>
  </si>
  <si>
    <t>RONAL JOSE SANTOYA BECERRA</t>
  </si>
  <si>
    <t>476-22-01-2018</t>
  </si>
  <si>
    <t>1733-25-01-2018</t>
  </si>
  <si>
    <t>https://www.contratos.gov.co/consultas/detalleProceso.do?numConstancia=18-12-7867366</t>
  </si>
  <si>
    <t>PRESTACION DE SERVICIOS APOYO A LA GESTION PARA EL DESARROLLO DE LAS ACTIVIDADES PROPIAS DE LA OFICINA DE COBRO COACTIVO DE LA SECRETARIA DE HACIENDA</t>
  </si>
  <si>
    <t>ANA TEREZA DIAZ POSADA</t>
  </si>
  <si>
    <t>Quibdo (Chocó)</t>
  </si>
  <si>
    <t>anydiazposada@gmail.com</t>
  </si>
  <si>
    <t>749-22-01-2018</t>
  </si>
  <si>
    <t>463-22-01-02018</t>
  </si>
  <si>
    <t>https://www.contratos.gov.co/consultas/detalleProceso.do?numConstancia=18-12-7867435</t>
  </si>
  <si>
    <t>ROBERTH ADRIAN VASQUEZ CARO</t>
  </si>
  <si>
    <t>adrianroberth@hotmail.com</t>
  </si>
  <si>
    <t>1168-25-01-2018</t>
  </si>
  <si>
    <t>https://www.contratos.gov.co/consultas/detalleProceso.do?numConstancia=18-12-7867077</t>
  </si>
  <si>
    <t>PRESTACION DE SERVICIOS DE APOYO A LA GESTION AL DESARROLLO DE LAS ACTIVIDADES PROPIAS DE LA SECRETARIA DE HACIENDA.</t>
  </si>
  <si>
    <t>SENEN VICTOR JARABA COLON</t>
  </si>
  <si>
    <t>PRESTACION DE SERVICIOS PROFESIONALES PARA EL DESARROLLO DE LAS ACTIVIDADES PROPIAS DE LA OFICINA ASESORA DE COMUNICACIONES Y PRENSA DE LA SECRETARIA PRIVADA.</t>
  </si>
  <si>
    <t>13926-060145 BLV</t>
  </si>
  <si>
    <t>RUDDY ALBERTO NEGRETE LONDOÑO</t>
  </si>
  <si>
    <t>ruddyalbeiro@gmail.com</t>
  </si>
  <si>
    <t>265-15-01-2018</t>
  </si>
  <si>
    <t>272-15-01-2018</t>
  </si>
  <si>
    <t>Comunicador Social y Periodista -Especializado en Gerencia dela Comunicación Organizacional</t>
  </si>
  <si>
    <t>MARIA MERCEDES MENDOZA VELLOJIN</t>
  </si>
  <si>
    <t>mariamendozavellojin@gmail.com</t>
  </si>
  <si>
    <t>462-22-01-2018</t>
  </si>
  <si>
    <t>694-24-01-2018</t>
  </si>
  <si>
    <t>https://www.contratos.gov.co/consultas/detalleProceso.do?numConstancia=18-12-7866011</t>
  </si>
  <si>
    <t>Abogado Especializado en Derecho Comercial</t>
  </si>
  <si>
    <t>ALVARO ENRIQUE CARCAMO OYAGA</t>
  </si>
  <si>
    <t>maximo1511@hotmail.com</t>
  </si>
  <si>
    <t>2259-25-01-2018</t>
  </si>
  <si>
    <t>2224-25-01-2018</t>
  </si>
  <si>
    <t>https://www.contratos.gov.co/consultas/detalleProceso.do?numConstancia=18-12-7865669</t>
  </si>
  <si>
    <t>Comunicador Social y Periodista-Especializado en Gerencia de la Comunicación Organizacional</t>
  </si>
  <si>
    <t>sevijaco3@hotmail.com</t>
  </si>
  <si>
    <t>1236-25-01-2018</t>
  </si>
  <si>
    <t>1316-25-01-2018</t>
  </si>
  <si>
    <t>https://www.contratos.gov.co/consultas/detalleProceso.do?numConstancia=18-12-7867709</t>
  </si>
  <si>
    <t>Abogado especialista ne derecho comercial</t>
  </si>
  <si>
    <t>OLGA MARGARITA DE LA HOZ RAMIREZ</t>
  </si>
  <si>
    <t>omdrl4@hotmail.com</t>
  </si>
  <si>
    <t>1238-25-01-2018</t>
  </si>
  <si>
    <t>1148-25-01-2018</t>
  </si>
  <si>
    <t>https://www.contratos.gov.co/consultas/detalleProceso.do?numConstancia=18-12-7868143</t>
  </si>
  <si>
    <t>PRESTACION DE SERVICIOS DE APOYO A LA GESTION AL DESARROLLO DE LAS ACTIVIDADES PROPIAS DE LA DIRECCION DE INGRESOS DE LA SECRETARIA DE HACIENDA DE LA GOBERNACION DE BOLIVAR.</t>
  </si>
  <si>
    <t>BRUNO ENRIQUE HERNANDEZ RAMOS</t>
  </si>
  <si>
    <t>juridica@contraloriadebolivar.gov.vo</t>
  </si>
  <si>
    <t>1134-25-01-2018</t>
  </si>
  <si>
    <t>https://www.contratos.gov.co/consultas/detalleProceso.do?numConstancia=18-12-7868189</t>
  </si>
  <si>
    <t>Abogado especializado en derecho administrativo</t>
  </si>
  <si>
    <t>PRESTACION DE SERVICIOS PROFESIONALES EN DESARROLLO DE LAS ACTIVIDADES PROPIAS DE LA DIRECCION DE LA SECRETARIA DE HACIENDA</t>
  </si>
  <si>
    <t>104539D1</t>
  </si>
  <si>
    <t>GEHIDY GARCIA RADA</t>
  </si>
  <si>
    <t>gehidy14@outlook.com</t>
  </si>
  <si>
    <t>727-24-01-2018</t>
  </si>
  <si>
    <t>DEYNER DAVID ESPINOSA ALVARADO</t>
  </si>
  <si>
    <t>deinerespinosa0519@gmail.com</t>
  </si>
  <si>
    <t>739-22-01-2018</t>
  </si>
  <si>
    <t>628-24-01-2018</t>
  </si>
  <si>
    <t>https://www.contratos.gov.co/consultas/detalleProceso.do?numConstancia=18-12-7867486</t>
  </si>
  <si>
    <t>ADRIAN ALBERTO BARRETO LEZAMA</t>
  </si>
  <si>
    <t>719-22-01-2018</t>
  </si>
  <si>
    <t>616-24-01-2018</t>
  </si>
  <si>
    <t>https://www.contratos.gov.co/consultas/detalleProceso.do?numConstancia=18-12-7873430</t>
  </si>
  <si>
    <t>Abogado Especializado en Dereho Procesal</t>
  </si>
  <si>
    <t>JAIRO BAENA VARGAS</t>
  </si>
  <si>
    <t>jairobv5@yahoo.com</t>
  </si>
  <si>
    <t>399-22-01-2018</t>
  </si>
  <si>
    <t>418-22-01-2018</t>
  </si>
  <si>
    <t>https://www.contratos.gov.co/consultas/detalleProceso.do?numConstancia=18-12-7867630</t>
  </si>
  <si>
    <t>TANIA FERNANDA OLARTE JIMENEZ</t>
  </si>
  <si>
    <t>Simití (Bolívar)</t>
  </si>
  <si>
    <t>taniafernandaolarte@gmail.com</t>
  </si>
  <si>
    <t>757-22-01-2018</t>
  </si>
  <si>
    <t>598-24-01-2018</t>
  </si>
  <si>
    <t>https://www.contratos.gov.co/consultas/detalleProceso.do?numConstancia=18-12-7872650</t>
  </si>
  <si>
    <t>Técnico en Asistencia Administrativa</t>
  </si>
  <si>
    <t>PRESTACION DE SERVICIOS DE APOYO PARA EL DESARROLLO DE LAS ACTIVIDADES PROPIAS DE LA OFICINA ASESORA DE COMUNICACIONES Y PRENSA DE LA SECRETARIA PRIVADA</t>
  </si>
  <si>
    <t>LUIS ALBERTO CASTRO OSPINO</t>
  </si>
  <si>
    <t>luiscastro1010@hotmail.com</t>
  </si>
  <si>
    <t>1778-25-01-2018</t>
  </si>
  <si>
    <t>1783-25-01-2018</t>
  </si>
  <si>
    <t>https://www.contratos.gov.co/consultas/detalleProceso.do?numConstancia=18-12-7867339</t>
  </si>
  <si>
    <t>PRESTACION DE SERVICIOS DE APOYO A LA GESTION PARA EL DESARROLLO DE LAS ACTIVIDADES PROPIAS DE LA OFICINA DE SECRETARIA PRIVADA DE LA GOBERNACION DE BOLIVAR</t>
  </si>
  <si>
    <t>SUSANA MILENA CHAGUI DIAZ</t>
  </si>
  <si>
    <t>susachaguid@gmail.com</t>
  </si>
  <si>
    <t>1799-25-01-2018</t>
  </si>
  <si>
    <t>1504-25-01-2018</t>
  </si>
  <si>
    <t>https://www.contratos.gov.co/consultas/detalleProceso.do?numConstancia=18-12-7846559</t>
  </si>
  <si>
    <t>Ingeniera Industrial-Especialista en Salud Ocupacional</t>
  </si>
  <si>
    <t>BETSAIDA DEL ROSARIO MARRUGO HERRERA</t>
  </si>
  <si>
    <t>harrisonsararojas@gmail.com</t>
  </si>
  <si>
    <t>ederhernandezpuello1@gmail.com</t>
  </si>
  <si>
    <t>1153-25-01-2018</t>
  </si>
  <si>
    <t>https://www.contratos.gov.co/consultas/detalleProceso.do?numConstancia=18-12-7868071</t>
  </si>
  <si>
    <t>Técnico en Administración de IPS, salud y Seguridad Social</t>
  </si>
  <si>
    <t>PRESTACION DE SERVICIOS DE APOYO A LA GESTION PARA EL DESARROLLO DE LAS ACTIVIDADES PROPIAS DE LA OFICINA DE COBRO COACTIVO DE LA SECRETARIA DE HACIENDA.</t>
  </si>
  <si>
    <t>JHOANNA PATRICIA PUELLO JIMENEZ</t>
  </si>
  <si>
    <t>jppjo23@gmail.com</t>
  </si>
  <si>
    <t>432-22-01-2018</t>
  </si>
  <si>
    <t>469-22-01-2018</t>
  </si>
  <si>
    <t>https://www.contratos.gov.co/consultas/detalleProceso.do?numConstancia=18-12-7866411</t>
  </si>
  <si>
    <t>PRESTACION DE SERVICIOS DE APOYO A LA GESTION PARA EL DESARROLLO DE LAS ACTIVDADES PROPIAS DEL FONDO TERRITORIAL DE PENSIONES DE LA SECRETARIA DE HACIENDA</t>
  </si>
  <si>
    <t>HUMBERTO JOSE GUZMAN STAVE</t>
  </si>
  <si>
    <t>hguzmanstave@hotmail.com</t>
  </si>
  <si>
    <t>2209-25-01-2018</t>
  </si>
  <si>
    <t>2173-25-01-2018</t>
  </si>
  <si>
    <t>https://www.contratos.gov.co/consultas/detalleProceso.do?numConstancia=18-12-7872722</t>
  </si>
  <si>
    <t>OLGA BEATRIZ ESPITIA DIAZ</t>
  </si>
  <si>
    <t>lulupaj@hotmail.com</t>
  </si>
  <si>
    <t>1163-25-01-2018</t>
  </si>
  <si>
    <t>https://www.contratos.gov.co/consultas/detalleProceso.do?numConstancia=18-12-7872320</t>
  </si>
  <si>
    <t>IVAN DE JESUS RODRIGUEZ OCHOA</t>
  </si>
  <si>
    <t>irodriguezochoa67@gmail.com</t>
  </si>
  <si>
    <t>517-22-01-2018</t>
  </si>
  <si>
    <t>1098-25-01/2018</t>
  </si>
  <si>
    <t>https://www.contratos.gov.co/consultas/detalleProceso.do?numConstancia=18-12-7843606</t>
  </si>
  <si>
    <t>PRESTACION DE SERVICIO DE APOYO ALA GESTION AL DESARROLLO DE LAS ACTIVIDADES PROPIAS DE LA SECRETARIA DE DE HACIENDA DE LA GOBERNACION DE BOLIVAR</t>
  </si>
  <si>
    <t>RAFAEL ERNESTO OLMOS HERNANDEZ</t>
  </si>
  <si>
    <t>Planeta Rica (Córdoba)</t>
  </si>
  <si>
    <t>rolmosh@hotmail.com</t>
  </si>
  <si>
    <t>1735-25-01-2018</t>
  </si>
  <si>
    <t>1502-25-01-2018</t>
  </si>
  <si>
    <t>KEILA PATRICIA MARTINEZ LEONES</t>
  </si>
  <si>
    <t>keilaml1807@gmail.com</t>
  </si>
  <si>
    <t>520-22-01-2018</t>
  </si>
  <si>
    <t>914-25-01-2018</t>
  </si>
  <si>
    <t>https://www.contratos.gov.co/consultas/detalleProceso.do?numConstancia=18-12-7843868</t>
  </si>
  <si>
    <t>Comunicadora Social</t>
  </si>
  <si>
    <t>PRESTACION DE SERVICIOS PROFESIONALES PARA EL DESARROLLO DE LAS ACTIVIDADES PROPIAS DE LA OFICINA ASESORA DE COMUNICACION Y PRENSA DE LA SECRETARIA PRIVADA</t>
  </si>
  <si>
    <t>https://www.contratos.gov.co/consultas/detalleProceso.do?numConstancia=18-12-7854487</t>
  </si>
  <si>
    <t>RODOLFO JOSE MEJIA FONTALVO</t>
  </si>
  <si>
    <t>Santo Tomás (Atlantico)</t>
  </si>
  <si>
    <t>rodolfomejiafontalvo@gmail.com</t>
  </si>
  <si>
    <t>2152-25-01-2018</t>
  </si>
  <si>
    <t>https://www.contratos.gov.co/consultas/detalleProceso.do?numConstancia=18-12-7874652</t>
  </si>
  <si>
    <t>Comunicador Social</t>
  </si>
  <si>
    <t>NOELVIS ENRIQUE ARRIETA MARTINEZ</t>
  </si>
  <si>
    <t>arrietamartinezn@gmail.com</t>
  </si>
  <si>
    <t>1734-25-01-2018</t>
  </si>
  <si>
    <t>1503-25-01-2018</t>
  </si>
  <si>
    <t>https://www.contratos.gov.co/consultas/detalleProceso.do?numConstancia=18-12-7854372</t>
  </si>
  <si>
    <t>CAMPO ELIAS THERAN HUMANEZ</t>
  </si>
  <si>
    <t>Montería (Cordoba)</t>
  </si>
  <si>
    <t>campoeliasjr@gmail.com</t>
  </si>
  <si>
    <t>372-22-01-2018</t>
  </si>
  <si>
    <t>443-22-01-2018</t>
  </si>
  <si>
    <t>https://www.contratos.gov.co/consultas/detalleProceso.do?numConstancia=18-12-7874344</t>
  </si>
  <si>
    <t>MERCELENA MARRUGO HERRERA</t>
  </si>
  <si>
    <t>mercelenamarrugo@gmail.com</t>
  </si>
  <si>
    <t>1725-25-01-2018</t>
  </si>
  <si>
    <t>1419-25-01-2018</t>
  </si>
  <si>
    <t>https://www.contratos.gov.co/consultas/detalleProceso.do?numConstancia=18-12-7843630</t>
  </si>
  <si>
    <t>PRESTACION DE SERVICIOS PROFESIONALES PARA EL DESARROLLO DE LAS ACTIVIDADES PROPIAS DE LA DIRECCION DE CONTABILIDAD DE LA SECRETARIA DE HACIENDA</t>
  </si>
  <si>
    <t>mundyorozcobrit@hotmail.com</t>
  </si>
  <si>
    <t>GUSTAVO JOSE CASTILLO ACEVEDO</t>
  </si>
  <si>
    <t>tavo0376@hotmail.com</t>
  </si>
  <si>
    <t>1755-25-01-2018</t>
  </si>
  <si>
    <t>MADELAINE OYOLA ORTEGA</t>
  </si>
  <si>
    <t>Buenavista(Cordoba)</t>
  </si>
  <si>
    <t>madelaineoyola@gmail.com</t>
  </si>
  <si>
    <t>2228-25-01-2018</t>
  </si>
  <si>
    <t>2194-25-01-2018</t>
  </si>
  <si>
    <t>https://www.contratos.gov.co/consultas/detalleProceso.do?numConstancia=18-12-7884916</t>
  </si>
  <si>
    <t>Secretaria General</t>
  </si>
  <si>
    <t>PRESTACION DE SERVICIOS DE APOYO A LA GESTION PARA EL DESARROLLO DE LAS ACTIVIDADES DE LA DIRECCION DE ATENCION AL CIUDADANO Y GESTION DOCUMENTAL DE LA SECRETARIA GENERAL.</t>
  </si>
  <si>
    <t>DIEGO ALBERTO GALVAN MESTRA</t>
  </si>
  <si>
    <t>diegogalvanmestra@gmail.com</t>
  </si>
  <si>
    <t>423-22-01-2018</t>
  </si>
  <si>
    <t>501-22-01-2018</t>
  </si>
  <si>
    <t>https://www.contratos.gov.co/consultas/detalleProceso.do?numConstancia=18-12-7866964</t>
  </si>
  <si>
    <t>Licenciado en Biologia y Quimica- Especialista en Gerencia Educativa</t>
  </si>
  <si>
    <t>JUAN CAMILO IMBETT CABALLERO</t>
  </si>
  <si>
    <t>imbettjuan@gmail.com</t>
  </si>
  <si>
    <t>1738-25-01-2018</t>
  </si>
  <si>
    <t>1520-25-01-2018</t>
  </si>
  <si>
    <t>https://www.contratos.gov.co/consultas/detalleProceso.do?numConstancia=18-12-7855469</t>
  </si>
  <si>
    <t>ADOLFO ENRIQUE CONSUEGRA DIAZ</t>
  </si>
  <si>
    <t>adolfoconsuegradiaz@gmail.com</t>
  </si>
  <si>
    <t>566-22-01-2018</t>
  </si>
  <si>
    <t>1116-25-01-2018</t>
  </si>
  <si>
    <t>https://www.contratos.gov.co/consultas/detalleProceso.do?numConstancia=18-12-7853409</t>
  </si>
  <si>
    <t xml:space="preserve">PRESTACION DE SERVICIOS PROFESIONALES PARA EL DESARROLLO DE ACTIVIDADES PROPIAS DE LA SECRETARIA DE HABITAT DE LA GOBERNACION DE BOLIVAR </t>
  </si>
  <si>
    <t>1481-25-01-2018</t>
  </si>
  <si>
    <t>https://www.contratos.gov.co/consultas/detalleProceso.do?numConstancia=18-12-7861868</t>
  </si>
  <si>
    <t>Administrador público Especialista en Gerencia Social</t>
  </si>
  <si>
    <t>??</t>
  </si>
  <si>
    <t>JAIME HERRERA PEREZ</t>
  </si>
  <si>
    <t>jaime.h01@hotmail.com</t>
  </si>
  <si>
    <t>577-22-01-2018</t>
  </si>
  <si>
    <t>746-24-01-2018</t>
  </si>
  <si>
    <t>https://www.contratos.gov.co/consultas/detalleProceso.do?numConstancia=18-12-7852243</t>
  </si>
  <si>
    <t>CAMILO PORRAS TORRES</t>
  </si>
  <si>
    <t>comotrin-17@hotmail.com</t>
  </si>
  <si>
    <t>578-22-01-2018</t>
  </si>
  <si>
    <t>758-24-01-2018</t>
  </si>
  <si>
    <t>https://www.contratos.gov.co/consultas/detalleProceso.do?numConstancia=18-12-7852206</t>
  </si>
  <si>
    <t>Tecnico en administración Industrial</t>
  </si>
  <si>
    <t>PRESTACION DE SERVICIO DE APOYO A LA SE GESTION PARA EL DESARROLLO DE LAS ACTIVIDADES PROPIAS DE LA DIRECCION DE INGRESO DE LA SECRETARIA DE HACIENDA.</t>
  </si>
  <si>
    <t>GREISY ESTELA JOLY TAPIAS</t>
  </si>
  <si>
    <t>greyjolytapias1615@gmail.com</t>
  </si>
  <si>
    <t xml:space="preserve"> RAFAEL ENRIQUE NARANJO ARABIA </t>
  </si>
  <si>
    <t>rafaelnaranjo_46@hotmail.com</t>
  </si>
  <si>
    <t>1811-25-01-2018</t>
  </si>
  <si>
    <t>1507-25-01-2018</t>
  </si>
  <si>
    <t>NANCY LILIANA LASTRA QUIJANO</t>
  </si>
  <si>
    <t>Bucaramanga (Santander)</t>
  </si>
  <si>
    <t>nali_lastra21@hotmail.com</t>
  </si>
  <si>
    <t>2199-25-01-2018</t>
  </si>
  <si>
    <t>2171-25-01-2018</t>
  </si>
  <si>
    <t>https://www.contratos.gov.co/consultas/detalleProceso.do?numConstancia=18-12-7855556</t>
  </si>
  <si>
    <t>Contador Público-Especialista en Gestión Gerencial</t>
  </si>
  <si>
    <t>141483-T</t>
  </si>
  <si>
    <t>CAROLINA PAOLA GARCIA NIEVES</t>
  </si>
  <si>
    <t>543-22-01-2018</t>
  </si>
  <si>
    <t>2221-25-01-2018</t>
  </si>
  <si>
    <t>https://www.contratos.gov.co/consultas/detalleProceso.do?numConstancia=18-12-7855788</t>
  </si>
  <si>
    <t>carogarcia.nieves@gmail.com</t>
  </si>
  <si>
    <t>573-22-01-2018</t>
  </si>
  <si>
    <t>777-24-01-2018</t>
  </si>
  <si>
    <t>https://www.contratos.gov.co/consultas/detalleProceso.do?numConstancia=18-12-7852941</t>
  </si>
  <si>
    <t>YOLANDA CECILIA BALLESTEROS SERPA</t>
  </si>
  <si>
    <t>Riohacha (La Guajira)</t>
  </si>
  <si>
    <t>gbabogados2@hotmail.com</t>
  </si>
  <si>
    <t>1324-25-01-2018</t>
  </si>
  <si>
    <t>1280-25-01-2018</t>
  </si>
  <si>
    <t>https://www.contratos.gov.co/consultas/detalleProceso.do?numConstancia=18-12-7855084</t>
  </si>
  <si>
    <t>Abogado-Especialista en Ciencias Penales y Criminologías</t>
  </si>
  <si>
    <t>GUILLERMO ANTONIO PUELLO JIMENEZ</t>
  </si>
  <si>
    <t>gpuellojimenez@gmail.com</t>
  </si>
  <si>
    <t>1149-25-01-2018</t>
  </si>
  <si>
    <t>https://www.contratos.gov.co/consultas/detalleProceso.do?numConstancia=18-12-7866793</t>
  </si>
  <si>
    <t xml:space="preserve">PRESTACION DE SERVICIOS PROFESIONALES PARA EL DESARROLLO DE LAS ACTIVIDADES PROPIAS DE LA SECRETARIA DE HABITAT DE LA GOBERNACION DE BOLIVAR. </t>
  </si>
  <si>
    <t>ANA CAROLINA MENDOZA MONTES</t>
  </si>
  <si>
    <t>anakarolina_1013@hotmail.com</t>
  </si>
  <si>
    <t>1331-25-01-2018</t>
  </si>
  <si>
    <t>1264-25-01-2018</t>
  </si>
  <si>
    <t>https://www.contratos.gov.co/consultas/detalleProceso.do?numConstancia=18-12-7853835</t>
  </si>
  <si>
    <t>PRESTACION DE SERVICIOSDE APOYO A LA GESTION EN EL DESARROLLO DE LAS ACTIVIDADES PROPIAS DE LAS FUNCIONES DE LA SECRETARIA PRIVADA</t>
  </si>
  <si>
    <t>MARIA JANNETH PAEZ MUÑOZ</t>
  </si>
  <si>
    <t>mjanneth14@yahoo.es</t>
  </si>
  <si>
    <t>544-22-01-2018</t>
  </si>
  <si>
    <t>673-24-01-2018</t>
  </si>
  <si>
    <t>https://www.contratos.gov.co/consultas/detalleProceso.do?numConstancia=18-12-7855222</t>
  </si>
  <si>
    <t>Ingeniero de Alimentos</t>
  </si>
  <si>
    <t>13254203768BLV</t>
  </si>
  <si>
    <t>CHRISTIAN RAFAEL HERAZO MIRANDA</t>
  </si>
  <si>
    <t>christianherazomiranda@gmail.com</t>
  </si>
  <si>
    <t>1805-25-01-2018</t>
  </si>
  <si>
    <t>https://www.contratos.gov.co/consultas/detalleProceso.do?numConstancia=18-12-7846385</t>
  </si>
  <si>
    <t>PRESTACION DE SERVICIOS PROFESIONALES PARA EL DESARROLLO DE LAS ACTIVIDADES PROPIAS DE LA OFICINA DE LA SECRETARIA PRIVADA</t>
  </si>
  <si>
    <t>PRIMITIVA ISABEL MARSIGLIA JARABA</t>
  </si>
  <si>
    <t>Puerto Escondido(Cordoba)</t>
  </si>
  <si>
    <t>primimar@gmail.com</t>
  </si>
  <si>
    <t>736-22-01-2018</t>
  </si>
  <si>
    <t>641-24-01-2018</t>
  </si>
  <si>
    <t>https://www.contratos.gov.co/consultas/detalleProceso.do?numConstancia=18-12-7867564</t>
  </si>
  <si>
    <t>PRESTACION DE SERVICIOS PROFESIONALES PARA EL DESARROLLO DE LAS ACTIVIDADES PROPIAS DE LA SECRETARIA DE HABITAT DE LA GOBERNACION DE BOLIVAR</t>
  </si>
  <si>
    <t>ZULAY DEL CARMEN GUERREROP MOSCOTE</t>
  </si>
  <si>
    <t>zulayguerrero430@gmail.com</t>
  </si>
  <si>
    <t>1717-25-01-2018</t>
  </si>
  <si>
    <t>https://www.contratos.gov.co/consultas/detalleProceso.do?numConstancia=18-12-7836271</t>
  </si>
  <si>
    <t>PIERINA HURTADO RAMOS</t>
  </si>
  <si>
    <t>pieris0911@hotmail.com</t>
  </si>
  <si>
    <t>45-02-01-2018</t>
  </si>
  <si>
    <t>https://www.contratos.gov.co/consultas/detalleProceso.do?numConstancia=18-12-7833085</t>
  </si>
  <si>
    <t>142839-T</t>
  </si>
  <si>
    <t>PRESTACION DE SERVICIOS PROFESIONALES EN EL DESARROLLO DE LAS ACTIVIDADES PROPIAS DE LA SECRETARIA DE HACIENDA GOBERNACION DE BOLIVAR</t>
  </si>
  <si>
    <t>31/012/2018</t>
  </si>
  <si>
    <t>GUSTAVO ADOLFO MENDEZ MORALES</t>
  </si>
  <si>
    <t>gusmen039@gmail.com</t>
  </si>
  <si>
    <t>564-22-01-2018</t>
  </si>
  <si>
    <t>1113-25-01-2018</t>
  </si>
  <si>
    <t>https://www.contratos.gov.co/consultas/detalleProceso.do?numConstancia=18-12-7853624</t>
  </si>
  <si>
    <t>PRESTACION DE SERVICIOS PROFESIONALES PARA EL DESARROLLO DE LAS ACTIVIDADES PROPIAS DE LA OFICINA DE LA DIRECCION DE CONTABILIDAD DE LA SECRETARIA DE HACIENDA.</t>
  </si>
  <si>
    <t>NATALIA ARCE ARCHBOLD</t>
  </si>
  <si>
    <t>San Andrés (San Andres)</t>
  </si>
  <si>
    <t>nata.arce@gmail.com</t>
  </si>
  <si>
    <t>557-22-01-2018</t>
  </si>
  <si>
    <t>1101-25-01-2018</t>
  </si>
  <si>
    <t>https://www.contratos.gov.co/consultas/detalleProceso.do?numConstancia=18-12-7854225</t>
  </si>
  <si>
    <t>JESUS ANTONIO MEJIA TORRES</t>
  </si>
  <si>
    <t>jesusdesing03@gmail.com</t>
  </si>
  <si>
    <t>259-15-01-2018</t>
  </si>
  <si>
    <t>284-15-01-2018</t>
  </si>
  <si>
    <t>JOSE LUIS TEJADA BERTEL</t>
  </si>
  <si>
    <t>jlt65@hotmail.com</t>
  </si>
  <si>
    <t>1719-25-01-2018</t>
  </si>
  <si>
    <t>https://www.contratos.gov.co/consultas/detalleProceso.do?numConstancia=18-12-7853087</t>
  </si>
  <si>
    <t>No inferior a dos (2) años</t>
  </si>
  <si>
    <t>https://www.contratos.gov.co/consultas/detalleProceso.do?numConstancia=18-12-7845323</t>
  </si>
  <si>
    <t>Oficina Asesora de Protocolo-Secretaría Privada</t>
  </si>
  <si>
    <t>PRESTACION DE SERVICIOS PROFESIONALES PARA LE DESARROLLO DE LAS ACTIVIDADES PROPIAS DE LA OFICINA ASESORA DE PROTOCOLO DE LA SECRETARIA PRIVADA</t>
  </si>
  <si>
    <t>KELLY MARGARITA LORDUY CASTRO</t>
  </si>
  <si>
    <t>kalorca@hotmail.com</t>
  </si>
  <si>
    <t>260-15-01-2018</t>
  </si>
  <si>
    <t>287-15-01-2018</t>
  </si>
  <si>
    <t>https://www.contratos.gov.co/consultas/detalleProceso.do?numConstancia=18-12-7845348</t>
  </si>
  <si>
    <t>PRESTACION DE SERVICIOS PROFESIONALES PARA EL DESARROLLO DE LAS ACTIVIDADES PROPIAS DE LA OFICINA ASESORA DE PROTOCOLO DE LA SECRETARIA PRIVADA</t>
  </si>
  <si>
    <t>https://www.contratos.gov.co/consultas/detalleProceso.do?numConstancia=18-12-7845371</t>
  </si>
  <si>
    <t xml:space="preserve">Bachiller Academico </t>
  </si>
  <si>
    <t xml:space="preserve">TATIANA MILENA CEDRON MARTINEZ </t>
  </si>
  <si>
    <t>1670-25-01-2018</t>
  </si>
  <si>
    <t>1425-25-01-2018</t>
  </si>
  <si>
    <t>https://www.contratos.gov.co/consultas/detalleProceso.do?numConstancia=18-12-7837282</t>
  </si>
  <si>
    <t xml:space="preserve">Psicologa </t>
  </si>
  <si>
    <t xml:space="preserve">Dirección del Fondo Territorial de Pensiones - Secretaria de Hacienda </t>
  </si>
  <si>
    <t xml:space="preserve">PRESTACION DE SERVICIOS PROFESIONALES PARA EL DESARROLLO DE LA ACTIVIDADES PROPIAS DE LA DIRECCION DEL FONDO TERRITORIAL DE PENSIONES  DE LA SECRETARIA DE HACIENDA </t>
  </si>
  <si>
    <t>KATHERINE ISABEL CAMACHO PEREZ</t>
  </si>
  <si>
    <t>Villanueva(Bolivar)</t>
  </si>
  <si>
    <t>kathy_kmacho91@hotmail.com</t>
  </si>
  <si>
    <t>726-22-01-2018</t>
  </si>
  <si>
    <t>585-24-01-2018</t>
  </si>
  <si>
    <t>https://www.contratos.gov.co/consultas/detalleProceso.do?numConstancia=18-12-7868073</t>
  </si>
  <si>
    <t>PRESTACION DE SERVICIOS PROFESIONALES PARA EL DESARROLLO DE ACTIVIDADES PROPIAS DE LA SECRETARIA DE HABITAT DE LA GOBERNACION DE BOLIVAR</t>
  </si>
  <si>
    <t xml:space="preserve">JUAN CARLOS CERON MUÑOZ       </t>
  </si>
  <si>
    <t>juancarlosceron67@yahoo.com</t>
  </si>
  <si>
    <t>92-22-01-2018</t>
  </si>
  <si>
    <t>556-24-01-2018</t>
  </si>
  <si>
    <t>https://www.contratos.gov.co/consultas/detalleProceso.do?numConstancia=18-12-7845301</t>
  </si>
  <si>
    <t>CLAUDIA MARCELA TORRES QUINTERO</t>
  </si>
  <si>
    <t>claudiatorres15@hotmail.com</t>
  </si>
  <si>
    <t>1684-25-01-2018</t>
  </si>
  <si>
    <t>1426-25-01-2018</t>
  </si>
  <si>
    <t>https://www.contratos.gov.co/consultas/detalleProceso.do?numConstancia=18-12-7843275</t>
  </si>
  <si>
    <t>YUSLEIDY JULIO MENDOZA</t>
  </si>
  <si>
    <t>jumeno712@gmail.com</t>
  </si>
  <si>
    <t>1142-25-01-2018</t>
  </si>
  <si>
    <t>https://www.contratos.gov.co/consultas/detalleProceso.do?numConstancia=18-12-7866424</t>
  </si>
  <si>
    <t>Tecnologo en Gestion Administrativa</t>
  </si>
  <si>
    <t xml:space="preserve">PRESTACION DE SERVICIOS DE APOYO A LA GESTION PARA EL DESARROLLO DE LAS ACTIVIDADES PROPIAS DE LA SECRETARIA DE HABITAT DE LA GOBERNACION DE BOLIVAR </t>
  </si>
  <si>
    <t>JORGE OLIMPO CARDONA MONTALVAN</t>
  </si>
  <si>
    <t>jorgecardona430@gmail.com</t>
  </si>
  <si>
    <t>264-15-01-2018</t>
  </si>
  <si>
    <t>270-15-01-2018</t>
  </si>
  <si>
    <t>https://www.contratos.gov.co/consultas/detalleProceso.do?numConstancia=18-12-7845752</t>
  </si>
  <si>
    <t>Técnico en Producción Radio y Televisión</t>
  </si>
  <si>
    <t>PRESTACION DE SERVICIOS DE APOYO A LA GESTION PARA EL DESARROLLO DE LAS ACTIVIDADES PROPIAS DE LA OFICINA ASESORA DE COMUNICACIONES Y PRENSA DE LA SECRETARIA PRIVADA</t>
  </si>
  <si>
    <t>HERIBERTO BERMUDEZ SOTO</t>
  </si>
  <si>
    <t>ingenieroheriberto@hotmail.com</t>
  </si>
  <si>
    <t>1810-25-01-2018</t>
  </si>
  <si>
    <t>1521-25-01-2018</t>
  </si>
  <si>
    <t>https://www.contratos.gov.co/consultas/detalleProceso.do?numConstancia=18-12-7845409</t>
  </si>
  <si>
    <t>13228263399BLV</t>
  </si>
  <si>
    <t>GABRIEL ANDRES OCHOA MESA</t>
  </si>
  <si>
    <t>gabrielochoamesa@gmail.com</t>
  </si>
  <si>
    <t>2000-25-01-2018</t>
  </si>
  <si>
    <t>2027-25-01-2018</t>
  </si>
  <si>
    <t>https://www.contratos.gov.co/consultas/detalleProceso.do?numConstancia=18-12-7878825</t>
  </si>
  <si>
    <t>Ingeniero Ambiental</t>
  </si>
  <si>
    <t>25238218865CND</t>
  </si>
  <si>
    <t>LUIS GUILLERMO WILLY MARTINEZ FERNANDEZ</t>
  </si>
  <si>
    <t>SANDRA MILENA ROMERO BLANCO</t>
  </si>
  <si>
    <t>Sampues(Sucre)</t>
  </si>
  <si>
    <t>sandritamrb26@gmail.com</t>
  </si>
  <si>
    <t>1202-25-01-2018</t>
  </si>
  <si>
    <t>1141-25-01-2018</t>
  </si>
  <si>
    <t>https://www.contratos.gov.co/consultas/detalleProceso.do?numConstancia=18-12-7872255</t>
  </si>
  <si>
    <t>Secretaria de Minas y Energia</t>
  </si>
  <si>
    <t>PRESTACION DE LOS SERVICIOS PROFESIONALES PARA EL DESARROLLO DE LAS FUNCIONES PROPIAS DE LA SECRETARIA DE MINAS Y ENERGIA DEL DEPARTAMENTO DE BOLIVAR</t>
  </si>
  <si>
    <t>luis.martinez@cancilleria.gov.co</t>
  </si>
  <si>
    <t>1307-25-01-2018</t>
  </si>
  <si>
    <t>1269-25-01-2018</t>
  </si>
  <si>
    <t>https://www.contratos.gov.co/consultas/detalleProceso.do?numConstancia=18-12-7858677</t>
  </si>
  <si>
    <t>Abogado-Especialista en Administración Pública</t>
  </si>
  <si>
    <t>KAREN CRISTINA PAREDES GARCIA</t>
  </si>
  <si>
    <t>Ovejas(Suvre)</t>
  </si>
  <si>
    <t>k.paredesgarcia@hotmail.com</t>
  </si>
  <si>
    <t>426-22-01-2018</t>
  </si>
  <si>
    <t>https://www.contratos.gov.co/consultas/detalleProceso.do?numConstancia=18-12-7867372</t>
  </si>
  <si>
    <t>JAIME ALONSO PEREIRA MEJIA</t>
  </si>
  <si>
    <t>jpereiracp19@yahoo.com</t>
  </si>
  <si>
    <t>171-10-01-2018</t>
  </si>
  <si>
    <t>179-10-01-2018</t>
  </si>
  <si>
    <t>https://www.contratos.gov.co/consultas/detalleProceso.do?numConstancia=18-12-7835375</t>
  </si>
  <si>
    <t>Contador público</t>
  </si>
  <si>
    <t>189305T</t>
  </si>
  <si>
    <t>EIDIS POVEDA SAMPAYO</t>
  </si>
  <si>
    <t>San Pablo (Bolívar)</t>
  </si>
  <si>
    <t>poveda245@yahoo.com</t>
  </si>
  <si>
    <t>568-22-01-2018</t>
  </si>
  <si>
    <t>678-24-01-2018</t>
  </si>
  <si>
    <t>https://www.contratos.gov.co/consultas/detalleProceso.do?numConstancia=18-12-7831621</t>
  </si>
  <si>
    <t>13926041327blv</t>
  </si>
  <si>
    <t>ELIGIO MANUEL ALVAREZ ARRIETA</t>
  </si>
  <si>
    <t>ealvareza@hotmail.com</t>
  </si>
  <si>
    <t>1353-25-01-2018</t>
  </si>
  <si>
    <t>1273-25-01-2018</t>
  </si>
  <si>
    <t>https://www.contratos.gov.co/consultas/detalleProceso.do?numConstancia=18-12-7861456</t>
  </si>
  <si>
    <t>JOSE DE JESUS WILSON RICAURTE</t>
  </si>
  <si>
    <t>ar_wilson23@hotmail.com</t>
  </si>
  <si>
    <t>1220-25-01-2018</t>
  </si>
  <si>
    <t>1154-25-01-2018</t>
  </si>
  <si>
    <t>https://www.contratos.gov.co/consultas/detalleProceso.do?numConstancia=18-12-7866664</t>
  </si>
  <si>
    <t>KATIUSCA DANIELLYS PEDROZO DE LEON</t>
  </si>
  <si>
    <t>ing.katiap85@gmail.com</t>
  </si>
  <si>
    <t>2251-25-01-2018</t>
  </si>
  <si>
    <t>https://www.contratos.gov.co/consultas/detalleProceso.do?numConstancia=18-12-7866094</t>
  </si>
  <si>
    <t>25228303308CND</t>
  </si>
  <si>
    <t>2215-25-01-2018 2216-25-01-2018</t>
  </si>
  <si>
    <t>JORGE MARQUEZ BARBOSA</t>
  </si>
  <si>
    <t>jitomarbar@hotmail.com</t>
  </si>
  <si>
    <t>1989-25-01-2018</t>
  </si>
  <si>
    <t>2005-25-01-2018</t>
  </si>
  <si>
    <t>https://www.contratos.gov.co/consultas/detalleProceso.do?numConstancia=18-12-7859236</t>
  </si>
  <si>
    <t>PRESTACION DE SERVICIOS PROFESIONALES PARA EL DESARROLLO DE LAS ACTIVIDADES PROPIAS DE LA OFICINA PROPIAS DE LA OIFICINA ASESORA DE COMUNICACIONES Y PRENSA DE LA SECRETARIA PRIVADA</t>
  </si>
  <si>
    <t>ROY ALBERTO PEREZ CALVO</t>
  </si>
  <si>
    <t>royalper@hotmail.com</t>
  </si>
  <si>
    <t>742-22-01-2018</t>
  </si>
  <si>
    <t>637-24-01-2018</t>
  </si>
  <si>
    <t>https://www.contratos.gov.co/consultas/detalleProceso.do?numConstancia=18-12-7866000</t>
  </si>
  <si>
    <t>PRESTACION DE SERVICIOS DE APOYO ALA GESTION PARA EL DESARROLLO DE LAS ACTIVIDADES PROPIAS DE LA DIRECCION DE INGRESOS DE LA SECRETARIA DE HACIENDA.</t>
  </si>
  <si>
    <t>ALFREDO JOSE RAMOS ORDOÑEZ</t>
  </si>
  <si>
    <t>alfredojo16@hotmail.com</t>
  </si>
  <si>
    <t>734-22-01-2018</t>
  </si>
  <si>
    <t>666-24-01-2018</t>
  </si>
  <si>
    <t>https://www.contratos.gov.co/consultas/detalleProceso.do?numConstancia=18-12-7867602</t>
  </si>
  <si>
    <t>TATIANA MARTINEZ VARGAS</t>
  </si>
  <si>
    <t xml:space="preserve">Moñitos (Córdoba) </t>
  </si>
  <si>
    <t>tatimarva@hotmail.com</t>
  </si>
  <si>
    <t>558-22-01-2018</t>
  </si>
  <si>
    <t>1108-25-01-2018</t>
  </si>
  <si>
    <t>https://www.contratos.gov.co/consultas/detalleProceso.do?numConstancia=18-12-7854097</t>
  </si>
  <si>
    <t>PRESTACION DE SERVICIOS PROFESIONALES EN DESARROLLO DE LAS ACTIVIDADES PROPIAS DE LA SECRETARIA DE HACIENDA DEPARTAMENTAL</t>
  </si>
  <si>
    <t>ORLANDO BLANQUICETT CASTRO</t>
  </si>
  <si>
    <t>orlandoblanquicett@hotmail.com</t>
  </si>
  <si>
    <t>1357-25-01-2018</t>
  </si>
  <si>
    <t>1334-25-01-2018</t>
  </si>
  <si>
    <t>https://www.contratos.gov.co/consultas/detalleProceso.do?numConstancia=18-12-7860648</t>
  </si>
  <si>
    <t>DORIS MILENA GOMEZ BLANCO</t>
  </si>
  <si>
    <t>Petare (Venezuela)</t>
  </si>
  <si>
    <t>dmilena0731@gmail.com</t>
  </si>
  <si>
    <t>1355-25-01-2018</t>
  </si>
  <si>
    <t>2232-25-01-2018</t>
  </si>
  <si>
    <t>https://www.contratos.gov.co/consultas/detalleProceso.do?numConstancia=18-12-7861549</t>
  </si>
  <si>
    <t>BLEDYS YOLANDA ARCINIEGAS CABALLERO</t>
  </si>
  <si>
    <t>bleidys81@hotmail.com</t>
  </si>
  <si>
    <t>2266-25-01-2018</t>
  </si>
  <si>
    <t>2227-25-01-2018</t>
  </si>
  <si>
    <t>https://www.contratos.gov.co/consultas/detalleProceso.do?numConstancia=18-12-7865217</t>
  </si>
  <si>
    <t>Técnico en Comunicación Social y Periodismo</t>
  </si>
  <si>
    <t>CLAUDIO CAMELO CASTRO</t>
  </si>
  <si>
    <t>Talaigua Nuevo(Bolivar)</t>
  </si>
  <si>
    <t>claudiocameloo@hotmail.com</t>
  </si>
  <si>
    <t>https://www.contratos.gov.co/consultas/detalleProceso.do?numConstancia=18-12-7867243</t>
  </si>
  <si>
    <t>GERARDO ENRIQUE DELGADO GONZALEZ</t>
  </si>
  <si>
    <t>gdelgado1516@gmail.com</t>
  </si>
  <si>
    <t>536-22-01-2018</t>
  </si>
  <si>
    <t>https://www.contratos.gov.co/consultas/detalleProceso.do?numConstancia=18-12-7846880</t>
  </si>
  <si>
    <t>Abogado - Especialista en Derecho Administrativo</t>
  </si>
  <si>
    <t>DELVIS JULIO PEREIRA</t>
  </si>
  <si>
    <t>delvisjp@hotmail.com</t>
  </si>
  <si>
    <t>450-22-01-2018</t>
  </si>
  <si>
    <t>712-24-01-2018</t>
  </si>
  <si>
    <t>https://www.contratos.gov.co/consultas/detalleProceso.do?numConstancia=18-12-7862227</t>
  </si>
  <si>
    <t>ALVARO ANTONIO CERVANTES MONTOYA</t>
  </si>
  <si>
    <t>jandrescm02@gmail.com</t>
  </si>
  <si>
    <t>2196-25-01-2018</t>
  </si>
  <si>
    <t>2145-25-01-2018</t>
  </si>
  <si>
    <t>https://www.contratos.gov.co/consultas/detalleProceso.do?numConstancia=18-12-7856047</t>
  </si>
  <si>
    <t>13255 268302 BLV</t>
  </si>
  <si>
    <t>IBETH DEL CRISTO CASTRO VERGARA</t>
  </si>
  <si>
    <t>Corozal(Sucre)</t>
  </si>
  <si>
    <t>icastro@procuraduria.gov.co</t>
  </si>
  <si>
    <t>1286-25-01-2018</t>
  </si>
  <si>
    <t>1318-25-01-2018</t>
  </si>
  <si>
    <t>https://www.contratos.gov.co/consultas/detalleProceso.do?numConstancia=18-12-7859336</t>
  </si>
  <si>
    <t>JORGE LUIS BELEÑO CASARRUBIA</t>
  </si>
  <si>
    <t>jorgebelca@hotmail.com</t>
  </si>
  <si>
    <t>1655-25-01-2018</t>
  </si>
  <si>
    <t>1771-25-01-2018</t>
  </si>
  <si>
    <t>https://www.contratos.gov.co/consultas/detalleProceso.do?numConstancia=18-12-7835549</t>
  </si>
  <si>
    <t>ROBERTO JOSE CASAS NARVAEZ</t>
  </si>
  <si>
    <t>KATTY LUZ ATENCIA SUAREZ</t>
  </si>
  <si>
    <t>kty-2509@hotmail.com</t>
  </si>
  <si>
    <t>2262-25-01-2018</t>
  </si>
  <si>
    <t>2242-25-01-2018</t>
  </si>
  <si>
    <t>https://www.contratos.gov.co/consultas/detalleProceso.do?numConstancia=18-12-7874000</t>
  </si>
  <si>
    <t>PRESTACION DE SERVICIOS DE APOYO A LA GESTION PARA EL DESARROLLO DE LAS ACTIVIDADES PROPIAS DE LA SECRETARIA DE HABITAT DE LA GOBERNACION DE BOLIVAR.</t>
  </si>
  <si>
    <t>LUIS EDUARDO GOMEZ ROCHA</t>
  </si>
  <si>
    <t>eduardo.gomez83@hotmail.com</t>
  </si>
  <si>
    <t>741-22-01-2018</t>
  </si>
  <si>
    <t>593-24-01-2018</t>
  </si>
  <si>
    <t>https://www.contratos.gov.co/consultas/detalleProceso.do?numConstancia=18-12-7867468</t>
  </si>
  <si>
    <t>JULIO CESAR SANCHEZ VARGAS</t>
  </si>
  <si>
    <t>Carmen de Bolivar ( Bolivar )</t>
  </si>
  <si>
    <t>sanchezvargasabogado@gmail.com</t>
  </si>
  <si>
    <t>1642-25-01-2018</t>
  </si>
  <si>
    <t>1752-25-01-2018</t>
  </si>
  <si>
    <t>https://www.contratos.gov.co/consultas/detalleProceso.do?numConstancia=18-12-7833375</t>
  </si>
  <si>
    <t xml:space="preserve">PRESTACION DE SERVICIOS PROFESIONALES PARA EL DESARROLLO DE LA ACTIVIDADES PROPIAS DE LA DIRECCION DE INGRESOS DE LA SECRETARIA DE HACIENDA </t>
  </si>
  <si>
    <t xml:space="preserve">TATIANA SANCHEZ ALARCON </t>
  </si>
  <si>
    <t>Ibague ( Tolima)</t>
  </si>
  <si>
    <t>tatisamchezalarcon@gmail.com</t>
  </si>
  <si>
    <t>1644-25-01-2018</t>
  </si>
  <si>
    <t>https://www.contratos.gov.co/consultas/detalleProceso.do?numConstancia=18-12-7833762</t>
  </si>
  <si>
    <t xml:space="preserve">PRESTACION DE SERVICIOS PROFESIONALES PARA EL DESARROLLO DE LAS ACTIVIDADES PROPIAS DE LA DIRECCIÓN DE TESORERIA DE LA SECRETARIA DE HACIENDA  </t>
  </si>
  <si>
    <t xml:space="preserve">FERNESIO VLADIMIR PAZ VALOYES </t>
  </si>
  <si>
    <t>Lloro (Choco)</t>
  </si>
  <si>
    <t>farnesiopaz@gmail.com</t>
  </si>
  <si>
    <t>679-22-01-2018</t>
  </si>
  <si>
    <t>538-24-01-2018</t>
  </si>
  <si>
    <t>https://www.contratos.gov.co/consultas/detalleProceso.do?numConstancia=18-12-7842310</t>
  </si>
  <si>
    <t xml:space="preserve">Contador </t>
  </si>
  <si>
    <t>126978-T</t>
  </si>
  <si>
    <t xml:space="preserve">PRESTACION DE SERVICIOS PROFESIONALES PARA EL DESARROLLO DE LAS  ACTIVIDADES PROPIAS DE LA SECRETARIA DE HACIENDA </t>
  </si>
  <si>
    <t>ADELA DEL CARMEN ( ADELITA) PERIÑAN DE PUERTA</t>
  </si>
  <si>
    <t>adeladepuerta@gmail.com</t>
  </si>
  <si>
    <t xml:space="preserve">Tecnico Comercial </t>
  </si>
  <si>
    <t>681-22-01-2018</t>
  </si>
  <si>
    <t>djrobertocasas@gmail.com</t>
  </si>
  <si>
    <t>267-15-01-2018</t>
  </si>
  <si>
    <t>271-15-01-2018</t>
  </si>
  <si>
    <t>https://www.contratos.gov.co/consultas/detalleProceso.do?numConstancia=18-12-7846363</t>
  </si>
  <si>
    <t>Diseñador Gráfico</t>
  </si>
  <si>
    <t>PRESTACION DE SERVICIOS PROFESIONALES PARA EL DESARROLLO DE LAS ACTIVIDADES DE LA OFICINA ASESORA DE COMUNICACION Y PRENSA DE LA SECRETARIA PRIVADA</t>
  </si>
  <si>
    <t>JUAN CARLOS AHUMADA BECHARA</t>
  </si>
  <si>
    <t>juancarlosahumada72@gmail.com</t>
  </si>
  <si>
    <t>737-22-01-2018</t>
  </si>
  <si>
    <t>636-24-01-2018</t>
  </si>
  <si>
    <t>https://www.contratos.gov.co/consultas/detalleProceso.do?numConstancia=18-12-7867534</t>
  </si>
  <si>
    <t>Técnico en Administración Especializado en Gestión Financiera pública</t>
  </si>
  <si>
    <t>PRESTACION DE SERVICIOS DE APOYO A LA GESTION PARA EL DESARROLLO DE LAS ACTIVIDADES PROPIAS DE LA DIRECCION DE TESORERIA DE LA SECRETARIA DE HACIENDA DE LA GOBERNACION DE BOLIVAR</t>
  </si>
  <si>
    <t>DANIELA DE JESUS GUZMAN BUSTILLO</t>
  </si>
  <si>
    <t>daniguz_bus@hotmail.com</t>
  </si>
  <si>
    <t>2261-25-01-2018</t>
  </si>
  <si>
    <t>2223-25-01-2018</t>
  </si>
  <si>
    <t>https://www.contratos.gov.co/consultas/detalleProceso.do?numConstancia=18-12-7873946</t>
  </si>
  <si>
    <t xml:space="preserve">PRESTACION DE SERVICIOS DE APOYO A LA GESTION PARA EL DESARROLLO DE LAS ACTIVIDADES PROPIAS DE LA SECRETARIA DE HABITAT DE LA GOBERNACION DE BOLIVAR. </t>
  </si>
  <si>
    <t>MARIA ALEJANDRA ARANA CURE</t>
  </si>
  <si>
    <t>alearana0823@gmail.com</t>
  </si>
  <si>
    <t>2257-25-01-2018</t>
  </si>
  <si>
    <t>2220-25-01-2018</t>
  </si>
  <si>
    <t>https://www.contratos.gov.co/consultas/detalleProceso.do?numConstancia=18-12-7867085</t>
  </si>
  <si>
    <t>ADRIAN MARCEL RIOS MEJIA</t>
  </si>
  <si>
    <t>adrianmarcel22@gmail.com</t>
  </si>
  <si>
    <t>744-22-01-2018</t>
  </si>
  <si>
    <t>653-24-01-2018</t>
  </si>
  <si>
    <t>https://www.contratos.gov.co/consultas/detalleProceso.do?numConstancia=18-12-7865697</t>
  </si>
  <si>
    <t>MARTHA FABIOLA GUTIERREZ IANNUZZI</t>
  </si>
  <si>
    <t>fundasem.cartagena@gmail.com</t>
  </si>
  <si>
    <t>1736-25-01-2018</t>
  </si>
  <si>
    <t>1506-25-01-2018</t>
  </si>
  <si>
    <t>https://www.contratos.gov.co/consultas/detalleProceso.do?numConstancia=18-12-7854589</t>
  </si>
  <si>
    <t>KATIANA CARDONA TAMAYO</t>
  </si>
  <si>
    <t>katicacardona@hotmail.com</t>
  </si>
  <si>
    <t>1721-25-01-2018</t>
  </si>
  <si>
    <t>1496-25-01-2018</t>
  </si>
  <si>
    <t>https://www.contratos.gov.co/consultas/detalleProceso.do?numConstancia=18-12-7841854</t>
  </si>
  <si>
    <t>tcedron@hotmail.com</t>
  </si>
  <si>
    <t>https://www.contratos.gov.co/consultas/detalleProceso.do?numConstancia=18-12-7846060</t>
  </si>
  <si>
    <t>JAMES ANTONIO BELLO CASTILLO</t>
  </si>
  <si>
    <t>jamesabc04@hotmail.com</t>
  </si>
  <si>
    <t>546-22-01-2018</t>
  </si>
  <si>
    <t>674-24-01-2018</t>
  </si>
  <si>
    <t>https://www.contratos.gov.co/consultas/detalleProceso.do?numConstancia=18-12-7854865</t>
  </si>
  <si>
    <t>Abogado Especialista en Derecho Tributario</t>
  </si>
  <si>
    <t>ELVIA LUZ CORREDOR CAMARGO</t>
  </si>
  <si>
    <t>maryclaudiasanchez@gmail.com</t>
  </si>
  <si>
    <t>2034-25-01-2018</t>
  </si>
  <si>
    <t>2056-25-01-2018</t>
  </si>
  <si>
    <t>https://www.contratos.gov.co/consultas/detalleProceso.do?numConstancia=18-12-7905789</t>
  </si>
  <si>
    <t>129713-T</t>
  </si>
  <si>
    <t>CINDY JOHANA PÉREZ GÓMEZ</t>
  </si>
  <si>
    <t>cindyjary@hotmail.com</t>
  </si>
  <si>
    <t>2037-25-01-2018</t>
  </si>
  <si>
    <t>2116-25-01-2018</t>
  </si>
  <si>
    <t>https://www.contratos.gov.co/consultas/detalleProceso.do?numConstancia=18-12-7905714</t>
  </si>
  <si>
    <t>KATIA JANEY GARCIA JULIO</t>
  </si>
  <si>
    <t>katiajaney@gmail.com</t>
  </si>
  <si>
    <t>565-22-01-2018</t>
  </si>
  <si>
    <t>1118-25-01-2018</t>
  </si>
  <si>
    <t>https://www.contratos.gov.co/consultas/detalleProceso.do?numConstancia=18-12-7853484</t>
  </si>
  <si>
    <t>Administrador de empresas</t>
  </si>
  <si>
    <t>FLOREN HELENA BRAVO MENDOZA</t>
  </si>
  <si>
    <t>florenhbm@gmail.com</t>
  </si>
  <si>
    <t>1352-25-01-2018</t>
  </si>
  <si>
    <t>1338-25-01-2018</t>
  </si>
  <si>
    <t>https://www.contratos.gov.co/consultas/detalleProceso.do?numConstancia=18-12-7861427</t>
  </si>
  <si>
    <t>MARIA FERNANDA BERASTEGUI MARTINEZ</t>
  </si>
  <si>
    <t>lakantin_133@hotmail.com</t>
  </si>
  <si>
    <t>1351-25-01-2018</t>
  </si>
  <si>
    <t>1340-25-01-2017</t>
  </si>
  <si>
    <t>https://www.contratos.gov.co/consultas/detalleProceso.do?numConstancia=18-12-7861377</t>
  </si>
  <si>
    <t>EDWWIN MANUEL BATISTA MEDINA</t>
  </si>
  <si>
    <t>redw@hotmail.com</t>
  </si>
  <si>
    <t>1213-25-01-2018</t>
  </si>
  <si>
    <t>1145-25-01-2018</t>
  </si>
  <si>
    <t>https://www.contratos.gov.co/consultas/detalleProceso.do?numConstancia=18-12-7866117</t>
  </si>
  <si>
    <t>PRESTACION DE SERVICIOS DE APOYO A LA GESTION PARA EL DESARROLLO DE LAS ACTIVIDADES PROPIAS DE LA DIRECCION DE FONDO TERRITORIAL DE PENSIONES DE LA SECRETARIA DE HACIENDA</t>
  </si>
  <si>
    <t>CRISTOBAL LLORENTE</t>
  </si>
  <si>
    <t>cristollorente1971@gmail.com</t>
  </si>
  <si>
    <t>2009-25-01-2018</t>
  </si>
  <si>
    <t>2474-26-01-2018</t>
  </si>
  <si>
    <t>https://www.contratos.gov.co/consultas/detalleProceso.do?numConstancia=18-12-7886319</t>
  </si>
  <si>
    <t>PRESTACION DE LOS SERVICIOS DE APOYO A LA GESTION PARA EL DESARROLLO DE LAS ACCIONES ESTABLECIDAS EN EL PROYECTO DE INVERSION DENOMINADO CARACTERIZAR, DIAGNOSTICAR E IMPLEMENTAR ACCIONES DE FORMALIZACION PARA EL DESARROLLO DE LA ACTIVIDAD MINERA QUE SE PRESENTA EN EL DEPARTAMENTO DE BOLIVAR, TENIENDO EN CUENTA LOS COMPONENTES TECNICO MINERO, AMBIENTAL Y LEGAL, EN EL MARCO DE LA POLITICA NACIONAL DE FORMALIZACION MINERA EN CUATRO 4 MUNICIPIOS DEL DEPARTAMENTO DE BOLIVAR ACHI, HATILLO DE LOBA, EL PEÑON Y SAN JACINTO DEL CAUCA QUE DESARROLLA EN SECRETARIA DE MINAS Y ENERGIA DEL DEPARTAMENTO DE BOLIVAR.</t>
  </si>
  <si>
    <t>2 meses</t>
  </si>
  <si>
    <t>EDUARDO ENRIQUE MARTINEZ PALENCIA</t>
  </si>
  <si>
    <t>eduardomartinez.156@gmail.com</t>
  </si>
  <si>
    <t>2007-25-01-2018</t>
  </si>
  <si>
    <t>2442-26-01-2018</t>
  </si>
  <si>
    <t>https://www.contratos.gov.co/consultas/detalleProceso.do?numConstancia=18-12-7886289</t>
  </si>
  <si>
    <t>PRESTACION DE LOS SERVICIOS DE APOYO A LA GESTION PARA EL DESARROLLO DE LAS ACCIONES ESTABLECIDAS EN EL PROYECTO DE INVERSION DENOMINADO CARACTERIZAR, DIAGNOSTICAR E IMPLEMENTAR ACCIONES DE FORMALIZACION PARA EL DESARROLLO DE LA ACTIVIDAD MINERA QUE SE PRESENTA EN EL DEPARTAMENTO DE BOLIVAR, TENIENDO EN CUENTA LOS COMPONENTES TECNICO MINERO, AMBIENTAL Y LEGAL, EN EL MARCO DE LA POLITICA NACIONAL DE FORMALIZACION MINERA EN CUATRO 4 MUNICIPIOS DEL DEPARTAMENTO DE BOLIVAR ACHI, HATILLO DE LOBA, EL PEÑON Y SAN JACINTO DEL CAUCA QUE DESARROLLA EN SECRETARIA DE MINAS Y ENERGIA DEL DEPARTAMENTO DE BOLIVAR</t>
  </si>
  <si>
    <t>2 meses y 15 dias</t>
  </si>
  <si>
    <t>DAMIAN ISAAC PEREZ ROMERO</t>
  </si>
  <si>
    <t>Maicao (La Guajira)</t>
  </si>
  <si>
    <t>damian.perez@uptc.edu.co</t>
  </si>
  <si>
    <t>2008-25-01-2018</t>
  </si>
  <si>
    <t>2422-26-01-2018</t>
  </si>
  <si>
    <t>https://www.contratos.gov.co/consultas/detalleProceso.do?numConstancia=18-12-7886268</t>
  </si>
  <si>
    <t>Ingeniero Geólogo</t>
  </si>
  <si>
    <t>15223-346594</t>
  </si>
  <si>
    <t>PRETACION DE LOS SERVICIOS PROFESIONALES PARA EL DESARROLLO DE LAS ACCIONES ESTABLECIDAS EN EL PROYECTO DE INVERSION DENOMINADO CARACTERIZAR, DIAGNOSTICAR, E IMPLEMENTAR LAS ACCIONES DE FORMALIZACION PARA EL DESARROLLO DE LA ACTIVIDAD MINERA , AMBIENTAL Y LEGAL, EN EL MARCO DE LA POLITICA NACIONAL DE FORMALIZACION MINERA EN CUATRO MUNICIPIOS DEL DEPARTAMENTO DE BOLIVAR ACHI,HATILLO,LOBA,EL PEÑON Y SANJACINTO DEL CAUCA QUE DESARROLLAN EN SECRETARIA DE MINA DEL DEPARTAMENTO DE BOLIVAR.</t>
  </si>
  <si>
    <t>CRISTOBAL JOSE ROMANI FONSECA</t>
  </si>
  <si>
    <t>cristobaljoseromani@gmail.com</t>
  </si>
  <si>
    <t>1354-25-01-2018</t>
  </si>
  <si>
    <t>1337-25-01-2018</t>
  </si>
  <si>
    <t>https://www.contratos.gov.co/consultas/detalleProceso.do?numConstancia=18-12-7872806</t>
  </si>
  <si>
    <t>ERICK ENRIQUE SEGURA PEREZ</t>
  </si>
  <si>
    <t>ericksegura11@gmail.com</t>
  </si>
  <si>
    <t>1209-25-01-2018</t>
  </si>
  <si>
    <t>1137-25-01-2018</t>
  </si>
  <si>
    <t>https://www.contratos.gov.co/consultas/detalleProceso.do?numConstancia=18-12-7865045</t>
  </si>
  <si>
    <t>Contaduría Publica</t>
  </si>
  <si>
    <t>205881-T</t>
  </si>
  <si>
    <t>PRESTACION DE SERVICIO PROFESIONALES PARA EL DESARROLLO DE LAS ACTIVIDADES PROPIAS DE LA DIRECCION DE CONTABILIDAD DE LA SECRETARIA DE HACIENDA DEPARTAMENTAL</t>
  </si>
  <si>
    <t>ALEXANDER DAVID LAGUNA MENDEZ</t>
  </si>
  <si>
    <t>alex_adlm@hotmail.com</t>
  </si>
  <si>
    <t>1212-25-01-2018</t>
  </si>
  <si>
    <t>1300-25-01-2018</t>
  </si>
  <si>
    <t>https://www.contratos.gov.co/consultas/detalleProceso.do?numConstancia=18-12-7865990</t>
  </si>
  <si>
    <t>RAMON EDUARDO VILLADIEGO MADRID</t>
  </si>
  <si>
    <t>ramon.villadiego.madrid@hotmail.com</t>
  </si>
  <si>
    <t>2010-25-01-2018</t>
  </si>
  <si>
    <t>2413-26-01-2018</t>
  </si>
  <si>
    <t>https://www.contratos.gov.co/consultas/detalleProceso.do?numConstancia=18-12-7885899</t>
  </si>
  <si>
    <t>FREDDYS YOUNG VENERA</t>
  </si>
  <si>
    <t>freddysyoung48gmail.com</t>
  </si>
  <si>
    <t>2086-25-01-2018</t>
  </si>
  <si>
    <t>2039-25-01-2018</t>
  </si>
  <si>
    <t>https://www.contratos.gov.co/consultas/detalleProceso.do?numConstancia=18-12-7885590</t>
  </si>
  <si>
    <t>13238-310603 BLV</t>
  </si>
  <si>
    <t>IVETTE MARTINEZ GALVEZ</t>
  </si>
  <si>
    <t>imgabogada@gmail.com</t>
  </si>
  <si>
    <t>2033-25-01-2018</t>
  </si>
  <si>
    <t>https://www.contratos.gov.co/consultas/detalleProceso.do?numConstancia=18-12-7906421</t>
  </si>
  <si>
    <t>79540-D2</t>
  </si>
  <si>
    <t>GEISON GUTIERREZ GUTIERREZ</t>
  </si>
  <si>
    <t>Sabanalarga (Atlantico)</t>
  </si>
  <si>
    <t>dj_mix_64@hotmail.com</t>
  </si>
  <si>
    <t>3015198143-8783803</t>
  </si>
  <si>
    <t>2092-25-01-2018</t>
  </si>
  <si>
    <t>2042-25-01-2018</t>
  </si>
  <si>
    <t>https://www.contratos.gov.co/consultas/detalleProceso.do?numConstancia=18-12-7885382</t>
  </si>
  <si>
    <t>HUGO ALBERTO DE LA ESPRIELLA CORREA</t>
  </si>
  <si>
    <t>hadec0620@gmail.com</t>
  </si>
  <si>
    <t>2088-25-01-2018</t>
  </si>
  <si>
    <t>2243-25-01-2018</t>
  </si>
  <si>
    <t>https://www.contratos.gov.co/consultas/detalleProceso.do?numConstancia=18-12-7885057</t>
  </si>
  <si>
    <t>ERIKA ALEJANDRA VASQUEZ MARTELO</t>
  </si>
  <si>
    <t>2069-25-01-2018</t>
  </si>
  <si>
    <t>2113-25-01-2018</t>
  </si>
  <si>
    <t>https://www.contratos.gov.co/consultas/detalleProceso.do?numConstancia=18-12-7906636</t>
  </si>
  <si>
    <t>Técnologo en Administración Hotelera</t>
  </si>
  <si>
    <t>ALBA FRANCISCA LIMAS LAMBRAÑO</t>
  </si>
  <si>
    <t>francilimas@hotmail.com</t>
  </si>
  <si>
    <t>1222-01-2018</t>
  </si>
  <si>
    <t>1150-25-01-2018</t>
  </si>
  <si>
    <t>https://www.contratos.gov.co/consultas/detalleProceso.do?numConstancia=18-12-7866843</t>
  </si>
  <si>
    <t>Tenólogo en Administración de Empresas Turisticas</t>
  </si>
  <si>
    <t>Dirección de Función Publica - Secretaría General</t>
  </si>
  <si>
    <t>Ingeniero de Minas y Metalurgia</t>
  </si>
  <si>
    <t>05256-302630 ANT</t>
  </si>
  <si>
    <t>SANDRA PATRICIA PIMIENTA CONTRERAS</t>
  </si>
  <si>
    <t>sandrappc@yahoo.es</t>
  </si>
  <si>
    <t>2089-25-01-2018</t>
  </si>
  <si>
    <t>2063-25-01-2018</t>
  </si>
  <si>
    <t>https://www.contratos.gov.co/consultas/detalleProceso.do?numConstancia=18-12-7885244</t>
  </si>
  <si>
    <t>Trabajadora Social</t>
  </si>
  <si>
    <t>145814506-1</t>
  </si>
  <si>
    <t>PRESTACION DE LOS SERVICIOS PROFESIONALES PARA EL DESARROLLO DE LAS ACCIONES ESTABLECIDAS EN EL PROYECTO DE INVERSION DENOMINADO CARACTERIZA, DIAGNOSTICAR E IMPLEMENTAR ACCIONES DE FORMALIZACION PARA EL DESARROLLO DE LA ACTIVIDAD MINERIA QUE SE PRESENTA EN EL DEPARTAMENTO DE BOLIVAR, TENIENDO EN CUENTA LOS COMPONENTES TECNICO MINERO, AMBIENTAL Y LEGAL, EN EL MARCO DE LA POLITICA NACIONAL DE FORMALIZACION MINERA, EN CUATRO 4 MUNICIPIOS DEL DEPARTAMENTO DE BOLIVAR ACHI, HATILLO DE LOBA, EL PEÑON Y SAN JACINTO DEL CAUCA QUE DESARROLLO EN SECRETARIA DE MINAS Y ENERGIA DEL DEPARTAMENTO DE BOLIVAR.</t>
  </si>
  <si>
    <t>LAURA MARGARITA RESTREPO GONZALEZ</t>
  </si>
  <si>
    <t>Zambrano (Bolívar)</t>
  </si>
  <si>
    <t>laura_restrepo18@hotmail.com</t>
  </si>
  <si>
    <t>174-10-01-2018</t>
  </si>
  <si>
    <t>182-10-01-2018</t>
  </si>
  <si>
    <t>https://www.contratos.gov.co/consultas/detalleProceso.do?numConstancia=18-12-7834706</t>
  </si>
  <si>
    <t>13238-329667 BLV</t>
  </si>
  <si>
    <t>CARLOS ALBERTO BULA PEREZ</t>
  </si>
  <si>
    <t>carlosbula@gmail.com</t>
  </si>
  <si>
    <t>1211-25-01-2018</t>
  </si>
  <si>
    <t>1143-25-01-2018</t>
  </si>
  <si>
    <t>https://www.contratos.gov.co/consultas/detalleProceso.do?numConstancia=18-12-7866041</t>
  </si>
  <si>
    <t>PRESTACION DE SERVICIOS PROFESIONALES EN EL DESARROLLO DE LAS ACTIVIDADES PROPIAS DE LA SECRETARIA DE HACIENDA DEPARTAMENTAL.</t>
  </si>
  <si>
    <t>ROBERTO DARIO LEYVA BOSSIO</t>
  </si>
  <si>
    <t>Santa Rosa (Bolívar)</t>
  </si>
  <si>
    <t>rolebo1964@hotmail.com</t>
  </si>
  <si>
    <t>2068-25-01-2018</t>
  </si>
  <si>
    <t>2121-25-01-2018</t>
  </si>
  <si>
    <t>https://www.contratos.gov.co/consultas/detalleProceso.do?numConstancia=18-12-7906807</t>
  </si>
  <si>
    <t>JULIO CESAR RODRIGUEZ GUARDO</t>
  </si>
  <si>
    <t>juliorodriguezguardo@hotmail.com</t>
  </si>
  <si>
    <t>580-22-01-2018</t>
  </si>
  <si>
    <t>752-24-2018</t>
  </si>
  <si>
    <t>https://www.contratos.gov.co/consultas/detalleProceso.do?numConstancia=18-12-7831166</t>
  </si>
  <si>
    <t>Técnico en Relaciones Industriales</t>
  </si>
  <si>
    <t>PRESTACION DE SERVICIOS DE APOYO A LA GESTION PARA LA SECRETARIA DE MINAS Y ENERGIA DE LA GOBERNACION DE BOLIVAR</t>
  </si>
  <si>
    <t>EILEN ALEXANDRA SERRANO URZOLA</t>
  </si>
  <si>
    <t>eilenserrano87@gmail.com</t>
  </si>
  <si>
    <t>55-02-01-2018</t>
  </si>
  <si>
    <t>57-02-01-2018</t>
  </si>
  <si>
    <t>https://www.contratos.gov.co/consultas/detalleProceso.do?numConstancia=18-12-7833232</t>
  </si>
  <si>
    <t>Administradora de Empresas</t>
  </si>
  <si>
    <t>PRESTACION DE SERVICIO PROFESIONALES EN APOYO A LA SECRETARIA DE MINAS Y ENERGIA DEL DEPARTAMENTO DE BOLIVAR EN LOS ASUNTOS DE SU COMPETENCIA.</t>
  </si>
  <si>
    <t>10 meses</t>
  </si>
  <si>
    <t>EDGAR MANUEL ZUÑIGA ALZAMORA</t>
  </si>
  <si>
    <t>sysbufetedeabogados@gmail.com</t>
  </si>
  <si>
    <t>491-22-01-2018</t>
  </si>
  <si>
    <t>728-24-01-2018</t>
  </si>
  <si>
    <t>https://www.contratos.gov.co/consultas/detalleProceso.do?numConstancia=18-12-7862148</t>
  </si>
  <si>
    <t>Abogado Especializado en Ciencias Penales Y Criminologia</t>
  </si>
  <si>
    <t>PRESTACION DE SERVICIOS PROFESIONALES DE REPRESENTACION JUDICIAL, CONTROL Y SEGUIMIENTOS DE LOS PROCESOS JUDICIALES EN LOS QUE LA ENTIDAD ACTUA COMO DEMANDANTE O DEMANDADA Y LOS DEMAS QUE DEBA ATENDER DENTRO DEL OBJETO CONTRACTUAL.</t>
  </si>
  <si>
    <t>CAMILO JOSE ANGULO BARRIOS</t>
  </si>
  <si>
    <t>cjab_5002@hotmail.com</t>
  </si>
  <si>
    <t>212-15-01-2018</t>
  </si>
  <si>
    <t>2189-25-01-2018</t>
  </si>
  <si>
    <t>https://www.contratos.gov.co/consultas/detalleProceso.do?numConstancia=18-12-7841217</t>
  </si>
  <si>
    <t>PRESTACION DE SERVICIOS DE APOYO A LA GESTION PARA EL DESARROLLO DE LAS ACTIVIDADES PROPIAS DE LA SECRETARIA JURIDICA DE LA GOBERNACION DE BOLIVAR.</t>
  </si>
  <si>
    <t>ANDRES FELIPE ANAYA JARAMILLO</t>
  </si>
  <si>
    <t>andresfelipeanayajaramillo@gmail.com</t>
  </si>
  <si>
    <t>683-22-01-2018</t>
  </si>
  <si>
    <t>652-24-01-2018</t>
  </si>
  <si>
    <t>https://www.contratos.gov.co/consultas/detalleProceso.do?numConstancia=18-12-7879204</t>
  </si>
  <si>
    <t>GINNETTE PRISCILA ROMERO GARCIA</t>
  </si>
  <si>
    <t>giroga.grg@gmail.com</t>
  </si>
  <si>
    <t>2195-25-01-2018</t>
  </si>
  <si>
    <t>2159-25-01-2018</t>
  </si>
  <si>
    <t>https://www.contratos.gov.co/consultas/detalleProceso.do?numConstancia=18-12-7907330</t>
  </si>
  <si>
    <t>PRESTACION DE SERVICIOS PROFESIONALES PARA EL DESARROLLO DE LAS ACTIVIDADES ESTABLECIDAS DENTRO DEL PROYECTO DE INVERSION DENOMINADO AMPLIACION DE LA MANO DE OBRA PROFESIONAL PARA EL APOYO A LA GESTION DURANTE LA VIGENCIA 2018 DE LA SECRETARIA DE MINAS Y ENERGIA</t>
  </si>
  <si>
    <t>3 meses</t>
  </si>
  <si>
    <t>GUILLERMO JOSE RODRIGUEZ VASQUEZ</t>
  </si>
  <si>
    <t>g_rod89@hotmail.com</t>
  </si>
  <si>
    <t>2032-25-01-2018</t>
  </si>
  <si>
    <t>2055-25-01-2018</t>
  </si>
  <si>
    <t>https://www.contratos.gov.co/consultas/detalleProceso.do?numConstancia=18-12-7907623</t>
  </si>
  <si>
    <t>CARLOS MARIO MARRUGO PUELLO</t>
  </si>
  <si>
    <t>carlosmp-93@hotmail.com</t>
  </si>
  <si>
    <t>2064-25-01-2018</t>
  </si>
  <si>
    <t>2476-25-01-2018</t>
  </si>
  <si>
    <t>https://www.contratos.gov.co/consultas/detalleProceso.do?numConstancia=18-12-7907868</t>
  </si>
  <si>
    <t>232849-T</t>
  </si>
  <si>
    <t>MILENA PAOLA RICO HURTADO</t>
  </si>
  <si>
    <t>miparihu218@hotmail.com</t>
  </si>
  <si>
    <t>728-22-01-2018</t>
  </si>
  <si>
    <t>612-24-01-2018</t>
  </si>
  <si>
    <t>https://www.contratos.gov.co/consultas/detalleProceso.do?numConstancia=18-12-7867950</t>
  </si>
  <si>
    <t>Tecnico profesional en Contabilidad y Finanzas</t>
  </si>
  <si>
    <t>PRESTACION DE SERVICIOS DE APOYO A LA GESTION PARA EL DESARROLLO DE LAS ACTIVIDADES PROPIAS DE LA SECRETARIA HACIENDA DE LA GOBERNACION DE BOLIVAR</t>
  </si>
  <si>
    <t>PRESTACION DE SERVICIOS DE APOYO A LA GESTION PARA EL DESARROLLO DE LAS ACTIVIDADES PROPIAS DE LA SECRETARIA JURIDICA</t>
  </si>
  <si>
    <t>YADIRA MARTINEZ CAMPO</t>
  </si>
  <si>
    <t>martinezcy@hotmail.com</t>
  </si>
  <si>
    <t>690-22-01-2018</t>
  </si>
  <si>
    <t>1119-25-01-2018</t>
  </si>
  <si>
    <t>https://www.contratos.gov.co/consultas/detalleProceso.do?numConstancia=18-12-7844511</t>
  </si>
  <si>
    <t>Abogado Especializado en Derecho Penal Y Criminologia</t>
  </si>
  <si>
    <t>DOLORES DEL CARMEN AHUMADA VALLE</t>
  </si>
  <si>
    <t>ahumadavallelola@yahoo.es</t>
  </si>
  <si>
    <t>2036-25-01-2018</t>
  </si>
  <si>
    <t>2052-25-01-2018</t>
  </si>
  <si>
    <t>https://www.contratos.gov.co/consultas/detalleProceso.do?numConstancia=18-12-7878611</t>
  </si>
  <si>
    <t>MARTHA PATRICIA BARRIOS PALENCIA</t>
  </si>
  <si>
    <t>marthabarriosm@yahoo.com</t>
  </si>
  <si>
    <t>367-22-01-2018</t>
  </si>
  <si>
    <t>421-22-01-2018</t>
  </si>
  <si>
    <t>https://www.contratos.gov.co/consultas/detalleProceso.do?numConstancia=18-12-7861543</t>
  </si>
  <si>
    <t>Abogado Especialista en Derecho Contencioso Administrativo</t>
  </si>
  <si>
    <t>21/0772018</t>
  </si>
  <si>
    <t>YULEIDIS PAOLA RAMOS MARTINEZ</t>
  </si>
  <si>
    <t>ramosmartinezyuleidispaola@gmail.com</t>
  </si>
  <si>
    <t>2043-25-01-2018</t>
  </si>
  <si>
    <t>2111-25-01-2018</t>
  </si>
  <si>
    <t>https://www.contratos.gov.co/consultas/detalleProceso.do?numConstancia=18-12-7907922</t>
  </si>
  <si>
    <t>Tecnologo en Gestión Pública</t>
  </si>
  <si>
    <t>GLORIA INES YEPES MADRID</t>
  </si>
  <si>
    <t>Yarumal (Antioquia)</t>
  </si>
  <si>
    <t>gloriainesyepes@gmail.com</t>
  </si>
  <si>
    <t>1257-25-01-2018</t>
  </si>
  <si>
    <t>1167-25-01-2018</t>
  </si>
  <si>
    <t>https://www.contratos.gov.co/consultas/detalleProceso.do?numConstancia=18-12-7873057</t>
  </si>
  <si>
    <t>Abogado Especialista en Derecho Publico</t>
  </si>
  <si>
    <t>PRESTACION DE SERVICIOS PROFESIONALES DE REPRESENTACION JUDICIAL, CONTROL Y SEGUIMIENTOS DE LOS PROCESOS JUDICIALES EN LOS QUE LA ENTIDAD ACTUA COMO DEMANDANTE O DEMANDADA Y LOS DEMAS QUE DEBA ATENDER DENTRO DEL OBJETO CONTRACTUAL</t>
  </si>
  <si>
    <t>FRANK DEL CRISTO CABRERA LOZANO</t>
  </si>
  <si>
    <t>frankdelpacho@hotmail.com</t>
  </si>
  <si>
    <t>647-24-01-2018</t>
  </si>
  <si>
    <t>https://www.contratos.gov.co/consultas/detalleProceso.do?numConstancia=18-12-7872055</t>
  </si>
  <si>
    <t>PRESTACION DE SERVICIOS DE APOYO A LA GESTION ES PARA EL DESARROLLO DE LAS ACTIVIDADES PROPIAS DE LA SECRETARIA JURIDICA.</t>
  </si>
  <si>
    <t>EDUAR JESUS OROZCO ROBLES</t>
  </si>
  <si>
    <t>edorx86@hotmail.com</t>
  </si>
  <si>
    <t>748-22-01-2018</t>
  </si>
  <si>
    <t>624-24-01-2018</t>
  </si>
  <si>
    <t>https://www.contratos.gov.co/consultas/detalleProceso.do?numConstancia=18-12-7871967</t>
  </si>
  <si>
    <t>Abogado Especialista en Contratacion Estatal</t>
  </si>
  <si>
    <t>630-24-01-2018</t>
  </si>
  <si>
    <t>https://www.contratos.gov.co/consultas/detalleProceso.do?numConstancia=18-12-7842682</t>
  </si>
  <si>
    <t xml:space="preserve">PRESTACION DE SERVICIOS DE APOYO A LA GESTION PARA EL DESARROLLO DE LA ACTIVIDADES PROPIAS DE LA SECRETARIA DE HACIENDA </t>
  </si>
  <si>
    <t xml:space="preserve">YRAIDA PAOLA ALFARO RODRIGUEZ </t>
  </si>
  <si>
    <t>yraida_paola@hotmail.com</t>
  </si>
  <si>
    <t>675-22-01-2018</t>
  </si>
  <si>
    <t>545-24-01-2018</t>
  </si>
  <si>
    <t>https://www.contratos.gov.co/consultas/detalleProceso.do?numConstancia=18-12-7841920</t>
  </si>
  <si>
    <t xml:space="preserve">Contador Publico </t>
  </si>
  <si>
    <t>117179-T</t>
  </si>
  <si>
    <t xml:space="preserve">PRESTACION DE SERVICIOS PROFESIONALES PARA EL DESARROLLO DE LA ACTIVIDADES PROPIAS DE LA OFICINA DE COBRO COACTIVO DE LA SECRETARIA DE HACIENDA </t>
  </si>
  <si>
    <t xml:space="preserve">JOSELINA MERLANO PATERNINA </t>
  </si>
  <si>
    <t>merlanoj@yahoo.es</t>
  </si>
  <si>
    <t>684-22-01-2018</t>
  </si>
  <si>
    <t>546-24-01-2018</t>
  </si>
  <si>
    <t>https://www.contratos.gov.co/consultas/detalleProceso.do?numConstancia=18-12-7843201</t>
  </si>
  <si>
    <t xml:space="preserve">Economista </t>
  </si>
  <si>
    <t>LINDA PAOLA CAMACHO OLAVE</t>
  </si>
  <si>
    <t>abogadalindacamacho@gmail.com</t>
  </si>
  <si>
    <t>470-22-01-2018</t>
  </si>
  <si>
    <t>730-24-01-2018</t>
  </si>
  <si>
    <t>https://www.contratos.gov.co/consultas/detalleProceso.do?numConstancia=18-12-7866801</t>
  </si>
  <si>
    <t>Abogado Especialista en Dercho Administrativo</t>
  </si>
  <si>
    <t>erika_vasquez_@hotmail.com</t>
  </si>
  <si>
    <t>abarreto212@gmail.com</t>
  </si>
  <si>
    <t xml:space="preserve">                                                                </t>
  </si>
  <si>
    <t>MARY LUZ POLO MARQUEZ</t>
  </si>
  <si>
    <t>El Piñon(Magdalena)</t>
  </si>
  <si>
    <t>dramarypolom@hotmai.com</t>
  </si>
  <si>
    <t>2264-25-01-2018</t>
  </si>
  <si>
    <t>2236-25-01-2018</t>
  </si>
  <si>
    <t>ANDRES CAMILO DE JESUS MENDOZA ARNEDO</t>
  </si>
  <si>
    <t>andrescmendozaa@gmail.com</t>
  </si>
  <si>
    <t>483-22-01-2018</t>
  </si>
  <si>
    <t>455-22-01-2018</t>
  </si>
  <si>
    <t>https://www.contratos.gov.co/consultas/detalleProceso.do?numConstancia=18-12-7861464</t>
  </si>
  <si>
    <t>1392605475BLV</t>
  </si>
  <si>
    <t>https://www.contratos.gov.co/consultas/detalleProceso.do?numConstancia=18-12-7874492</t>
  </si>
  <si>
    <t>HUMBERTO EFRAIN MERCADO</t>
  </si>
  <si>
    <t>humb.03@gmail.com</t>
  </si>
  <si>
    <t>453-22-01-2018</t>
  </si>
  <si>
    <t>https://www.contratos.gov.co/consultas/detalleProceso.do?numConstancia=18-12-7861430</t>
  </si>
  <si>
    <t>PRESTACION D SERVICIOS PROFESIONALES PARA EL DESARROLLO DE ACTIVIDADES PROPIAS DE LA SECRETARIA DE HABITAT DE LA GOBERNACION DE BOLIVAR</t>
  </si>
  <si>
    <t>FELIPE GONZALEZ LEON</t>
  </si>
  <si>
    <t>fegole09@gmail.com</t>
  </si>
  <si>
    <t>688-22-01-2018</t>
  </si>
  <si>
    <t>1120-25-01-2018</t>
  </si>
  <si>
    <t>https://www.contratos.gov.co/consultas/detalleProceso.do?numConstancia=18-12-7843945</t>
  </si>
  <si>
    <t>Tecnologo en comercio Exterior</t>
  </si>
  <si>
    <t>CECILIA ESTER MEZA MENCO</t>
  </si>
  <si>
    <t>cecm2@yahoo.es</t>
  </si>
  <si>
    <t>488-22-01-2018</t>
  </si>
  <si>
    <t>456-22-01-2018</t>
  </si>
  <si>
    <t>https://www.contratos.gov.co/consultas/detalleProceso.do?numConstancia=18-12-7861821</t>
  </si>
  <si>
    <t>JOHN ANTONIO VENTE RIVAS</t>
  </si>
  <si>
    <t>San Andres(San Andres)</t>
  </si>
  <si>
    <t>venterivas@hotmail.com</t>
  </si>
  <si>
    <t>668-22-01-2018</t>
  </si>
  <si>
    <t>1121-25-01-2018</t>
  </si>
  <si>
    <t>https://www.contratos.gov.co/consultas/detalleProceso.do?numConstancia=18-12-7838093</t>
  </si>
  <si>
    <t xml:space="preserve">PRESTACION DE SERVICIOS PROFESIONALES PATA EL DESARROLLO DE LAS ACTIVIDADES PROPIAS DE LA SECRETARIA DE HABITAT DE LA GOBERNACION DE BOLIVAR </t>
  </si>
  <si>
    <t>ALBERTO CARLOS GONZALEZ CANTILLO</t>
  </si>
  <si>
    <t>albertcharles1990@gmail.com</t>
  </si>
  <si>
    <t>691-22-01-2018</t>
  </si>
  <si>
    <t>560-24-01-2018</t>
  </si>
  <si>
    <t>https://www.contratos.gov.co/consultas/detalleProceso.do?numConstancia=18-12-7844720</t>
  </si>
  <si>
    <t xml:space="preserve">PRESTACION DE SERVICIOS PROFESIONALES PARA LE DESARROLLO DE ACTIVIDADES PROPIAS DE LA SECRETARIA DE HABITAT DE LA GOBERNACION DE BOLIVAR </t>
  </si>
  <si>
    <t>XIOMARA OROZCO COGOLLO</t>
  </si>
  <si>
    <t>xiomyoc1963@gmail.com</t>
  </si>
  <si>
    <t>1266-25-01-2018</t>
  </si>
  <si>
    <t>1660-25-01-2018</t>
  </si>
  <si>
    <t>https://www.contratos.gov.co/consultas/detalleProceso.do?numConstancia=18-12-7862176</t>
  </si>
  <si>
    <t>YAEL GISSETH FREILE OÑATE</t>
  </si>
  <si>
    <t>yaelfreile@gmail.com</t>
  </si>
  <si>
    <t>24-02-01-2018</t>
  </si>
  <si>
    <t>18-02-01-2018</t>
  </si>
  <si>
    <t>https://www.contratos.gov.co/consultas/detalleProceso.do?numConstancia=18-12-7836610</t>
  </si>
  <si>
    <t>7 Meses</t>
  </si>
  <si>
    <t>SANDY DEL PILAR BOSSIO NIETO</t>
  </si>
  <si>
    <t>GISSEL CUEVAS SAYAS</t>
  </si>
  <si>
    <t>cuevassayas.gissell@gmail.com</t>
  </si>
  <si>
    <t>172-10-01-2018</t>
  </si>
  <si>
    <t>180-10-01-2018</t>
  </si>
  <si>
    <t>https://www.contratos.gov.co/consultas/detalleProceso.do?numConstancia=18-12-7823594</t>
  </si>
  <si>
    <t>MARIA CONSUELO GOMEZ MARQUEZ</t>
  </si>
  <si>
    <t>mariaconsuelogomezm@gmail.com</t>
  </si>
  <si>
    <t>268-15-01-2018</t>
  </si>
  <si>
    <t>322-15-01-2018</t>
  </si>
  <si>
    <t>https://www.contratos.gov.co/consultas/detalleProceso.do?numConstancia=18-12-7846706</t>
  </si>
  <si>
    <t>Secretaría de Educación</t>
  </si>
  <si>
    <t>PRESTACION DE SERVICIOS PROFESIONALES PARA EL DESARROLLO DE LAS ACTIVIDADES PROPIAS DE LA SECRETARIA DE EDUCACION</t>
  </si>
  <si>
    <t>JOSE LUIS PADILLA COTES</t>
  </si>
  <si>
    <t>joseluis625@gmail.com</t>
  </si>
  <si>
    <t>2197-25-01-2018</t>
  </si>
  <si>
    <t>2144-25-01-2018</t>
  </si>
  <si>
    <t>https://www.contratos.gov.co/consultas/detalleProceso.do?numConstancia=18-12-7855927</t>
  </si>
  <si>
    <t>Administración de Empresas Especialista en Gestión gerencial</t>
  </si>
  <si>
    <t>DAVID RAFAEL HERRERA OROZCO</t>
  </si>
  <si>
    <t>david_horozco@hotmail.com</t>
  </si>
  <si>
    <t>2193-25-01-2018</t>
  </si>
  <si>
    <t>2161-25-01-2018</t>
  </si>
  <si>
    <t>https://www.contratos.gov.co/consultas/detalleProceso.do?numConstancia=18-12-7856225</t>
  </si>
  <si>
    <t>Técnico en Análisis y Programación de Computadores</t>
  </si>
  <si>
    <t>PRESTACION DE SERVICIOS DE APOYO A LA GESTION PARA EL DESARROLLO DE LAS ACTIVIDADES PROPIAS DE LA SECRETARIA DE EDUCACION</t>
  </si>
  <si>
    <t>RAFAEL BOHORQUEZ SERRANO</t>
  </si>
  <si>
    <t>rafaelbs2013@hotmail.com</t>
  </si>
  <si>
    <t>2192-25-01-2018</t>
  </si>
  <si>
    <t>2471-25-01-2018</t>
  </si>
  <si>
    <t>https://www.contratos.gov.co/consultas/detalleProceso.do?numConstancia=18-12-7856333</t>
  </si>
  <si>
    <t>Tecnologo en Administración Financiera</t>
  </si>
  <si>
    <t>ifonseca04@hotmail.com</t>
  </si>
  <si>
    <t>1349-25-01-2018</t>
  </si>
  <si>
    <t>https://www.contratos.gov.co/consultas/detalleProceso.do?numConstancia=18-12-7861653</t>
  </si>
  <si>
    <t>Ingeniero de Alimentos Especialista en Educacion Ambiental</t>
  </si>
  <si>
    <t>1325413600BLV</t>
  </si>
  <si>
    <t xml:space="preserve">Secretaría de Educación </t>
  </si>
  <si>
    <t>PRESTACION DE SERVICIOS PROFESIONALES EN EL EQUIPO DEL PROGRAMA DE ALIMENTACION ESCOLAR PAE, PROGRAMA QUE SE DESARROLLA EN LA SECRETARIA DE EDUCACION DE BOLIVAR</t>
  </si>
  <si>
    <t>INON SOLEDAD FONSECA KAMELL</t>
  </si>
  <si>
    <t>JUANA FRANCO NUÑEZ</t>
  </si>
  <si>
    <t>juanitafn7749@hotmail.com</t>
  </si>
  <si>
    <t>2160-25-01-2018</t>
  </si>
  <si>
    <t>https://www.contratos.gov.co/consultas/detalleProceso.do?numConstancia=18-12-7856167</t>
  </si>
  <si>
    <t>tecnico en Gestion Social</t>
  </si>
  <si>
    <t>HILDA ISABEL VASQUEZ BOLIVAR</t>
  </si>
  <si>
    <t>hildatulia@hotmail.com</t>
  </si>
  <si>
    <t>271-15-07-2018</t>
  </si>
  <si>
    <t>321-15-01-2018</t>
  </si>
  <si>
    <t>https://www.contratos.gov.co/consultas/detalleProceso.do?numConstancia=18-12-7860641</t>
  </si>
  <si>
    <t>Tecnologo en Sistema</t>
  </si>
  <si>
    <t>MARIA LOURDES JARAMILLO PABON</t>
  </si>
  <si>
    <t>mariz333@hotmail.com</t>
  </si>
  <si>
    <t>1347-25-01-2018</t>
  </si>
  <si>
    <t>https://www.contratos.gov.co/consultas/detalleProceso.do?numConstancia=18-12-7865278</t>
  </si>
  <si>
    <t>1325419169BLV</t>
  </si>
  <si>
    <t>PRESTACION DE SERVICIOS PROFESIONALES EN EL EQUIPO DEL PROGRAMA DE ALIMENTACION ESCOLAR PAE, PROGRAMA QUE SE DESARROLLA EN LA SECRETARIA DE BOLIVAR</t>
  </si>
  <si>
    <t>JENIFFER JULIETH GONZALEZ HURTADO</t>
  </si>
  <si>
    <t>jenuffergonzalezh@gmail.com</t>
  </si>
  <si>
    <t>2142-25-01-2018</t>
  </si>
  <si>
    <t>https://www.contratos.gov.co/consultas/detalleProceso.do?numConstancia=18-12-7874042</t>
  </si>
  <si>
    <t>tecnologo en promoción Social</t>
  </si>
  <si>
    <t>3 Meses</t>
  </si>
  <si>
    <t>LINDBERGH EFREN PLAZA MARRUGO</t>
  </si>
  <si>
    <t>limberefren@hotmail.com</t>
  </si>
  <si>
    <t>2175-25-01-2018</t>
  </si>
  <si>
    <t>2477-26-01-2018</t>
  </si>
  <si>
    <t>https://www.contratos.gov.co/consultas/detalleProceso.do?numConstancia=18-12-7873963</t>
  </si>
  <si>
    <t>PRESTACION DE SERVICIOS PROFESIONALES PARA EL DESARROLLO DE LAS ACTIVIDADES PROPIAS SECRETARIA DEL INTERIOR, ESPECIALMENTE EN LA EJECUCION Y PUESTA EN MARCHA DEL CENTRO DE OBSERVACION E INVESTIGACION SOCIAL DE BOLIVAR.</t>
  </si>
  <si>
    <t>JOSE LUIS LEMA PULGAR</t>
  </si>
  <si>
    <t>lema0420@hotmail.com</t>
  </si>
  <si>
    <t>2201-25-01-2018</t>
  </si>
  <si>
    <t>2140-25-01-2018</t>
  </si>
  <si>
    <t>https://www.contratos.gov.co/consultas/detalleProceso.do?numConstancia=18-12-7873657</t>
  </si>
  <si>
    <t>VICTORIA EUGENIA PADILLA PESTANA</t>
  </si>
  <si>
    <t>MELISSA PATRICIA DIAZ TARON</t>
  </si>
  <si>
    <t>melydiaztaron@gmail.com</t>
  </si>
  <si>
    <t>324-15-01-2018</t>
  </si>
  <si>
    <t>https://www.contratos.gov.co/consultas/detalleProceso.do?numConstancia=18-12-7846902</t>
  </si>
  <si>
    <t>200776-T</t>
  </si>
  <si>
    <t>14/16/2018</t>
  </si>
  <si>
    <t>vpadillapestana@gmail.com</t>
  </si>
  <si>
    <t>1795-25-01-2018</t>
  </si>
  <si>
    <t>1509-25-01-2018</t>
  </si>
  <si>
    <t>https://www.contratos.gov.co/consultas/detalleProceso.do?numConstancia=18-12-7872399</t>
  </si>
  <si>
    <t>13264199669BLV</t>
  </si>
  <si>
    <t>CARLOS EDUARDO PAYARES PAJARO</t>
  </si>
  <si>
    <t>carpaypaj@gmail.com</t>
  </si>
  <si>
    <t>https://www.contratos.gov.co/consultas/detalleProceso.do?numConstancia=18-12-7836707</t>
  </si>
  <si>
    <t>13255-330748 BLV</t>
  </si>
  <si>
    <t>PRESTACION DE SERVICIOS PROFESIONALES PARA EL DESARROLLO DE LAS ACTIVIDADES PROPIAS DE LA SECRETARIA DE EDUCACION.</t>
  </si>
  <si>
    <t>UBALDO JOSE HERAZO BUELVAS</t>
  </si>
  <si>
    <t>Tolu (Sucre)</t>
  </si>
  <si>
    <t>ubaldoherazo@gmail.com</t>
  </si>
  <si>
    <t>1792-25-01-2018</t>
  </si>
  <si>
    <t>1483-25-01-2018</t>
  </si>
  <si>
    <t>https://www.contratos.gov.co/consultas/detalleProceso.do?numConstancia=18-12-7871395</t>
  </si>
  <si>
    <t>sandybossionieto@gmail.com</t>
  </si>
  <si>
    <t>1287-25-01-2018</t>
  </si>
  <si>
    <t>2234-25-01-2018</t>
  </si>
  <si>
    <t>CANDY JULIETH MARIN BELTRAN</t>
  </si>
  <si>
    <t>candymarin@live.com.mx</t>
  </si>
  <si>
    <t>1687-25-01-2018</t>
  </si>
  <si>
    <t>1493-25-01-2018</t>
  </si>
  <si>
    <t>https://www.contratos.gov.co/consultas/detalleProceso.do?numConstancia=18-12-7843998</t>
  </si>
  <si>
    <t>JORGE ALBERTO PEREZ YEPEZ</t>
  </si>
  <si>
    <t>jorgeperezconhtable@gmail.com</t>
  </si>
  <si>
    <t>1688-25-01-2018</t>
  </si>
  <si>
    <t>1475-25-01-2018</t>
  </si>
  <si>
    <t>https://www.contratos.gov.co/consultas/detalleProceso.do?numConstancia=18-12-7844231</t>
  </si>
  <si>
    <t>Tecnologo en contabilidad Sistematizada</t>
  </si>
  <si>
    <t xml:space="preserve">PRESTACION DE SERVICIOS DE APOYO A LA GESTION PARA EL DESARROLLO DE LAS ACTIVIDADES PROPIAS DE LA SECRETARIA DE EDUCACION </t>
  </si>
  <si>
    <t>NELLY ELENA ZAPATA JARABA</t>
  </si>
  <si>
    <t>14/09/992</t>
  </si>
  <si>
    <t>Guaranda (Sucre)</t>
  </si>
  <si>
    <t>nelzaja@hotmail.com</t>
  </si>
  <si>
    <t>1665-25-01-2018</t>
  </si>
  <si>
    <t>1490-25-01-2018</t>
  </si>
  <si>
    <t>https://www.contratos.gov.co/consultas/detalleProceso.do?numConstancia=18-12-7836823</t>
  </si>
  <si>
    <t xml:space="preserve">PRESTACION DE SERVICIOS PROFESIONALES PARA EL DESARROLLO DE LAS ACTIVIDADES PROPIAS DE LA SECRETARIA DE EDUCACION </t>
  </si>
  <si>
    <t>Zory</t>
  </si>
  <si>
    <t xml:space="preserve">PRESTACION DE SERVICIOS PROFESIONALES PARA EL DESARROLLO DE LAS ACTIVIDADES PROPIAS DE LA DIRECCION DE INGRESOS DE LA SECRETARIA DE HACIENDA DE LA GOBERNACION DE BOLIVAR </t>
  </si>
  <si>
    <t>JUAN FELIPE MENDOZA CASTAÑO</t>
  </si>
  <si>
    <t>Medellin (Antioquia)</t>
  </si>
  <si>
    <t>juanfmendoza1@hotmail.com</t>
  </si>
  <si>
    <t>1791-25-01-2018</t>
  </si>
  <si>
    <t>1485-25-01-2018</t>
  </si>
  <si>
    <t>https://www.contratos.gov.co/consultas/detalleProceso.do?numConstancia=18-12-7871336</t>
  </si>
  <si>
    <t>FRANKLIN CUMPLIDO CAMPO</t>
  </si>
  <si>
    <t>franklincumplido@gmail.com</t>
  </si>
  <si>
    <t>47-02-01-2018</t>
  </si>
  <si>
    <t>30-02-01-2018</t>
  </si>
  <si>
    <t>https://www.contratos.gov.co/consultas/detalleProceso.do?numConstancia=18-12-7832951</t>
  </si>
  <si>
    <t xml:space="preserve">PRESTACION DE SERVICIOS PROFESIONALES PARA EL DESARROLLO DE LAS ACTIVIDADES PROPIAS DE LA DIRECCION DE CONTRATACION DE LA SECRETARIA JURIDICA </t>
  </si>
  <si>
    <t>8 Meses y 15 Dias</t>
  </si>
  <si>
    <t>ALBINA MARIA BECHARA LOPERA</t>
  </si>
  <si>
    <t>abechara29@gmail.com</t>
  </si>
  <si>
    <t>170-10-01-2018</t>
  </si>
  <si>
    <t>183-10-01-2018</t>
  </si>
  <si>
    <t>https://www.contratos.gov.co/consultas/detalleProceso.do?numConstancia=18-12-7835550</t>
  </si>
  <si>
    <t>PRESTACION DE SERVICIOS PROFESIONALES PARA EL DESARROLLO DE LAS ACTIVIDADES PROPIAS DE LA DIRECCION DE CONCEPTO ACTOS ADMINISTRATIVOS Y PERSONA JURIDICAS DE LA SECRETARIA JURIDICA</t>
  </si>
  <si>
    <t>DAVID EDUARDO MARRUGO SIMANCAS</t>
  </si>
  <si>
    <t>abogadodavidmarrugosimancas@gmail.com</t>
  </si>
  <si>
    <t>729-22-01-2018</t>
  </si>
  <si>
    <t>567-24-01-2018</t>
  </si>
  <si>
    <t>https://www.contratos.gov.co/consultas/detalleProceso.do?numConstancia=18-12-7867868</t>
  </si>
  <si>
    <t>ELFA LUZ MEJIA MERCADO</t>
  </si>
  <si>
    <t>elfaluzmejia@gmail.com</t>
  </si>
  <si>
    <t>704-22-01-2018</t>
  </si>
  <si>
    <t>537-24-01-2018</t>
  </si>
  <si>
    <t>https://www.contratos.gov.co/consultas/detalleProceso.do?numConstancia=18-12-7871550</t>
  </si>
  <si>
    <t>tsantodomingo1990@hotmail.com</t>
  </si>
  <si>
    <t>ESTEFANY ALCALA SANTODOMINGO</t>
  </si>
  <si>
    <t>2148-25-01-2018</t>
  </si>
  <si>
    <t>https://www.contratos.gov.co/consultas/detalleProceso.do?numConstancia=18-12-7874578</t>
  </si>
  <si>
    <t>Tecnologo en Administracion Financiera</t>
  </si>
  <si>
    <t>EDY MARTINEZ BELTRAN</t>
  </si>
  <si>
    <t>eddiemar2005@gmail.com</t>
  </si>
  <si>
    <t>269-15-01-2018</t>
  </si>
  <si>
    <t>325-15-01-2018</t>
  </si>
  <si>
    <t xml:space="preserve">Contador Público </t>
  </si>
  <si>
    <t>101184-T</t>
  </si>
  <si>
    <t>CARMEN CECILIA PEREZ LOPEZ</t>
  </si>
  <si>
    <t>JORGE ELIECER DIAZ PUERTA</t>
  </si>
  <si>
    <t>jorgeeliecer648@gmail.com</t>
  </si>
  <si>
    <t>496-22-01-2018</t>
  </si>
  <si>
    <t>698-24-01-2018</t>
  </si>
  <si>
    <t>https://www.contratos.gov.co/consultas/detalleProceso.do?numConstancia=18-12-7862752</t>
  </si>
  <si>
    <t xml:space="preserve">PRESTACION DE SERVICIOS DE APOYO A LA GESTION PARA EL DESARROLLO DE LAS ACTIVIDADES PROPIAS DE LA SECRETARIA DE HACIENDA </t>
  </si>
  <si>
    <t>cacecipe@gmail.com</t>
  </si>
  <si>
    <t>1746-25-01-2018</t>
  </si>
  <si>
    <t>1761-25-01-2018</t>
  </si>
  <si>
    <t>https://www.contratos.gov.co/consultas/detalleProceso.do?numConstancia=18-12-7859623</t>
  </si>
  <si>
    <t>Ingeniero Civil</t>
  </si>
  <si>
    <t xml:space="preserve"> ANIBAL DE JESUS OCHOA RODRIGUEZ</t>
  </si>
  <si>
    <t>Cordoba (Bolivar)</t>
  </si>
  <si>
    <t>anibalocho44@gmail.com</t>
  </si>
  <si>
    <t>459-22-01-2018</t>
  </si>
  <si>
    <t>https://www.contratos.gov.co/consultas/detalleProceso.do?numConstancia=18-12-7867404</t>
  </si>
  <si>
    <t>PRESTACION DE SERVICIOS PROFESIONALES PARA EL DESARROLLO DE LAS ACTIVIDADES PROPIAS DE LA SECRETARIA JURIDICA DE LA GOBERNACION DE BOLIVAR</t>
  </si>
  <si>
    <t xml:space="preserve">JORGE JAVIER MARIN PADILLA </t>
  </si>
  <si>
    <t>cristianudc021196@gmail.com</t>
  </si>
  <si>
    <t>1658-25-01-2018</t>
  </si>
  <si>
    <t>1727-25-01-2018</t>
  </si>
  <si>
    <t>https://www.contratos.gov.co/consultas/detalleProceso.do?numConstancia=18-12-7836104</t>
  </si>
  <si>
    <t>MARIA CLAUDIA DIAZ VASQUEZ</t>
  </si>
  <si>
    <t>maclaudiazv@hotmail.com</t>
  </si>
  <si>
    <t>582-22-01-2018</t>
  </si>
  <si>
    <t>753-24-01-2018</t>
  </si>
  <si>
    <t>https://www.contratos.gov.co/consultas/detalleProceso.do?numConstancia=18-12-7831254</t>
  </si>
  <si>
    <t xml:space="preserve">PRESTACION DE SERVICIOS PROFESIONALES EN EL DESARROLLO DE LAS ACTIVIDADES PROPIAS DE SECRETARIA DE HACIENDA DEPARTAMENTAL </t>
  </si>
  <si>
    <t>JHAN CARLOS CASTRO SUAREZ</t>
  </si>
  <si>
    <t>merlin.681@hotmail.com</t>
  </si>
  <si>
    <t>2003-25-01-2018</t>
  </si>
  <si>
    <t>1999-25-01-2018</t>
  </si>
  <si>
    <t>https://www.contratos.gov.co/consultas/detalleProceso.do?numConstancia=18-12-7886026</t>
  </si>
  <si>
    <t>152645-T</t>
  </si>
  <si>
    <t>Oficina Gestión Social</t>
  </si>
  <si>
    <t>PRESTACION DE SERVICIOS PROFESIONALES PARA EL DESARROLLO DE LAS ACTIVIDADES PROPIAS DE LA OFICINA DE GESTION SOCIAL EN EL MARCO DEL PROYECTO DE IMPLEMENTACION DE LA ESTRATEGIA DE ACOMPAÑAMIENTO FAMILIAR A LA POBLACION EN CONDICION DE POBREZA EXTREMA EN 15 MUNICIPIOS DEL DEPARTAMENTO DE BOLIVAR.</t>
  </si>
  <si>
    <t>CLIVER HAWKINS TORRES</t>
  </si>
  <si>
    <t>Buenaventura (Cali)</t>
  </si>
  <si>
    <t>clivhawkins09@gmail.com</t>
  </si>
  <si>
    <t>1321-25-01-2018</t>
  </si>
  <si>
    <t>1255-25-01-2018</t>
  </si>
  <si>
    <t>https://www.contratos.gov.co/consultas/detalleProceso.do?numConstancia=18-12-7854846</t>
  </si>
  <si>
    <t>38227-T</t>
  </si>
  <si>
    <t>Dirección Contabilidad de la Secretaría de Hacienda</t>
  </si>
  <si>
    <t>PRESTACION DE SERVICIOS PROFESIONALES EN EL DESARROLLO DE LAS ACTIVIDADES PROPIAS DE LA DIRECCION DE CONTABILIDAD DE LA SECRETARIA DE HACIENDA DEPARTAMENTAL.</t>
  </si>
  <si>
    <t>YESSICA DEL CARMEN FIGUEROA PUELLO</t>
  </si>
  <si>
    <t>camiand14@hotmail.com</t>
  </si>
  <si>
    <t>1661-25-01-2018</t>
  </si>
  <si>
    <t>1478-25-01-2018</t>
  </si>
  <si>
    <t>https://www.contratos.gov.co/consultas/detalleProceso.do?numConstancia=18-12-7836296</t>
  </si>
  <si>
    <t>Psicologa  Especialista en Gerencia del Talento Humano</t>
  </si>
  <si>
    <t>CANDELARIO DE JESUS CRUZATE SOTO</t>
  </si>
  <si>
    <t>candelariocruzate@gmail.com</t>
  </si>
  <si>
    <t>1689-25-01-2018</t>
  </si>
  <si>
    <t>1488-25-01-2018</t>
  </si>
  <si>
    <t>https://www.contratos.gov.co/consultas/detalleProceso.do?numConstancia=18-12-7844332</t>
  </si>
  <si>
    <t>Tecnico en Sistemas</t>
  </si>
  <si>
    <t>YUDI SERNA MORENO</t>
  </si>
  <si>
    <t>yudiserna@hotmail.com</t>
  </si>
  <si>
    <t>1740-25-01-2018</t>
  </si>
  <si>
    <t>1468-25-01-2018</t>
  </si>
  <si>
    <t>Tecnico en gestion en liderazgo comunitario</t>
  </si>
  <si>
    <t>JOSEPH KALEB ARROYO ACEVEDO</t>
  </si>
  <si>
    <t>ahmetkaleb2720@gmail.com</t>
  </si>
  <si>
    <t>1692-25-01-2018</t>
  </si>
  <si>
    <t>1728-25-01-2018</t>
  </si>
  <si>
    <t>https://www.contratos.gov.co/consultas/detalleProceso.do?numConstancia=18-12-7858597</t>
  </si>
  <si>
    <t>https://www.contratos.gov.co/consultas/detalleProceso.do?numConstancia=18-12-7844787</t>
  </si>
  <si>
    <t>Tecnico en sistemas</t>
  </si>
  <si>
    <t>PRESTACION DE SERVICIOS DE APOYO A LA GESTION PARA EL DESARROLLO DE LAS ACTIVIDADES PROPIAS DE LA DIRECCION DE SECRETARIA DE EDUCACION</t>
  </si>
  <si>
    <t>YINETH MARINA RANGEL ALVAREZ</t>
  </si>
  <si>
    <t>yinethrangelavarez012@gmail.com</t>
  </si>
  <si>
    <t>705-22-01-2018</t>
  </si>
  <si>
    <t>535-24-01-2018</t>
  </si>
  <si>
    <t>https://www.contratos.gov.co/consultas/detalleProceso.do?numConstancia=18-12-7871947</t>
  </si>
  <si>
    <t>PRESTACION DE SERVICIOS PROFESIONALES PARA EL DEARROLLO DE LAS ACTIVIDADES PROPIAS DE LA DIRRECION DE CONCEPTO, ACTOS ADMINISTRATIVOS Y PERSONAS JURIDICAS DE LA SECRETARIA JURIDICA</t>
  </si>
  <si>
    <t>LUISA FERNANDA DUQUE MARIÑO</t>
  </si>
  <si>
    <t>duquem26@gmail.com</t>
  </si>
  <si>
    <t>1510-25-01-2018</t>
  </si>
  <si>
    <t>https://www.contratos.gov.co/consultas/detalleProceso.do?numConstancia=18-12-7872196</t>
  </si>
  <si>
    <t>Abogado Especialista en Derecgo Contecioso Administrativo</t>
  </si>
  <si>
    <t>URIEL ANGEL PEREZ MARQUEZ</t>
  </si>
  <si>
    <t>Santafe de Bogota DC (Cundinamarca)</t>
  </si>
  <si>
    <t>uprez1@gmail.com</t>
  </si>
  <si>
    <t>514-22-01-2018</t>
  </si>
  <si>
    <t>748-24-01-2018</t>
  </si>
  <si>
    <t>https://www.contratos.gov.co/consultas/detalleProceso.do?numConstancia=18-12-7843399</t>
  </si>
  <si>
    <t>JENIFER PALOMINO AMARIS</t>
  </si>
  <si>
    <t>JESUS ANTONIO VILLANUEVA SUAREZ</t>
  </si>
  <si>
    <t>jevis_2007@hotmail.com</t>
  </si>
  <si>
    <t>521-22-01-2018</t>
  </si>
  <si>
    <t>749-24-01-2018</t>
  </si>
  <si>
    <t>https://www.contratos.gov.co/consultas/detalleProceso.do?numConstancia=18-12-7843960</t>
  </si>
  <si>
    <t>https://www.contratos.gov.co/consultas/detalleProceso.do?numConstancia=18-12-7838346</t>
  </si>
  <si>
    <t>JUAN JOSE MUÑOZ SEPULVEDA</t>
  </si>
  <si>
    <t>juanjosemu1979@gmail.com</t>
  </si>
  <si>
    <t>1662-25-01-2018</t>
  </si>
  <si>
    <t>https://www.contratos.gov.co/consultas/detalleProceso.do?numConstancia=18-12-7862411</t>
  </si>
  <si>
    <t>Bachiller Técnico</t>
  </si>
  <si>
    <t xml:space="preserve">PRESTACION DE SERVICIOS DE APOYO A LA GESTION PARA EL DESARROLLO DE LAS ACTIVIDADES PROPIAS DE LA SECRETARIA DE HACIENDA DEPARTAMENTAL </t>
  </si>
  <si>
    <t xml:space="preserve">KATIANA LUCIA DUEÑAS DIAZ </t>
  </si>
  <si>
    <t>Cerete (Cordoba)</t>
  </si>
  <si>
    <t>kalududi@hotmail.com</t>
  </si>
  <si>
    <t>1676-25-01-2018</t>
  </si>
  <si>
    <t>1466-25-01-2018</t>
  </si>
  <si>
    <t>https://www.contratos.gov.co/consultas/detalleProceso.do?numConstancia=18-12-7838461</t>
  </si>
  <si>
    <t>abogado especialista en derecho administrativo</t>
  </si>
  <si>
    <t xml:space="preserve">Secretaria de Educacion </t>
  </si>
  <si>
    <t>ARMANDO AURELIO VERGARA VERGARA</t>
  </si>
  <si>
    <t>arauvergaraver1976@gmail.com</t>
  </si>
  <si>
    <t>1233-25-01-2018</t>
  </si>
  <si>
    <t>1323-25-01-2018</t>
  </si>
  <si>
    <t>https://www.contratos.gov.co/consultas/detalleProceso.do?numConstancia=18-12-7859695</t>
  </si>
  <si>
    <t xml:space="preserve">PRESTACION DE SERVICIOS PROFESIONALES EN EL DESARROLLO DE LAS ACTIVIDADES PROPIAS DE LA SECRETARIA DE HACIENDA DEPARTAMENTAL. DE CONFORMIDAD CON LA PROPUESTA PRESENTADA POR EL CONTRATISTA. </t>
  </si>
  <si>
    <t>MARIA MONICA PUELLO VIAÑA</t>
  </si>
  <si>
    <t>mariamonikp@gmail.com</t>
  </si>
  <si>
    <t>53-02-01-2018</t>
  </si>
  <si>
    <t>https://www.contratos.gov.co/consultas/detalleProceso.do?numConstancia=18-12-7832739</t>
  </si>
  <si>
    <t>Abogado-Especialista en Derecho Procesal</t>
  </si>
  <si>
    <t>ALIRIS VANESSA SOLANO RIPOLL</t>
  </si>
  <si>
    <t>WALTER HUMBERTO FIGUEROA PUELLO</t>
  </si>
  <si>
    <t>figueroa.pw25@gmail.com</t>
  </si>
  <si>
    <t>1673-25-01-2018</t>
  </si>
  <si>
    <t>https://www.contratos.gov.co/consultas/detalleProceso.do?numConstancia=18-12-7838014</t>
  </si>
  <si>
    <t>KATIA MILENA MESTRE LOPEZ</t>
  </si>
  <si>
    <t>mestrelopezkaty@hotmail.com</t>
  </si>
  <si>
    <t>1672-25-01-2018</t>
  </si>
  <si>
    <t>1498-25-01-2018</t>
  </si>
  <si>
    <t>https://www.contratos.gov.co/consultas/detalleProceso.do?numConstancia=18-12-7837764</t>
  </si>
  <si>
    <t>Profesional en Comercio Exterior</t>
  </si>
  <si>
    <t>11 meses y 30 días</t>
  </si>
  <si>
    <t>PAUL ALBERTO RUBIO SANCHEZ</t>
  </si>
  <si>
    <t>micasacartagena@hotmail.com</t>
  </si>
  <si>
    <t>1301-25-01-2018</t>
  </si>
  <si>
    <t>1289-25-01-2018</t>
  </si>
  <si>
    <t>https://www.contratos.gov.co/consultas/detalleProceso.do?numConstancia=18-12-7854634</t>
  </si>
  <si>
    <t>Ingeniero de Sistemas</t>
  </si>
  <si>
    <t>25255112017CND</t>
  </si>
  <si>
    <t>PRESTACION DE SERVICIOS PROFESIONALES EN EL EQUIPO DEL PROGRAMA DE ALIMENTACION ESCOLAR PAE, PROGRAMA QUE SE DESARROLLAN EN SECRETARIA DE EDUCACION DE BOLIVAR</t>
  </si>
  <si>
    <t>ANA CRISTINA MARRUGO SAGBINI</t>
  </si>
  <si>
    <t>cristysagbini@hotmail.com</t>
  </si>
  <si>
    <t>500-22-01-2018</t>
  </si>
  <si>
    <t>725-24-01-2018</t>
  </si>
  <si>
    <t>https://www.contratos.gov.co/consultas/detalleProceso.do?numConstancia=18-12-7832156</t>
  </si>
  <si>
    <t>Abogado- Especialista en Tributación</t>
  </si>
  <si>
    <t>BEATRIZ ELLES VILLARREAL</t>
  </si>
  <si>
    <t>beatrizellesv27@gmail.com</t>
  </si>
  <si>
    <t>512-22-01-2018</t>
  </si>
  <si>
    <t>766-24-01-2018</t>
  </si>
  <si>
    <t>https://www.contratos.gov.co/consultas/detalleProceso.do?numConstancia=18-12-7831716</t>
  </si>
  <si>
    <t>6 mese</t>
  </si>
  <si>
    <t>CARMEN LUCILA ROMERO CUENTAS</t>
  </si>
  <si>
    <t>calurocu@hotmail.com</t>
  </si>
  <si>
    <t>20-02-01-2018</t>
  </si>
  <si>
    <t>17-02-01-2018</t>
  </si>
  <si>
    <t>https://www.contratos.gov.co/consultas/detalleProceso.do?numConstancia=18-12-7832258</t>
  </si>
  <si>
    <t>JAVIER FRANCISCO PABON MADERA</t>
  </si>
  <si>
    <t>javier.088@hotmail.com</t>
  </si>
  <si>
    <t>1686-25-01-2018</t>
  </si>
  <si>
    <t>1772-25-01-2018</t>
  </si>
  <si>
    <t>https://www.contratos.gov.co/consultas/detalleProceso.do?numConstancia=18-12-7843772</t>
  </si>
  <si>
    <t>13228-321308</t>
  </si>
  <si>
    <t>ROSELYN PAULETTE MONTERO ACOSTA</t>
  </si>
  <si>
    <t>rosemonteroa@gmail.com</t>
  </si>
  <si>
    <t>2256-25-01-2018</t>
  </si>
  <si>
    <t>https://www.contratos.gov.co/consultas/detalleProceso.do?numConstancia=18-12-7836238</t>
  </si>
  <si>
    <t>Abogado Especialista en Responsabilidad y Seguros</t>
  </si>
  <si>
    <t>aliryssolanor88@gmail.com</t>
  </si>
  <si>
    <t>1674-25-01-2018</t>
  </si>
  <si>
    <t>1465-25-01-2018</t>
  </si>
  <si>
    <t>https://www.contratos.gov.co/consultas/detalleProceso.do?numConstancia=18-12-7838204</t>
  </si>
  <si>
    <t>191664-T</t>
  </si>
  <si>
    <t>GLORIA INES GOMEZ MARQUEZ</t>
  </si>
  <si>
    <t>glory0111@hotmail.com</t>
  </si>
  <si>
    <t>1671-25-01-2018</t>
  </si>
  <si>
    <t>2235-25-01-2018</t>
  </si>
  <si>
    <t>https://www.contratos.gov.co/consultas/detalleProceso.do?numConstancia=18-12-7837543</t>
  </si>
  <si>
    <t>YULENIS ESTHER ROMERO CARDENAS</t>
  </si>
  <si>
    <t>yule22romero@gmail.com</t>
  </si>
  <si>
    <t>1691-25-01-2018</t>
  </si>
  <si>
    <t>1487-25-01-2018</t>
  </si>
  <si>
    <t>https://www.contratos.gov.co/consultas/detalleProceso.do?numConstancia=18-12-7844637</t>
  </si>
  <si>
    <t>tecnico laboral por competencia en asistente administrativo</t>
  </si>
  <si>
    <t>AGUSTIN TERCERO PALOMINO</t>
  </si>
  <si>
    <t>1685-25-01-2018</t>
  </si>
  <si>
    <t>1492-25-01-2018</t>
  </si>
  <si>
    <t>https://www.contratos.gov.co/consultas/detalleProceso.do?numConstancia=18-12-7843626</t>
  </si>
  <si>
    <t xml:space="preserve">Bachiller académico </t>
  </si>
  <si>
    <t>SERGIO ALBERTO CORONEL FUENTES</t>
  </si>
  <si>
    <t>mauren_27@hotmail.com</t>
  </si>
  <si>
    <t>1659-25-01-2018</t>
  </si>
  <si>
    <t>1463-25-01-2018</t>
  </si>
  <si>
    <t>https://www.contratos.gov.co/consultas/detalleProceso.do?numConstancia=18-12-7836156</t>
  </si>
  <si>
    <t xml:space="preserve">licenciado en educación física, recreación y deporte </t>
  </si>
  <si>
    <t>JESSICA PAOLA NIÑO VERBEL</t>
  </si>
  <si>
    <t>jessica_pnv@hotmaiil.com</t>
  </si>
  <si>
    <t>1480-25-01-2018</t>
  </si>
  <si>
    <t>https://www.contratos.gov.co/consultas/detalleProceso.do?numConstancia=18-12-7836358</t>
  </si>
  <si>
    <t>abogado magiste en derecho del comercio y de la responsabilidad</t>
  </si>
  <si>
    <t>ONIX CECILIA MONTERO POLO</t>
  </si>
  <si>
    <t>onix.cecilia.montero@gmail.com</t>
  </si>
  <si>
    <t>1482-25-01-2018</t>
  </si>
  <si>
    <t>https://www.contratos.gov.co/consultas/detalleProceso.do?numConstancia=18-12-7836554</t>
  </si>
  <si>
    <t>PRESTACION DE SERVICIOS PROFESIONALES PARA EL DESARROLLO DE LAS ACTIVIDADES PROPIAS DE LA DIRECCION DE CALIDAD EDUCATIVA SECRETARIA DE EDUCACION</t>
  </si>
  <si>
    <t>KETHY PAOLA MONTERROZA PINEDO</t>
  </si>
  <si>
    <t>kethy2583@hotmail.com</t>
  </si>
  <si>
    <t>1469-25-01-2018</t>
  </si>
  <si>
    <t>https://www.contratos.gov.co/consultas/detalleProceso.do?numConstancia=18-12-7859274</t>
  </si>
  <si>
    <t>LUISA MARINA LEZAMA MENDOZA</t>
  </si>
  <si>
    <t>luisa.lezama@gmail.com</t>
  </si>
  <si>
    <t>1643-25-01-2018</t>
  </si>
  <si>
    <t>https://www.contratos.gov.co/consultas/detalleProceso.do?numConstancia=18-12-7833645</t>
  </si>
  <si>
    <t>Ingeniero de alimentos Especialista en gerencia de producción y calidad</t>
  </si>
  <si>
    <t>13254209152BLV</t>
  </si>
  <si>
    <t>FABIOLA MARGARITA COLL VEGA</t>
  </si>
  <si>
    <t>faby425@hotmail.com</t>
  </si>
  <si>
    <t>1412-25-01-2018</t>
  </si>
  <si>
    <t>1980-25-01-2018</t>
  </si>
  <si>
    <t>https://www.contratos.gov.co/consultas/detalleProceso.do?numConstancia=18-12-7854600</t>
  </si>
  <si>
    <t>13254136002BLV</t>
  </si>
  <si>
    <t>ALEXIS DESIDERIO CORONADO PADILLA</t>
  </si>
  <si>
    <t>alexiscoro@hotmail.com</t>
  </si>
  <si>
    <t>1403-25-01-2018</t>
  </si>
  <si>
    <t>https://www.contratos.gov.co/consultas/detalleProceso.do?numConstancia=18-12-7855150</t>
  </si>
  <si>
    <t>Ingeniero Industrial Especialista en Gestión Gerencial</t>
  </si>
  <si>
    <t>13228-264049 BLV</t>
  </si>
  <si>
    <t>LIDIS MARINA ACUÑA VILLAMIZAR</t>
  </si>
  <si>
    <t>Sucre (Sucre)</t>
  </si>
  <si>
    <t>lidismarina@gmail.com</t>
  </si>
  <si>
    <t>CECILIA VARGAS CANABAL</t>
  </si>
  <si>
    <t>cevargas1970@hotmail.com</t>
  </si>
  <si>
    <t>531-22-01-2018</t>
  </si>
  <si>
    <t>774-24-01-2018</t>
  </si>
  <si>
    <t>https://www.contratos.gov.co/consultas/detalleProceso.do?numConstancia=18-12-7846476</t>
  </si>
  <si>
    <t>Licenciado en Ciencias Sociales</t>
  </si>
  <si>
    <t>EYLEEN BELEN ACOSTA CORTINA</t>
  </si>
  <si>
    <t>eybac21@gmail.com</t>
  </si>
  <si>
    <t>1754-25-01-2018</t>
  </si>
  <si>
    <t>1467-25-01-2018</t>
  </si>
  <si>
    <t>https://www.contratos.gov.co/consultas/detalleProceso.do?numConstancia=18-12-7861667</t>
  </si>
  <si>
    <t>Abogado especialista en derecho administrativo</t>
  </si>
  <si>
    <t>MARIANELA MENDOZA MENDOZA</t>
  </si>
  <si>
    <t>nelitamendoza@gmail.com</t>
  </si>
  <si>
    <t>1756-25-01-2018</t>
  </si>
  <si>
    <t>1742-25-01-2018</t>
  </si>
  <si>
    <t>https://www.contratos.gov.co/consultas/detalleProceso.do?numConstancia=18-12-7862069</t>
  </si>
  <si>
    <t>JHON KEVIN FORTICH MENCO</t>
  </si>
  <si>
    <t>jkevin771@gmail.com</t>
  </si>
  <si>
    <t>365-22-01-2018</t>
  </si>
  <si>
    <t>479-22-01-2018</t>
  </si>
  <si>
    <t>https://www.contratos.gov.co/consultas/detalleProceso.do?numConstancia=18-12-7861450</t>
  </si>
  <si>
    <t xml:space="preserve">Licenciado en educación básica con enfasis en Educación física, recreación y de porte </t>
  </si>
  <si>
    <t>PRESTACION DE SERVICIOS PROFESIONALES PARA EL DESARROLLO DE LAS ACTIVIDADES DE LA SECRETARIA DE EDUCACION</t>
  </si>
  <si>
    <t>674-22-01-2018</t>
  </si>
  <si>
    <t>540-24-01-2018</t>
  </si>
  <si>
    <t>https://www.contratos.gov.co/consultas/detalleProceso.do?numConstancia=18-12-7841773</t>
  </si>
  <si>
    <t>Técnico en Secretariado Ejecutivo Sistematizado</t>
  </si>
  <si>
    <t>YEISON RAFAEL SAGBINI DEL REAL</t>
  </si>
  <si>
    <t>yeisonsabigni@hotmail.com</t>
  </si>
  <si>
    <t>1749-25-01-2018</t>
  </si>
  <si>
    <t>2239-25-01-2018</t>
  </si>
  <si>
    <t>https://www.contratos.gov.co/consultas/detalleProceso.do?numConstancia=18-12-7860712</t>
  </si>
  <si>
    <t>HISNALDO DAVILA LERMA</t>
  </si>
  <si>
    <t>hisnaldolerma@yahoo.com</t>
  </si>
  <si>
    <t>1753-25-01-2018</t>
  </si>
  <si>
    <t>1739-25-01-2018</t>
  </si>
  <si>
    <t>https://www.contratos.gov.co/consultas/detalleProceso.do?numConstancia=18-12-7861354</t>
  </si>
  <si>
    <t>EMILIS JOHANA RADA MARTELO</t>
  </si>
  <si>
    <t>emilisradam@gmail.com</t>
  </si>
  <si>
    <t>1748-25-01-2018</t>
  </si>
  <si>
    <t>1471-25-01-2018</t>
  </si>
  <si>
    <t>https://www.contratos.gov.co/consultas/detalleProceso.do?numConstancia=18-12-7860381</t>
  </si>
  <si>
    <t>PRESTACION DE APOYO A LA GESTION PARA EL DESARROLLO DE LAS ACTIVIDADES PROPIAS DE LA SECRETARIA DE EDUCACION</t>
  </si>
  <si>
    <t>EVIN HUMBERTO AHUMADA OCHOA</t>
  </si>
  <si>
    <t>evin.humberto@gmail.com</t>
  </si>
  <si>
    <t>1758-25-01-2018</t>
  </si>
  <si>
    <t>https://www.contratos.gov.co/consultas/detalleProceso.do?numConstancia=18-12-7858240</t>
  </si>
  <si>
    <t>NESTOR ENRIQUE PEREZ PACHECO</t>
  </si>
  <si>
    <t>nestorperezpacheco@hotmail.com</t>
  </si>
  <si>
    <t>1769-25-01-2018</t>
  </si>
  <si>
    <t>https://www.contratos.gov.co/consultas/detalleProceso.do?numConstancia=18-12-7861297</t>
  </si>
  <si>
    <t>Abogado Magister en Derecho Público</t>
  </si>
  <si>
    <t>ANTONIO JOSE ZUÑIGA TEHERAN</t>
  </si>
  <si>
    <t>ajzt06@hotmail.com</t>
  </si>
  <si>
    <t>673-22-01-2018</t>
  </si>
  <si>
    <t>547-24-01-2018</t>
  </si>
  <si>
    <t>https://www.contratos.gov.co/consultas/detalleProceso.do?numConstancia=18-12-7841688</t>
  </si>
  <si>
    <t>Técnico Analista en Programador de Computadores</t>
  </si>
  <si>
    <t>FERNANDO ANDRES MARTINEZ LLERENA</t>
  </si>
  <si>
    <t>fernandomartinez0923@hotmail.com</t>
  </si>
  <si>
    <t>1730-25-01-2018</t>
  </si>
  <si>
    <t>https://www.contratos.gov.co/consultas/detalleProceso.do?numConstancia=18-12-7858768</t>
  </si>
  <si>
    <t xml:space="preserve">abogado </t>
  </si>
  <si>
    <t>ALVARO EBRATT PACHECO</t>
  </si>
  <si>
    <t>ebratt3360@gmail.com</t>
  </si>
  <si>
    <t>1751-25-01-2018</t>
  </si>
  <si>
    <t>https://www.contratos.gov.co/consultas/detalleProceso.do?numConstancia=18-12-7861271</t>
  </si>
  <si>
    <t>administrador de empresas especialista en derecho y procedimiento aduanero</t>
  </si>
  <si>
    <t>HEYDIS JOHANA GIL MORA</t>
  </si>
  <si>
    <t>San Martín de Loba (Bolívar)</t>
  </si>
  <si>
    <t>heidysgilmora@gmail.com</t>
  </si>
  <si>
    <t>1464-25-01-2018</t>
  </si>
  <si>
    <t>https://www.contratos.gov.co/consultas/detalleProceso.do?numConstancia=18-12-7858901</t>
  </si>
  <si>
    <t>Psicologo</t>
  </si>
  <si>
    <t xml:space="preserve">PRESTACION DE SERVICIOS PROFESIONALES PARA EL DESARROLLO DE LAS ACTIVIDADES PROPIAS DE LA DIRECCION DE INGRESOS DE LA SECRETARIA DE HACIENDA </t>
  </si>
  <si>
    <t>CARLOS ANDRES DIAZ CARMONA</t>
  </si>
  <si>
    <t>ccarlosandresdiaz@gmail.com</t>
  </si>
  <si>
    <t>677-22-01-2018</t>
  </si>
  <si>
    <t>633-24-01-2018</t>
  </si>
  <si>
    <t>https://www.contratos.gov.co/consultas/detalleProceso.do?numConstancia=18-12-7837921</t>
  </si>
  <si>
    <t>208097-T</t>
  </si>
  <si>
    <t>PEDRO MANUEL MENDOZA MARTINEZ</t>
  </si>
  <si>
    <t>pedrogatopedro@hotmail.com</t>
  </si>
  <si>
    <t>659-22-01-2018</t>
  </si>
  <si>
    <t>572-24-01-2018</t>
  </si>
  <si>
    <t>https://www.contratos.gov.co/consultas/detalleProceso.do?numConstancia=18-12-7835433</t>
  </si>
  <si>
    <t>Contador Público-Especialista en Gestión Tributaria</t>
  </si>
  <si>
    <t>124530-T</t>
  </si>
  <si>
    <t>JOSE DE JESUS GARCIA GONZALEZ</t>
  </si>
  <si>
    <t>josed.garcia.gonzalez@hotmail.com</t>
  </si>
  <si>
    <t>173-10-01-2018</t>
  </si>
  <si>
    <t>https://www.contratos.gov.co/consultas/detalleProceso.do?numConstancia=18-12-7834540</t>
  </si>
  <si>
    <t>Contador Público-Especializado en Alta Gerencia y Desarrollo Deportivo</t>
  </si>
  <si>
    <t>104996-T</t>
  </si>
  <si>
    <t xml:space="preserve">PRESTACION DE SERVICIOS PROFESIONALES EN EL DESARROLLO DE LAS ACTIVIDADES PROPIAS DE LA SECRETARIA DE HACIENDA </t>
  </si>
  <si>
    <t>ELIZABETH VILLARREAL MEDINA</t>
  </si>
  <si>
    <t>elvime16@hotmail.com</t>
  </si>
  <si>
    <t>1152-25-01-2018</t>
  </si>
  <si>
    <t>https://www.contratos.gov.co/consultas/detalleProceso.do?numConstancia=18-12-7872896</t>
  </si>
  <si>
    <t>Técnico profesional en Administración de Empresas</t>
  </si>
  <si>
    <t>ANYLEIBIS AGUILAR MONTALVAN</t>
  </si>
  <si>
    <t>anagmo83@yahoo.es</t>
  </si>
  <si>
    <t>452-22-01-2018</t>
  </si>
  <si>
    <t>710-24-01-2018</t>
  </si>
  <si>
    <t>https://www.contratos.gov.co/consultas/detalleProceso.do?numConstancia=18-12-7862366</t>
  </si>
  <si>
    <t>AUDREY ESTELA ROMERO BENITEZ</t>
  </si>
  <si>
    <t>audreyestela@yahoo.com</t>
  </si>
  <si>
    <t>1256-25-01-2018</t>
  </si>
  <si>
    <t>142101-T</t>
  </si>
  <si>
    <t>YANDIANA DEL CARMEN  DE LAS SALAS GUZMAN</t>
  </si>
  <si>
    <t>yandianadelassalas@gmail.com</t>
  </si>
  <si>
    <t>402-22-01-2018</t>
  </si>
  <si>
    <t>https://www.contratos.gov.co/consultas/detalleProceso.do?numConstancia=18-12-7872724</t>
  </si>
  <si>
    <t>JOSE RAFAEL MALDONADO LOBELO</t>
  </si>
  <si>
    <t>joserafaelml91@gmail.com</t>
  </si>
  <si>
    <t>533-22-01-2018</t>
  </si>
  <si>
    <t>784-24-01-2018</t>
  </si>
  <si>
    <t>https://www.contratos.gov.co/consultas/detalleProceso.do?numConstancia=18-12-7846685</t>
  </si>
  <si>
    <t>PRESTACION DE SERVICIOS PROFESIONALES PARA EL DESARROLLO DE LAS ACTIVIDADES PROPIAS DE LA DIRECCION DE INGRESOS DE LA SECRETARIA DE HACIENDA.</t>
  </si>
  <si>
    <t>JOAN JOSE BLANQUICETT RAMOS</t>
  </si>
  <si>
    <t>j-jblanquicett@hotmail.com</t>
  </si>
  <si>
    <t>https://www.contratos.gov.co/consultas/detalleProceso.do?numConstancia=18-12-7855772</t>
  </si>
  <si>
    <t>ANAIS ESTHER ZABALETA MARTINEZ</t>
  </si>
  <si>
    <t>Tierrabomba(Cartagena)</t>
  </si>
  <si>
    <t>anaiszabaletam@gmail.com</t>
  </si>
  <si>
    <t>1288-25-01-2018</t>
  </si>
  <si>
    <t>1646-25-01-2018</t>
  </si>
  <si>
    <t>https://www.contratos.gov.co/consultas/detalleProceso.do?numConstancia=18-12-7859161</t>
  </si>
  <si>
    <t xml:space="preserve">PRESTACION DE SERVICIOS PROFESIONALES PARA EL DESARROLLO DE LAS ACTIVIDADES PROPIAS DE LA DIRECCION DE INGRESOS DE LA SECRETARIA DE HACIENDA DE LA GOBERNACION DE BOLIVAR. </t>
  </si>
  <si>
    <t>ISABEL CRISTINA GOMEZ SILVA</t>
  </si>
  <si>
    <t>isacristina0416@gmail.com</t>
  </si>
  <si>
    <t>1945-25-01-2018</t>
  </si>
  <si>
    <t>2011-25-01-2018</t>
  </si>
  <si>
    <t>https://www.contratos.gov.co/consultas/detalleProceso.do?numConstancia=18-12-7861381</t>
  </si>
  <si>
    <t>JORGE LUIS COTTE BRUGES</t>
  </si>
  <si>
    <t>jcotteb@gmail.com</t>
  </si>
  <si>
    <t>411-22-01-2018</t>
  </si>
  <si>
    <t>https://www.contratos.gov.co/consultas/detalleProceso.do?numConstancia=18-12-7871383</t>
  </si>
  <si>
    <t>Economista-Especializado en Finanzas</t>
  </si>
  <si>
    <t>GABRIEL JOSE LORA SIERRA</t>
  </si>
  <si>
    <t>glorasierra@gmail.com</t>
  </si>
  <si>
    <t>314-15-01-2018</t>
  </si>
  <si>
    <t>262-15-01-2018</t>
  </si>
  <si>
    <t>https://www.contratos.gov.co/consultas/detalleProceso.do?numConstancia=18-12-7859676</t>
  </si>
  <si>
    <t>Tecnólogo en Gestión de Recursos Naturales</t>
  </si>
  <si>
    <t>PRESTACION DE SERVICIOS DE SERVICIOS DE APOYO A LA GESTION PARA EL DESARROLLO DE LAS ACTIVIDADES PROPIAS DE LA DIRECCION DE TESORERIA DE LA SECRETARIA DE HACIENDA</t>
  </si>
  <si>
    <t>JORGE LUIS PADILLA BELTRAN</t>
  </si>
  <si>
    <t>jorpabel@hotmail.com</t>
  </si>
  <si>
    <t>2203-25-01-2018</t>
  </si>
  <si>
    <t>2143-25-01-2018</t>
  </si>
  <si>
    <t>https://www.contratos.gov.co/consultas/detalleProceso.do?numConstancia=18-12-7873843</t>
  </si>
  <si>
    <t xml:space="preserve">PRESTACION DE SERVICIOS PROFESIONALES PARA EL DESARROLLO DE LAS ACTIVIDADES PROPIAS DE LA DIRECCION DE PRESUPUESTO DE LA SECRETARIA DE HACIENDA. </t>
  </si>
  <si>
    <t>JUAN CAMILO HERRERA GALLO</t>
  </si>
  <si>
    <t>juan_herreragallo@hotmail.com</t>
  </si>
  <si>
    <t>502-22-01-2018</t>
  </si>
  <si>
    <t>663-24-01-2018</t>
  </si>
  <si>
    <t>https://www.contratos.gov.co/consultas/detalleProceso.do?numConstancia=18-12-7832309</t>
  </si>
  <si>
    <t>Abogado-Especialista en Derecho Laboral y Relaciones Industriales</t>
  </si>
  <si>
    <t>YADELCY HERRERA ORTEGA</t>
  </si>
  <si>
    <t>yadeherrera13@gmail.com</t>
  </si>
  <si>
    <t>507-22-01-2018</t>
  </si>
  <si>
    <t>656-24-01-2018</t>
  </si>
  <si>
    <t>https://www.contratos.gov.co/consultas/detalleProceso.do?numConstancia=18-12-7833866</t>
  </si>
  <si>
    <t>PRESTACION DE SERVICIOS PROFESIONALES A LA GESTION PARA EL DESARROLLO DE LAS ACTIVIDADES PROPIAS DE LA DIRECCION DE INGRESOS DE LA SECRETARIA DE HACIENDA</t>
  </si>
  <si>
    <t>ORLANDO BACCI BONILLA</t>
  </si>
  <si>
    <t>orbabo74@gmail.com</t>
  </si>
  <si>
    <t>388-22-01-2018</t>
  </si>
  <si>
    <t>https://www.contratos.gov.co/consultas/detalleProceso.do?numConstancia=18-12-7874665</t>
  </si>
  <si>
    <t>Administrador de Empresas-Especialista en Contratación Estatal</t>
  </si>
  <si>
    <t>PRESTACION DE SERVICIOS PROFESIONALES PARA EL DESARROLLO DE LA ACTIVIDADES PROPIAS DE LA DIRECCION DE INGRESOS DE LA SECRETARIA DE HACIENDA</t>
  </si>
  <si>
    <t>ANA MILENA PIÑERES NAVARRO</t>
  </si>
  <si>
    <t>anadrd19@gmail.com</t>
  </si>
  <si>
    <t>393-22-01-2018</t>
  </si>
  <si>
    <t>https://www.contratos.gov.co/consultas/detalleProceso.do?numConstancia=18-12-7873286</t>
  </si>
  <si>
    <t>ALVARO RODRIGUEZ GONZALEZ</t>
  </si>
  <si>
    <t>rodriguezalvaro60@hotmail.com</t>
  </si>
  <si>
    <t>1254-25-01-2018</t>
  </si>
  <si>
    <t>1326-25-01-2018</t>
  </si>
  <si>
    <t>PRESTACION DE SERVICIOS PROFESIONALES EN DESARROLLO DE LAS ACTIVIDADES PROPIAS DE LA DIRECCION DE CONTABILIDAD DE LA SECRETARIA DE HACIENDA DEPARTAMENTAL.</t>
  </si>
  <si>
    <t>JULIAN SALAS AHUMEDO</t>
  </si>
  <si>
    <t>pele_gestor@hotmail.com</t>
  </si>
  <si>
    <t>https://www.contratos.gov.co/consultas/detalleProceso.do?numConstancia=18-12-7874596</t>
  </si>
  <si>
    <t>390-22-01-2018</t>
  </si>
  <si>
    <t>487-22-01-2018</t>
  </si>
  <si>
    <t>JUAN CAMILO ROMERO LOPEZ</t>
  </si>
  <si>
    <t>jkromero_88@hotmail.com</t>
  </si>
  <si>
    <t>700-22-01-2018</t>
  </si>
  <si>
    <t>555-24-01-2018</t>
  </si>
  <si>
    <t>https://www.contratos.gov.co/consultas/detalleProceso.do?numConstancia=18-12-7871637</t>
  </si>
  <si>
    <t>MARCO ANTONIO RUEDA GUERRERO</t>
  </si>
  <si>
    <t>marcoa_6_89@hotmail.com</t>
  </si>
  <si>
    <t>702-22-01-2018</t>
  </si>
  <si>
    <t>565-24-01-2018</t>
  </si>
  <si>
    <t>https://www.contratos.gov.co/consultas/detalleProceso.do?numConstancia=18-12-7871706</t>
  </si>
  <si>
    <t>Profesional en Finanzas y Negocios Internacionales-Especialista en Gerencia de Servicios en Salud</t>
  </si>
  <si>
    <t>MAYERLIN JIMENEZ TEJEDA</t>
  </si>
  <si>
    <t>alonsojt2798@gmail.com</t>
  </si>
  <si>
    <t>703-22-01-2018</t>
  </si>
  <si>
    <t>1130-25-01-2018</t>
  </si>
  <si>
    <t>https://www.contratos.gov.co/consultas/detalleProceso.do?numConstancia=18-12-7871796</t>
  </si>
  <si>
    <t>Técnico Auxiliar en Sistema de Información</t>
  </si>
  <si>
    <t>PRESTACION DE SERVICIOS DE APOYO A LA GESTION PARA EL DESARROLLO DE LAS ACTIVIDADES PROPIAS DE LA DIRECCION DE CONTABILIDAD DE LA SECRETARIA DE HACIENDA</t>
  </si>
  <si>
    <t>LUIS CARLOS POSADA TURIZO</t>
  </si>
  <si>
    <t>luisposadaturizo25@hotmail.com</t>
  </si>
  <si>
    <t>710-22-01-2018</t>
  </si>
  <si>
    <t>582-24-01-2018</t>
  </si>
  <si>
    <t>https://www.contratos.gov.co/consultas/detalleProceso.do?numConstancia=18-12-7872140</t>
  </si>
  <si>
    <t>PRESTACION DE SERVICIOS PROFESIONALES PARA EL DESARROLLO DE LAS ACTIVIDADES PROPIAS DEL FONDO TERRITORIAL DE PENSIONES DE SECRETARIA HACIENDA</t>
  </si>
  <si>
    <t>CRISTIAN CAMILO DAZA IBARRA</t>
  </si>
  <si>
    <t>cristiancamilo0521@gmail.com</t>
  </si>
  <si>
    <t>1410-25-01-2018</t>
  </si>
  <si>
    <t>https://www.contratos.gov.co/consultas/detalleProceso.do?numConstancia=18-12-7854688</t>
  </si>
  <si>
    <t xml:space="preserve"> Abogado</t>
  </si>
  <si>
    <t>Dirección de Estudios y Análisis Financiero y Fiscal-Secretaría de hacienda</t>
  </si>
  <si>
    <t>PRESTACION DE SERVICIOS PROFESIONALES EN DESARROLLO DE LAS ACTIVIDADES PROPIAS DE LA DIRECCION DE ESTUDIOS Y ANALISIS FINANCIERO Y FISCAL DE LA SECRETARIA DE HACIENDA</t>
  </si>
  <si>
    <t>MARIA MORELO MORENO</t>
  </si>
  <si>
    <t>mmorelomoreno@hotmail.com</t>
  </si>
  <si>
    <t>714-22-01-2018</t>
  </si>
  <si>
    <t>600-24-01-2018</t>
  </si>
  <si>
    <t>https://www.contratos.gov.co/consultas/detalleProceso.do?numConstancia=18-12-7872466</t>
  </si>
  <si>
    <t>Normalista Superior</t>
  </si>
  <si>
    <t>KARINA DEL CARMEN CANTILLO LAMBIS</t>
  </si>
  <si>
    <t>karyand@hotmail.com</t>
  </si>
  <si>
    <t>371-22-01-2018</t>
  </si>
  <si>
    <t>444-22-01-2018</t>
  </si>
  <si>
    <t>https://www.contratos.gov.co/consultas/detalleProceso.do?numConstancia=18-12-7874834</t>
  </si>
  <si>
    <t>Técnico en Contabilidad</t>
  </si>
  <si>
    <t xml:space="preserve">PRESTACION DE SERVICIOS DE APOYO A LA GESTION PARA EL DESARROLLO DE LAS ACTIVIDADES PROPIAS DE LA DIRECCION DE FONDO TERRITORIAL DE PENSIONES DE LA SECRETARIA DE HACIENDA </t>
  </si>
  <si>
    <t>MARIA JOSE MARTINEZ ARROYO</t>
  </si>
  <si>
    <t>majomar25@gmail.com</t>
  </si>
  <si>
    <t>2154-25-01-2018</t>
  </si>
  <si>
    <t>https://www.contratos.gov.co/consultas/detalleProceso.do?numConstancia=18-12-7874431</t>
  </si>
  <si>
    <t xml:space="preserve">PRESTACION DE SERVICIOS PROFESIONALES PARA EL DESARROLLO DE LAS ACTIVIDADES PROPIAS DE LA SECRETARIA DE HACIENDA DEPARTAMENTAL. </t>
  </si>
  <si>
    <t>GUILLERMO LEON PUELLO LOPEZ</t>
  </si>
  <si>
    <t>guillopuellolopez@outlook</t>
  </si>
  <si>
    <t>2222-25-01-2018</t>
  </si>
  <si>
    <t>2149-25-01-2018</t>
  </si>
  <si>
    <t>https://www.contratos.gov.co/consultas/detalleProceso.do?numConstancia=18-12-7874721</t>
  </si>
  <si>
    <t>EDINSON MAZA MIRANDA</t>
  </si>
  <si>
    <t>Rocha-Arjona (Bolívar)</t>
  </si>
  <si>
    <t>edinson-maza05@hotmail.com</t>
  </si>
  <si>
    <t>486-22-01-2018</t>
  </si>
  <si>
    <t>466-22-01-2018</t>
  </si>
  <si>
    <t>https://www.contratos.gov.co/consultas/detalleProceso.do?numConstancia=18-12-7861677</t>
  </si>
  <si>
    <t>ADRIANA PATRICIA QUINTERO GUTIERREZ</t>
  </si>
  <si>
    <t>Valledupar (Cesar)</t>
  </si>
  <si>
    <t>adryannap@hotmail.com</t>
  </si>
  <si>
    <t>1788-25-01-2018</t>
  </si>
  <si>
    <t>1390-25-01-2018</t>
  </si>
  <si>
    <t>https://www.contratos.gov.co/consultas/detalleProceso.do?numConstancia=18-12-7868519</t>
  </si>
  <si>
    <t>FALON ELENA OLEA BARRETO</t>
  </si>
  <si>
    <t>fallong10@hotmail.com</t>
  </si>
  <si>
    <t>716-22-01-2018</t>
  </si>
  <si>
    <t>615-24-01-2018</t>
  </si>
  <si>
    <t>https://www.contratos.gov.co/consultas/detalleProceso.do?numConstancia=18-12-7872916</t>
  </si>
  <si>
    <t>Auxiliar En Contabilidad Sistematizada</t>
  </si>
  <si>
    <t>EDWIN JESUS RODRIGUEZ ZUÑIGA</t>
  </si>
  <si>
    <t>6617482-3004669262</t>
  </si>
  <si>
    <t>erzu333@gmail.com</t>
  </si>
  <si>
    <t>1283-25-01-2018</t>
  </si>
  <si>
    <t>https://www.contratos.gov.co/consultas/detalleProceso.do?numConstancia=18-12-7854931</t>
  </si>
  <si>
    <t>130168-T</t>
  </si>
  <si>
    <t>Dirección de atención al Ciudadano y gestión Documental - Secretaría General</t>
  </si>
  <si>
    <t>PRESTACION DE SERVICIOS DE APOYO A LA GESTION PARA EL DESARROLLO DE LAS ACTIVIDADES DE LA DIRECCION DE ATENCION AL CIUDADANO Y GESTION DOCUMENTAL DE LA SECRETARIA GENERAL</t>
  </si>
  <si>
    <t>HERNAN MANUEL AVENDAÑO ORTEGA</t>
  </si>
  <si>
    <t>hernavor@hotmail.com</t>
  </si>
  <si>
    <t>2078-25-01-2018</t>
  </si>
  <si>
    <t>2110-25-01-2018</t>
  </si>
  <si>
    <t>https://www.contratos.gov.co/consultas/detalleProceso.do?numConstancia=18-12-7890607</t>
  </si>
  <si>
    <t>13228-293075 BLV</t>
  </si>
  <si>
    <t xml:space="preserve">COISBOL - Secretaría del Interior </t>
  </si>
  <si>
    <t>JUAN CARLOS DE LEON TAPIA</t>
  </si>
  <si>
    <t>jucadeta@hotmail.com</t>
  </si>
  <si>
    <t>1682-25-01-2018</t>
  </si>
  <si>
    <t>2415-25-01-2018</t>
  </si>
  <si>
    <t>https://www.contratos.gov.co/consultas/detalleProceso.do?numConstancia=18-12-7843160</t>
  </si>
  <si>
    <t>PRESTACION DE SERVICIOS PROFESIONALES PARA EL DESARROLLO DE LAS ACTIVIDADES PROPIAS DE LA SECRETARIA DEL INTERIOR Y ASUNTOS GUBERNAMENTALES</t>
  </si>
  <si>
    <t>HEYSEL ESTHER JULIO ARROYO</t>
  </si>
  <si>
    <t>cartagena (Bolívar)</t>
  </si>
  <si>
    <t>heyseljulioarroyo@gmail.com</t>
  </si>
  <si>
    <t>1941-25-01-2018</t>
  </si>
  <si>
    <t>2031-25-01-2018</t>
  </si>
  <si>
    <t>https://www.contratos.gov.co/consultas/detalleProceso.do?numConstancia=18-12-7861272</t>
  </si>
  <si>
    <t xml:space="preserve">PRESTACION DE SERVICIOS PROFESIONALES PARA EL DESARROLLO DE LAS ACTIVIDADES PROPIAS DE LA SECRETARIA DEL INTERIOR, ESPECIALMENTE EN LA EJECUCION Y PUESTA EN MARCHA DEL CENTRO DE OBSERVACION SOCIAL DE BOLIVAR </t>
  </si>
  <si>
    <t>ERICA ANDREA BARRIOS BLANQUICET</t>
  </si>
  <si>
    <t>ericabarriosb@gmail.com</t>
  </si>
  <si>
    <t>1712-25-01-2018</t>
  </si>
  <si>
    <t>1489-25-01-2018</t>
  </si>
  <si>
    <t>https://www.contratos.gov.co/consultas/detalleProceso.do?numConstancia=18-12-7833244</t>
  </si>
  <si>
    <t>Administrador de empresas especializado en Finanzas</t>
  </si>
  <si>
    <t>PRESTACION DE SERVICIOS PROFESIONALES PARA EL DESARROLLO DE LAS ACTIVIDADES PROPIAS DE LA SECRETARIA DE INTERIOR Y ASUNTOS GUBERNAMENTALES</t>
  </si>
  <si>
    <t>OSCAR JOSE PEÑUELA OROZCO</t>
  </si>
  <si>
    <t>oscarjose1987.homero34@gmail.com</t>
  </si>
  <si>
    <t>588-22-01-2018</t>
  </si>
  <si>
    <t>763-24-01-2018</t>
  </si>
  <si>
    <t>https://www.contratos.gov.co/consultas/detalleProceso.do?numConstancia=18-12-7831101</t>
  </si>
  <si>
    <t>Oficina de Juventudes - Secretaría del Interio</t>
  </si>
  <si>
    <t>PRESTACION DE SERVICIOS PROFESIONALES PARA EL DESARROLLO DE LAS ACTIVIDADES PROPIAS DE LA OFICINA DE JUVENTUDES DE LA SECRETARIA DEL INTERIOR Y ASUNTOS GUBERNAMENTALES.</t>
  </si>
  <si>
    <t>ROSINA HURTADO VILLANUEVA</t>
  </si>
  <si>
    <t>candelaria (Mompox-Bolivar)</t>
  </si>
  <si>
    <t>jsotoh35@gmail.com</t>
  </si>
  <si>
    <t>2178-25-01-2018</t>
  </si>
  <si>
    <t>2438-26-01-2018</t>
  </si>
  <si>
    <t>https://www.contratos.gov.co/consultas/detalleProceso.do?numConstancia=18-12-7874020</t>
  </si>
  <si>
    <t>ZANDRA ELENA HERRERA BARRIOS</t>
  </si>
  <si>
    <t>el Guamo(Bolivar)</t>
  </si>
  <si>
    <t>sandraehb@hotmail.com</t>
  </si>
  <si>
    <t>1650-25-01-2018</t>
  </si>
  <si>
    <t>1393-25-01-2018</t>
  </si>
  <si>
    <t>https://www.contratos.gov.co/consultas/detalleProceso.do?numConstancia=18-12-7834582</t>
  </si>
  <si>
    <t xml:space="preserve">administración de Empresas </t>
  </si>
  <si>
    <t>13303-06452</t>
  </si>
  <si>
    <t>CAROLINA DE JESUS TORRES ARISTIZABAL</t>
  </si>
  <si>
    <t>carotorresa12@gmail.com</t>
  </si>
  <si>
    <t>1235-25-01-2018</t>
  </si>
  <si>
    <t>1313-25-01-2018</t>
  </si>
  <si>
    <t>https://www.contratos.gov.co/consultas/detalleProceso.do?numConstancia=18-12-7859891</t>
  </si>
  <si>
    <t>182077-T</t>
  </si>
  <si>
    <t xml:space="preserve">PRESTACION DE SERVICIOS PROFESIONALES PARA EL DESARROLLO DE LAS ACTIVIDADES PROPIAS DE LA DIRECCION DE CONTABILIDAD DE LA SECRETARIA DE HACIENDA </t>
  </si>
  <si>
    <t>SILVANA LUCIA DEL CARMEN HERRERA GUARDO</t>
  </si>
  <si>
    <t>siluca87@gmail.com</t>
  </si>
  <si>
    <t>1252-25-01-2018</t>
  </si>
  <si>
    <t>https://www.contratos.gov.co/consultas/detalleProceso.do?numConstancia=18-12-7855650</t>
  </si>
  <si>
    <t>WALMER DE JESUS PEREZ MONTES</t>
  </si>
  <si>
    <t>perezmonteswalmer@hotmail.com</t>
  </si>
  <si>
    <t>2278-26-01-2018</t>
  </si>
  <si>
    <t>2495-26-01-2018</t>
  </si>
  <si>
    <t>https://www.contratos.gov.co/consultas/detalleProceso.do?numConstancia=18-12-7860238</t>
  </si>
  <si>
    <t xml:space="preserve">derecho - capacitado en contrucción de paz y participación ciudadana </t>
  </si>
  <si>
    <t>un (1) año</t>
  </si>
  <si>
    <t>Secretaría del Interior y Asuntos Gubrnamentales</t>
  </si>
  <si>
    <t>PRESTACION DE SERVICIOS DE APOYO A LA GESTION PARA EL DESARROLLO DE LAS ACTIVIDADES ESTABLECIDAS DENTRO DEL PROYECTO DE INVERSION DENOMINADO FORTALECIMIENTO DE LA ACCION CIUDADANA EN LOS ORGANISMOS COMUNALES EN LOS MUNICIPIOS DEL DEPARTAMENTO DE BOLIVAR ADELANTADO EN LA SECRETARIA DEL INTERIOR Y ASUNTOS GUBERNAMENTALES</t>
  </si>
  <si>
    <t>JUDITH MARIA LOPEZ AMARIS</t>
  </si>
  <si>
    <t>jmlopeza21@gmail.com</t>
  </si>
  <si>
    <t>655-24-01-2018</t>
  </si>
  <si>
    <t>https://www.contratos.gov.co/consultas/detalleProceso.do?numConstancia=18-12-7832484</t>
  </si>
  <si>
    <t>YENIS HERNANDEZ RAMIREZ</t>
  </si>
  <si>
    <t>yehera_25@hotmail.com</t>
  </si>
  <si>
    <t>2185-25-01-2018</t>
  </si>
  <si>
    <t>2136-25-01-2018</t>
  </si>
  <si>
    <t>https://www.contratos.gov.co/consultas/detalleProceso.do?numConstancia=18-12-7860933</t>
  </si>
  <si>
    <t xml:space="preserve">Administracion de Empresas - capacitado en contrucción de paz y participación ciudadana </t>
  </si>
  <si>
    <t>PRESTACION DE SERVICIOS DE APOYO A LA GESTION PARA EL DESARROLLO DE LAS ACTIVIDADES ESTABLECIDAS DENTRO DEL PROYECTO DE INVERCION DENOMINADO FORTALECIMIENTO DE LA ACCION CIUDADANA EN LOS ORGANISMOS COMUNALES EN LOS MUNICIPIOS DEL DEPARTAMENTO DE BOLIVAR ADELANTANDO POR LA SECRETARIA DEL INTERIOR Y ASUNTOS GUBERNAMENTALES</t>
  </si>
  <si>
    <t>DAVID JOSE CARRASQUILLA TORRES</t>
  </si>
  <si>
    <t>turbaco (Bolívar)</t>
  </si>
  <si>
    <t>davidjctbarca10@hotmail.com</t>
  </si>
  <si>
    <t>420-22-01-2018</t>
  </si>
  <si>
    <t>498-22-01-2018</t>
  </si>
  <si>
    <t>https://www.contratos.gov.co/consultas/detalleProceso.do?numConstancia=18-12-7867169</t>
  </si>
  <si>
    <t>psicologo</t>
  </si>
  <si>
    <t>DANIEL DAVID POMBO BALLESTAS</t>
  </si>
  <si>
    <t>danielpb2507@gmail.com</t>
  </si>
  <si>
    <t>2218-25-01-2018</t>
  </si>
  <si>
    <t>2156-25-01-2018</t>
  </si>
  <si>
    <t>https://www.contratos.gov.co/consultas/detalleProceso.do?numConstancia=18-12-7874230</t>
  </si>
  <si>
    <t xml:space="preserve">bachiller académico </t>
  </si>
  <si>
    <t>PRESTACION DE SERVICIOS DE APOYO A LA GESTION PARA EL DESARROLLO DE LAS ACTIVIDADES PROPIAS DE LA SECRETARIA DEL INTERIOR, ESPECIALMENTE EN LA EJECUCION Y PUESTA EN MARCHA DEL CENTRO DE OBSERVACION SOCIAL DE BOLIVAR</t>
  </si>
  <si>
    <t>JANE HERRERA DE LA SALAS</t>
  </si>
  <si>
    <t>jherrerad1974@gmail.com</t>
  </si>
  <si>
    <t>2210-25-2018</t>
  </si>
  <si>
    <t>2162-25-01-2018</t>
  </si>
  <si>
    <t>https://www.contratos.gov.co/consultas/detalleProceso.do?numConstancia=18-12-7872818</t>
  </si>
  <si>
    <t>Trabajador Social</t>
  </si>
  <si>
    <t>132435506-D</t>
  </si>
  <si>
    <t>PRESTACION DE SERVICIOS PROFESIONALES PARA EL DESARROLLO DE LAS ACTIVIDADES PROPIAS DE LA SECRETARIA DEL INTERIOR, ESPECIALMENTE EN LA EJECUCION Y PUESTA EN MARCHA DEL CENTRO DE OBSERVACION SOCIAL DE BOLIVAR</t>
  </si>
  <si>
    <t>IGNACIO ALFONSO DE VILLAREAL PORRAS</t>
  </si>
  <si>
    <t>idevillareal@yahoo.es</t>
  </si>
  <si>
    <t>1282-25-01-2018</t>
  </si>
  <si>
    <t>https://www.contratos.gov.co/consultas/detalleProceso.do?numConstancia=18-12-7859122</t>
  </si>
  <si>
    <t>Administrador para el Desarrollo Regional</t>
  </si>
  <si>
    <t>PRESTACION DE SERVICIOS PROFESIONALES PARA EL DESARROLLO DE LAS ACTIVIDADES PROPIAS DE LA SECRETARIA DE INTERIOR Y ASUNTOS GUBERNAMENTAES</t>
  </si>
  <si>
    <t>JHOSELIN ROSA ARGEL RODRIGUEZ</t>
  </si>
  <si>
    <t>argeljhoselin@gmail.com</t>
  </si>
  <si>
    <t>2006-25-01-2018</t>
  </si>
  <si>
    <t>2002-25-01-2018</t>
  </si>
  <si>
    <t>https://www.contratos.gov.co/consultas/detalleProceso.do?numConstancia=18-12-7890682</t>
  </si>
  <si>
    <t>tecnico profesional en computacion</t>
  </si>
  <si>
    <t>SANDY LILIANA TATIS JULIO</t>
  </si>
  <si>
    <t>salitaju_1986@hotmail.com</t>
  </si>
  <si>
    <t>1204-25-01-2018</t>
  </si>
  <si>
    <t>1225-25-01-2018</t>
  </si>
  <si>
    <t>https://www.contratos.gov.co/consultas/detalleProceso.do?numConstancia=18-12-7860281</t>
  </si>
  <si>
    <t>ROXANA CONTRERAS CASTRO</t>
  </si>
  <si>
    <t>castro_contreras@hotmail.com</t>
  </si>
  <si>
    <t>1206-25-01-2018</t>
  </si>
  <si>
    <t>1330-25-01-2018</t>
  </si>
  <si>
    <t>https://www.contratos.gov.co/consultas/detalleProceso.do?numConstancia=18-12-7860474</t>
  </si>
  <si>
    <t>Abogado-Especialista en Derecho Tributario y Aduanero</t>
  </si>
  <si>
    <t>ABELARDO ADOLFO GUERRA PEREZ</t>
  </si>
  <si>
    <t>abogadoabelardoguerra@gmail.com</t>
  </si>
  <si>
    <t>1284-25-01-2018</t>
  </si>
  <si>
    <t>1348-25-01-2018</t>
  </si>
  <si>
    <t>https://www.contratos.gov.co/consultas/detalleProceso.do?numConstancia=18-12-7859231</t>
  </si>
  <si>
    <t>LUIS CARLOS VARGAS CONTRERAS</t>
  </si>
  <si>
    <t>lcvargasc@gmail.com</t>
  </si>
  <si>
    <t>2074-25-01-2018</t>
  </si>
  <si>
    <t>2106-25-01-2018</t>
  </si>
  <si>
    <t>https://www.contratos.gov.co/consultas/detalleProceso.do?numConstancia=18-12-7890534</t>
  </si>
  <si>
    <t>Secretaría del Interior y asuntos Gubernamentales</t>
  </si>
  <si>
    <t>HUGO ENRIQUE FRANCO DE LA BARRERA</t>
  </si>
  <si>
    <t>hugo2002@gmail.com</t>
  </si>
  <si>
    <t>2177-25-01-2018</t>
  </si>
  <si>
    <t>2437-26-01-2018</t>
  </si>
  <si>
    <t>https://www.contratos.gov.co/consultas/detalleProceso.do?numConstancia=18-12-7874006</t>
  </si>
  <si>
    <t>Abogado-Especialista en Derecho de las Telecomunicaciones</t>
  </si>
  <si>
    <t>FLOR MARIA HERRERA FRANCO</t>
  </si>
  <si>
    <t>Pereira (Risaralda)</t>
  </si>
  <si>
    <t>fherrerafranco@yahoo.com</t>
  </si>
  <si>
    <t>1803-25-01-2018</t>
  </si>
  <si>
    <t>1785-25-01-2018</t>
  </si>
  <si>
    <t>https://www.contratos.gov.co/consultas/detalleProceso.do?numConstancia=18-12-7846153</t>
  </si>
  <si>
    <t>Dirección de Seguridad y Convivencia Ciudadana de la Secretaría del Interior y Asuntos Gubernamentales</t>
  </si>
  <si>
    <t>PRESTACION DE SERVICIOS PROFESIONALES PARA EL DESARROLLO DE ACTIVIDADES PROPIAS DE DIRECCION DE SEGURIDAD Y CONVIVENCIA CIUDADANA DE LA SECRETARIA DEL INTERIOR Y ASUNTOS GUBERNAMENTALES.</t>
  </si>
  <si>
    <t>ADOLFO ANDRES LARA FORTICH</t>
  </si>
  <si>
    <t>6420554-3013241583</t>
  </si>
  <si>
    <t>adolfolara@gmail.com</t>
  </si>
  <si>
    <t>2077-25-01-2018</t>
  </si>
  <si>
    <t>2123-25-01-2018</t>
  </si>
  <si>
    <t>https://www.contratos.gov.co/consultas/detalleProceso.do?numConstancia=18-12-7890394</t>
  </si>
  <si>
    <t>PRESTACION DE SERVICIOS DE APOYO A LA GESTION PARA EL DESARROLLO DE LAS ACTIVIDADES PROPIAS DE LA SECRETARIA DEL INTERIOR, ESPECIALMENTE EN LA EJECUCION Y PUESTA EN MARCHA DEL CENTRO DE OBSERVACION E INVESTIGACION SOCIAL DE BOLIVAR.</t>
  </si>
  <si>
    <t>LAUREN MARGARITA PEREZ MEDINA</t>
  </si>
  <si>
    <t>3528702-3012419993</t>
  </si>
  <si>
    <t>laurenperezm@hotmail.com</t>
  </si>
  <si>
    <t>2432-26-01-2018</t>
  </si>
  <si>
    <t>https://www.contratos.gov.co/consultas/detalleProceso.do?numConstancia=18-12-7873889</t>
  </si>
  <si>
    <t>Abogado-Especialista en Derecho público</t>
  </si>
  <si>
    <t>PRESTACION DE SERVICIOS PROFESIONALES PARA EL DESARROLLO DE LAS ACTIVIDADES PROPIA DE LA SECRETARIA DEL INTERIOR , ESPECIALMENTE EN LA EJECUCION Y PUESTA EN MARCHA DEL CENTRO DE OBSERVACION E INVESTIGACION DEL SUR DE BOLIVAR.</t>
  </si>
  <si>
    <t>MAITE SUAREZ AGUAS</t>
  </si>
  <si>
    <t>Cucuta (Norte de Santander)</t>
  </si>
  <si>
    <t>masuag@yahoo.es</t>
  </si>
  <si>
    <t>721-22-01-2018</t>
  </si>
  <si>
    <t>534-24-01-2018</t>
  </si>
  <si>
    <t>https://www.contratos.gov.co/consultas/detalleProceso.do?numConstancia=18-12-7873767</t>
  </si>
  <si>
    <t>Psicólogo</t>
  </si>
  <si>
    <t>MELINA ARDILA ARRIETA</t>
  </si>
  <si>
    <t>meliardila@gmail.com</t>
  </si>
  <si>
    <t>660-24-01-2018</t>
  </si>
  <si>
    <t>https://www.contratos.gov.co/consultas/detalleProceso.do?numConstancia=18-12-7861578</t>
  </si>
  <si>
    <t>PRESTACION DE SERVICIOS PROFESIONALES PARA EL DESARROLLO DE LAS ACTIVIDADES PROPIAS DE LA DIRECCION DE RECONCILIACION Y MEMORIA HISTORICA DE LA SECRETARIA DE VICTIMAS Y RECONCILIACION DE LA GOBERNACION DE BOLIVAR</t>
  </si>
  <si>
    <t>IVONNE NATALIA ORDOÑEZ PUENTES</t>
  </si>
  <si>
    <t>nataliaop85@yahoo.com</t>
  </si>
  <si>
    <t>199-10-01-2018</t>
  </si>
  <si>
    <t>https://www.contratos.gov.co/consultas/detalleProceso.do?numConstancia=18-12-7821717</t>
  </si>
  <si>
    <t>Economista-Especialista en Gestión de Proyectos</t>
  </si>
  <si>
    <t>Dirección de Contratación-Secretaría Jurídica</t>
  </si>
  <si>
    <t>PRESTACION DE SERVICIOS PROFESIONALES PARA EL DESARROLLO DE LAS ACTIVIDADES PROPIAS DE LA DIRECCION DE CONTRATACION DE LA SECRETARIA JURIDICA DE LA GOBERNACION DE BOLIVAR</t>
  </si>
  <si>
    <t>VICTOR ANTONIO CANTILLO FERRO</t>
  </si>
  <si>
    <t>cantillovictor5@gmail.com</t>
  </si>
  <si>
    <t>12-02-01-2018</t>
  </si>
  <si>
    <t>167-05-01-2018</t>
  </si>
  <si>
    <t>https://www.contratos.gov.co/consultas/detalleProceso.do?numConstancia=18-12-7833991</t>
  </si>
  <si>
    <t>PRESTACION DE SERVICIOS PROFESIONALES PARA EL DESARROLLO DE LAS ACTIVIDADES PROPIAS DE LA DIRECCION FUNCION PUBLICA.</t>
  </si>
  <si>
    <t>YENIS DEL CARMEN CASTRO MARTINEZ</t>
  </si>
  <si>
    <t>yenisdelc@hotmail.com</t>
  </si>
  <si>
    <t>1963-25-01-2018</t>
  </si>
  <si>
    <t>https://www.contratos.gov.co/consultas/detalleProceso.do?numConstancia=18-12-7854426</t>
  </si>
  <si>
    <t>PRESTACION DE SERVICIOS PROFESIONALES PARA EL DESARROLLO DE LAS ACTIVIDADES PROPIAS DE LA SECRETARIA DEL INTERIOR, ESPECIALMENTE EN LA EJECUCION Y PUESTA EN MARCHA DEL CENTRO DE OBSERVACION E INVESTIGACION SOCIAL DE BOLIVAR,</t>
  </si>
  <si>
    <t>MARIA EVERTILDA GODOY DAUT</t>
  </si>
  <si>
    <t>marigodoydautt25@hotmail.com</t>
  </si>
  <si>
    <t>720-22-01-2018</t>
  </si>
  <si>
    <t>595-24-01-2018</t>
  </si>
  <si>
    <t>https://www.contratos.gov.co/consultas/detalleProceso.do?numConstancia=18-12-7867187</t>
  </si>
  <si>
    <t>SIXTO PACHECO PEREZ</t>
  </si>
  <si>
    <t>Turbo (Antioquia)</t>
  </si>
  <si>
    <t>pachecoperez2016@gmail.com</t>
  </si>
  <si>
    <t>689-22-01-2018</t>
  </si>
  <si>
    <t>527-24-01-2018</t>
  </si>
  <si>
    <t>https://www.contratos.gov.co/consultas/detalleProceso.do?numConstancia=18-12-7844246</t>
  </si>
  <si>
    <t>Técnico Asistente en Administración Pública</t>
  </si>
  <si>
    <t xml:space="preserve">PRESTACION DE SERVICIOS DE APOYO A LA GESTION PARA EL DESARROLLO DE LAS ACTIVIDADES PROPIAS DE LA SECRETARIA DEL INTERIOR Y ASUNTOS GUBERNAMENTALES DE LA GOBERNACION DE BOLIVAR. </t>
  </si>
  <si>
    <t xml:space="preserve">PRESTACION DE SERVICIOS PROFESIONALES PARA EL DESARROLLO DE LAS ACTIVIDADES PROPIAS DE LA SECRETARIA DEL INTERIOR DE LA GOBERNACION DE BOLIVAR </t>
  </si>
  <si>
    <t>MIGUEL ANTONIO MARTINEZ CORONADO</t>
  </si>
  <si>
    <t>miguelmartinezcoronado@hotmail.com</t>
  </si>
  <si>
    <t>2176-25-01-2018</t>
  </si>
  <si>
    <t>2425-26-01-2018</t>
  </si>
  <si>
    <t>https://www.contratos.gov.co/consultas/detalleProceso.do?numConstancia=18-12-7873992</t>
  </si>
  <si>
    <t>Abogado-especialista en Contratación Estatal</t>
  </si>
  <si>
    <t>Secretaría del Interios y Asuntos Gubernamentales</t>
  </si>
  <si>
    <t>JOHN FRANCISCO COSSIO CARDENAS</t>
  </si>
  <si>
    <t>jococa92@hotmail.com</t>
  </si>
  <si>
    <t>1946-25-01-2018</t>
  </si>
  <si>
    <t>https://www.contratos.gov.co/consultas/detalleProceso.do?numConstancia=18-12-7861392</t>
  </si>
  <si>
    <t>Economista-Especialista en Gerencia de Proyectos</t>
  </si>
  <si>
    <t>JOSE JOAQUIN POSADA ARRIETA</t>
  </si>
  <si>
    <t>josejposada@yahoo.com</t>
  </si>
  <si>
    <t>2252-25-01-2018</t>
  </si>
  <si>
    <t>2217-25-01-2018</t>
  </si>
  <si>
    <t>https://www.contratos.gov.co/consultas/detalleProceso.do?numConstancia=18-12-7867160</t>
  </si>
  <si>
    <t>SHAROL DAYANA ALVAREZ ROJAS</t>
  </si>
  <si>
    <t>luisainyvalentina@gmail.com</t>
  </si>
  <si>
    <t>1346-25-01-2018</t>
  </si>
  <si>
    <t>1241-25-01-2018</t>
  </si>
  <si>
    <t>https://www.contratos.gov.co/consultas/detalleProceso.do?numConstancia=18-12-7860941</t>
  </si>
  <si>
    <t>PRESTACION DE SERVICIOSDE APOYO A LA GESTION PARA EL DESARROLLO DE LAS ACTIVIDADES PROPIAS DE LA SECRETARIA DE INFRAESTRUCTURA</t>
  </si>
  <si>
    <t>MILSON HERNANDO PORTO SEÑAS</t>
  </si>
  <si>
    <t>milsonporto@yahoo.es</t>
  </si>
  <si>
    <t>1299-25-01-2018</t>
  </si>
  <si>
    <t>https://www.contratos.gov.co/consultas/detalleProceso.do?numConstancia=18-12-7871963</t>
  </si>
  <si>
    <t>Tecnólogo en Gestión Integrada de Calidad, Medio Ambiente, Seguridad y Salud Ocupacional</t>
  </si>
  <si>
    <t>PRESTACION DE SERVICIOS DE APOYO A LA GESTION PARA EL DESARROLLO DE ACTIVIDADES PROPIAS DE LA SECRETARIA DE INFRAESTRUCTURA DE LA GOBERNACION DE BOLIVAR</t>
  </si>
  <si>
    <t>ISELA BERROCAL LLORENTE</t>
  </si>
  <si>
    <t>isela.berrocal@gmail.com</t>
  </si>
  <si>
    <t>458-22-01-2018</t>
  </si>
  <si>
    <t>https://www.contratos.gov.co/consultas/detalleProceso.do?numConstancia=18-12-7867384</t>
  </si>
  <si>
    <t>Abogada-Especialista en Derecho Contencioso Administrativo</t>
  </si>
  <si>
    <t>DANIELA DEL CARMEN TURIZO DIAZ</t>
  </si>
  <si>
    <t>danitudiz@hotmail.com</t>
  </si>
  <si>
    <t>https://www.contratos.gov.co/consultas/detalleProceso.do?numConstancia=18-12-7855015</t>
  </si>
  <si>
    <t>Dirección de gestión Territorial del Sur de Bolívar-Secretaría de Desarrollo Regional y Ordenamiento Territorial</t>
  </si>
  <si>
    <t>PRESTACION DE SERVICIOS DE APOYO A LA GESTION PARA EL DESARROLLO DE LAS ACTIVIDADES DE LA DIRECCION DE GESTION TERRITORIAL DEL SUR DE BOLIVAR PARA LA SECRETARIA DE DESARROLLO REGIONAL Y ORDENAMIENTO TERRITORIAL DE LA GOBERNACION DE BOLIVAR</t>
  </si>
  <si>
    <t>ANIANO MORALES BLANCO</t>
  </si>
  <si>
    <t>anianomoralesblanco@gmail.com</t>
  </si>
  <si>
    <t>742-24-01-2018</t>
  </si>
  <si>
    <t>https://www.contratos.gov.co/consultas/detalleProceso.do?numConstancia=18-12-7862480</t>
  </si>
  <si>
    <t>Administrador Público.</t>
  </si>
  <si>
    <t>1042304-T</t>
  </si>
  <si>
    <t>MIGUEL ANGEL REYES ASHTON</t>
  </si>
  <si>
    <t>mirashton@yahoo.com</t>
  </si>
  <si>
    <t>1208-25-01-2018</t>
  </si>
  <si>
    <t>1140-25-01-2018</t>
  </si>
  <si>
    <t>https://www.contratos.gov.co/consultas/detalleProceso.do?numConstancia=18-12-7864976</t>
  </si>
  <si>
    <t>Arquitecto.</t>
  </si>
  <si>
    <t>465BLV</t>
  </si>
  <si>
    <t xml:space="preserve">PRESTACION DE SERVICIOS PROFESIONALES PARA EL DESARROLLO DE LAS ACTIVIDADES PROPIAS DE LA SECRETARIA DE INFRAESTERUCTURA </t>
  </si>
  <si>
    <t>NEIBIS CUETO ALVAREZ</t>
  </si>
  <si>
    <t>neycuealvarez@hotmail.com</t>
  </si>
  <si>
    <t>579-22-01-2018</t>
  </si>
  <si>
    <t>776-24-01-2018</t>
  </si>
  <si>
    <t>https://www.contratos.gov.co/consultas/detalleProceso.do?numConstancia=18-12-7852027</t>
  </si>
  <si>
    <t>Dirección Gestión Territorial del Sur de Bolívar-Secretaría de Desarrollo Regional y Territorial</t>
  </si>
  <si>
    <t xml:space="preserve">PRESTACION DE SERVICIOS DE APOYO A LA GESTION PARA EL DESARROLLO DE LAS ACTIVIDADES PROPIAS DE LA DIRECCION DE GESTION TERRITORIAL DEL SUR DE BOLIVAR PARA LA SECRETARIA DE DESARROLLO REGIONAL Y ORDENAMIENTO TERRITORIAL DE LA GOBERNACION DE BOLIVAR </t>
  </si>
  <si>
    <t>MARIA ANGELICA ALANDETE FLEREZ</t>
  </si>
  <si>
    <t>maryalandt2708@hotmail.com</t>
  </si>
  <si>
    <t>1781-25-01-2018</t>
  </si>
  <si>
    <t>1789-25-01-2018</t>
  </si>
  <si>
    <t>https://www.contratos.gov.co/consultas/detalleProceso.do?numConstancia=18-12-7867471</t>
  </si>
  <si>
    <t>PRESTACION DE SERVICIOS DE APOYO A LA GESTION PARA EL DESARROLLO DE LAS ACTIVIDADES PROPIAS DE LA SECRETARIA DE INFRAESTRUCTURA DE LA GOBERNACION DE BOLIVAR</t>
  </si>
  <si>
    <t>ALEXANDER CARRASCAL LOPEZ</t>
  </si>
  <si>
    <t>alexcarrascal21@gmail.com</t>
  </si>
  <si>
    <t>253-15-01-2018</t>
  </si>
  <si>
    <t>297-15-01-2018</t>
  </si>
  <si>
    <t>https://www.contratos.gov.co/consultas/detalleProceso.do?numConstancia=18-12-7843889</t>
  </si>
  <si>
    <t>Tecnico en Ejecución de Eventos Deportivos y recreativos</t>
  </si>
  <si>
    <t>Dos (2) años</t>
  </si>
  <si>
    <t>Apoyo a la gestión</t>
  </si>
  <si>
    <t>Oficina de gestión Social</t>
  </si>
  <si>
    <t>PRESTACION DE SERVICIOS DE APOYO A LA GESTION PARA EL DESARROLLO DE LAS ACTIVIDADES PROPIAS DE LA OFICINA DE GESTION SOCIAL</t>
  </si>
  <si>
    <t>LORENA SUSANA ALVAREZ ORTEGA</t>
  </si>
  <si>
    <t>oswaldoestradai1991@gmail.com</t>
  </si>
  <si>
    <t>1965-25-01-2018</t>
  </si>
  <si>
    <t>1910-25-01-2018</t>
  </si>
  <si>
    <t>https://www.contratos.gov.co/consultas/detalleProceso.do?numConstancia=18-12-7854876</t>
  </si>
  <si>
    <t>Tecnólogo en Promoción Social</t>
  </si>
  <si>
    <t xml:space="preserve">PRESTACION DE SERVICIOS DE APOYO A LA GESTION EN EL DESARROLLO DE LAS ACTIVIDADES PROPIAS DE LA DIRECCION DE LOGISTICA </t>
  </si>
  <si>
    <t>MARIA LUISA LEAL RAMIREZ</t>
  </si>
  <si>
    <t>mary_leal07@hotmail.com</t>
  </si>
  <si>
    <t>219-15-01-2018</t>
  </si>
  <si>
    <t>313-15-01-2018</t>
  </si>
  <si>
    <t>https://www.contratos.gov.co/consultas/detalleProceso.do?numConstancia=18-12-7841251</t>
  </si>
  <si>
    <t>Abogado Especializado en Derecho Público</t>
  </si>
  <si>
    <t>MUNIR CAMELL RIPOLL PARDO</t>
  </si>
  <si>
    <t>munirripoll-2709@live.com</t>
  </si>
  <si>
    <t>490-22-01-2018</t>
  </si>
  <si>
    <t>https://www.contratos.gov.co/consultas/detalleProceso.do?numConstancia=18-12-7862028</t>
  </si>
  <si>
    <t>Secretaría de Victimas y Reconciliación</t>
  </si>
  <si>
    <t xml:space="preserve">PRESTACION DE SERVICIOS PROFESIONALES PARA EL DESARROLLO DE LAS ACTIVIDADES PROPIAS DE LA SECRETARIA DE VICTIMAS Y RECONCILIACION DE LA GOBERNACION DE BOLIVAR </t>
  </si>
  <si>
    <t>LUZ MARINA PORTACIO RAMOS</t>
  </si>
  <si>
    <t>lportacio11@gmail.com</t>
  </si>
  <si>
    <t>694-22-01-2018</t>
  </si>
  <si>
    <t>553-24-01-2018</t>
  </si>
  <si>
    <t>https://www.contratos.gov.co/consultas/detalleProceso.do?numConstancia=18-12-7845422</t>
  </si>
  <si>
    <t>Administrador de empresas especializado en gerencia de mercadeo</t>
  </si>
  <si>
    <t xml:space="preserve">PRESTACION DE SERVICIOS PROFESIONALES PARA EL DESARROLLO DE LAS ACTIVIDADES PROPIAS DE LA DIRECCION DEL FONDO TERRITORIAL DE PENSIONES DE SECRETARIA HACIENDA </t>
  </si>
  <si>
    <t>ALFONSO JAVIE TORRES SALCEDO</t>
  </si>
  <si>
    <t>maric1213@gmail.com</t>
  </si>
  <si>
    <t>733-22-01-2018</t>
  </si>
  <si>
    <t>622-24-01-2018</t>
  </si>
  <si>
    <t>https://www.contratos.gov.co/consultas/detalleProceso.do?numConstancia=18-12-7867626</t>
  </si>
  <si>
    <t>No inferior a (2) años</t>
  </si>
  <si>
    <t>Secretaria de Victimas y Reconciliación</t>
  </si>
  <si>
    <t>TATIANA MILENA QUEVEDO QUEVEDO</t>
  </si>
  <si>
    <t>quevedoquevedo@hotmail.com</t>
  </si>
  <si>
    <t>164-10-01-2018</t>
  </si>
  <si>
    <t>186-10-01-2018</t>
  </si>
  <si>
    <t>https://www.contratos.gov.co/consultas/detalleProceso.do?numConstancia=18-12-7836184</t>
  </si>
  <si>
    <t>163577-T</t>
  </si>
  <si>
    <t>ANA MARIA PINTO HERRERA</t>
  </si>
  <si>
    <t>anatrabajosocial26@gmail.com</t>
  </si>
  <si>
    <t>2276-25-01-2018</t>
  </si>
  <si>
    <t>2405-25-01-2018</t>
  </si>
  <si>
    <t>https://www.contratos.gov.co/consultas/detalleProceso.do?numConstancia=18-12-7874138</t>
  </si>
  <si>
    <t>KATERINE ROMERO CARDOZA</t>
  </si>
  <si>
    <t>Achí (Bolívar)</t>
  </si>
  <si>
    <t>romerocardoza22@hotmail.com</t>
  </si>
  <si>
    <t>1651-25-01-2018</t>
  </si>
  <si>
    <t>https://www.contratos.gov.co/consultas/detalleProceso.do?numConstancia=18-12-7860923</t>
  </si>
  <si>
    <t>Abogado-Especialista en Derecho Civil y Familia</t>
  </si>
  <si>
    <t>T:P:211239</t>
  </si>
  <si>
    <t xml:space="preserve">PRESTACION DE SERVICIOS PROFESIONALES PARA EL DESARROLLO DE LAS ACTIVDADES PROPIAS DE LA DIRECCION DEL FONDO TERRITORIAL DE PENSIONES DE LA SECRETARIA DE HACIENDA </t>
  </si>
  <si>
    <t>INGRID DEL ROSARIO FORTICH HERRERA</t>
  </si>
  <si>
    <t>lufeortizan@hotmail.com</t>
  </si>
  <si>
    <t>532-22-01-2018</t>
  </si>
  <si>
    <t>781-24-01-2018</t>
  </si>
  <si>
    <t>https://www.contratos.gov.co/consultas/detalleProceso.do?numConstancia=18-12-7846581</t>
  </si>
  <si>
    <t>CARMEN CRISTINA RIOBO MOUTHON</t>
  </si>
  <si>
    <t>ccriobomouthon@gmail.com</t>
  </si>
  <si>
    <t>247-15-01-2018</t>
  </si>
  <si>
    <t>303-15-01-2018</t>
  </si>
  <si>
    <t>https://www.contratos.gov.co/consultas/detalleProceso.do?numConstancia=18-12-7843039</t>
  </si>
  <si>
    <t>LINDA NIRSA ESCOBAR MACKENZIE</t>
  </si>
  <si>
    <t>lindamaravilla007@hotmail.com</t>
  </si>
  <si>
    <t>218-15-01-2018</t>
  </si>
  <si>
    <t>294-15-01-2018</t>
  </si>
  <si>
    <t>https://www.contratos.gov.co/consultas/detalleProceso.do?numConstancia=18-12-7841244</t>
  </si>
  <si>
    <t>GISELLA MARGARITA ROMERO JURADO</t>
  </si>
  <si>
    <t>gissema@hotmail.com</t>
  </si>
  <si>
    <t>250-15-01-2018</t>
  </si>
  <si>
    <t>310-15-01-2018</t>
  </si>
  <si>
    <t>https://www.contratos.gov.co/consultas/detalleProceso.do?numConstancia=18-12-7843519</t>
  </si>
  <si>
    <t>Abogado Especializado en Derecho Procesal</t>
  </si>
  <si>
    <t>PRESTACION DE SERVICIOS PROFESIONALES PARA EL DESARROLLO DE LAS ACTIVIDADES PROPIAS DE LA OFICINA DE GESTION SOCIAL.</t>
  </si>
  <si>
    <t>MARIANELA LOMBANA PUELLO</t>
  </si>
  <si>
    <t>marianelalombana@hotmail.com</t>
  </si>
  <si>
    <t>519-22-01-2018</t>
  </si>
  <si>
    <t>755-24-01-2018</t>
  </si>
  <si>
    <t>https://www.contratos.gov.co/consultas/detalleProceso.do?numConstancia=18-12-7843797</t>
  </si>
  <si>
    <t>MERCEDES DEL ROSARIO VEROY MARTINEZ</t>
  </si>
  <si>
    <t>mercedesveroy@gmail.com</t>
  </si>
  <si>
    <t>254-15-01-2018</t>
  </si>
  <si>
    <t>299-15-2018</t>
  </si>
  <si>
    <t>https://www.contratos.gov.co/consultas/detalleProceso.do?numConstancia=18-12-7844091</t>
  </si>
  <si>
    <t xml:space="preserve">PRESTACION DE SERVICIOS DE APOYO A LA GESTION PARA EL DESARROLLO DE LAS ACTIVIDADES DE LA SECRETARIA DE VICTIMAS Y RECONCILIACION </t>
  </si>
  <si>
    <t>LEIDY OLIVELLA PAZ</t>
  </si>
  <si>
    <t>leidy.olivalla@gmail.com</t>
  </si>
  <si>
    <t>1743-25-01-2018</t>
  </si>
  <si>
    <t>1477-25-01-2018</t>
  </si>
  <si>
    <t>https://www.contratos.gov.co/consultas/detalleProceso.do?numConstancia=18-12-7859025</t>
  </si>
  <si>
    <t>KELLY MARIA HERNANDEZ GOMEZ</t>
  </si>
  <si>
    <t>k.m.h.g18@hotmail.com</t>
  </si>
  <si>
    <t>1737-25-01-2018</t>
  </si>
  <si>
    <t>1519-25-01-2018</t>
  </si>
  <si>
    <t>https://www.contratos.gov.co/consultas/detalleProceso.do?numConstancia=18-12-7854692</t>
  </si>
  <si>
    <t>Prestación de Servicios Profesionales para el desarrollo de las actividades propias de la Secretaría de Víctimas y Reconciliación de la Gobernación de Bolívar</t>
  </si>
  <si>
    <t>YAZMIN DEL SOCORRO NARVAEZ CARRASQUILLA</t>
  </si>
  <si>
    <t>yezminnarvaez@hotmail.com</t>
  </si>
  <si>
    <t>315-15-01-2018</t>
  </si>
  <si>
    <t>https://www.contratos.gov.co/consultas/detalleProceso.do?numConstancia=18-12-7859902</t>
  </si>
  <si>
    <t>Administrador de empresa especializadoen gerencia del recurso humano</t>
  </si>
  <si>
    <t>ALIX ELENA EBRATH GALLARDO</t>
  </si>
  <si>
    <t>alix_ebrath@hotmail.com</t>
  </si>
  <si>
    <t>https://www.contratos.gov.co/consultas/detalleProceso.do?numConstancia=18-12-7861738</t>
  </si>
  <si>
    <t>Secretaría de Hábitat</t>
  </si>
  <si>
    <t>SHYRLEY PATRICIA TUÑON VASQUEZ</t>
  </si>
  <si>
    <t>shirleytunon@gmail.com</t>
  </si>
  <si>
    <t>246-15-01-2018</t>
  </si>
  <si>
    <t>306-15-01-2018</t>
  </si>
  <si>
    <t>https://www.contratos.gov.co/consultas/detalleProceso.do?numConstancia=18-12-7842935</t>
  </si>
  <si>
    <t>122417D1</t>
  </si>
  <si>
    <t>MARIA PAULA ESPINOSA SANTIS</t>
  </si>
  <si>
    <t>Sincé (Sucre)</t>
  </si>
  <si>
    <t>mariapaula.espinosa@gmail.com</t>
  </si>
  <si>
    <t>1214-25-01-2018</t>
  </si>
  <si>
    <t>1158-25-01-2018</t>
  </si>
  <si>
    <t>https://www.contratos.gov.co/consultas/detalleProceso.do?numConstancia=18-12-7866188</t>
  </si>
  <si>
    <t>Abogada-Especialista en Derecho Comercial</t>
  </si>
  <si>
    <t xml:space="preserve">PRESTACION DE SERVICIOSPROFESIONALES PARA EL DESARROLLO DE LAS ACTIVIDADES PROPIAS DE LA DIRECCION DEL FONDO TERRITORIAL DE PENSIONES DE LA SECRETARIA DE HACIENDA </t>
  </si>
  <si>
    <t xml:space="preserve">MARIA CRISTINA ZULUAGA PAMPLONA </t>
  </si>
  <si>
    <t>San Francisco (Antioquia)</t>
  </si>
  <si>
    <t>ingecristizuluaga@gmail.com</t>
  </si>
  <si>
    <t>249-15-01-2018</t>
  </si>
  <si>
    <t>308-15-01-2018</t>
  </si>
  <si>
    <t>https://www.contratos.gov.co/consultas/detalleProceso.do?numConstancia=18-12-7843431</t>
  </si>
  <si>
    <t>Ingeniera Industrial Especializada en Gerencia de proyectos</t>
  </si>
  <si>
    <t>13228-266115BLV</t>
  </si>
  <si>
    <t>PRESTACION DE SERVICIOS PROFESIONALES ESPECIALIZADOS PARA EL DESARROLLO DE LAS ACTIVIDADES PROPIAS DE LA OFICINA DE GESTION SOCIAL</t>
  </si>
  <si>
    <t>PATRICIA DEL CARMEN CANTILLO HERRERA</t>
  </si>
  <si>
    <t>6908381-3006117299</t>
  </si>
  <si>
    <t>patricia.selcartagena@gmail.com</t>
  </si>
  <si>
    <t>1668-25-01-2018</t>
  </si>
  <si>
    <t>1398-25-01-2018</t>
  </si>
  <si>
    <t>https://www.contratos.gov.co/consultas/detalleProceso.do?numConstancia=18-12-7837042</t>
  </si>
  <si>
    <t>JOHANNA VICTORIA ORDOSGOITA PATERNINA</t>
  </si>
  <si>
    <t>Barcelona (España)</t>
  </si>
  <si>
    <t>joannaordo@gmail.com</t>
  </si>
  <si>
    <t>241-15-01-2018</t>
  </si>
  <si>
    <t>https://www.contratos.gov.co/consultas/detalleProceso.do?numConstancia=18-12-7842479</t>
  </si>
  <si>
    <t xml:space="preserve">ALEXANDER MARTELO MUÑOZ </t>
  </si>
  <si>
    <t>amartelom@dian.gov.co</t>
  </si>
  <si>
    <t>256-15-01-2018</t>
  </si>
  <si>
    <t>295-15-01-2018</t>
  </si>
  <si>
    <t>https://www.contratos.gov.co/consultas/detalleProceso.do?numConstancia=18-12-7844345</t>
  </si>
  <si>
    <t>Contador publico especializado en finanzas</t>
  </si>
  <si>
    <t>100423-T</t>
  </si>
  <si>
    <t xml:space="preserve">MICHELA ISABEL LARA ESCOBAR </t>
  </si>
  <si>
    <t>milaraescobar@gmail.com</t>
  </si>
  <si>
    <t>201-10-01-2018</t>
  </si>
  <si>
    <t>https://www.contratos.gov.co/consultas/detalleProceso.do?numConstancia=18-12-7822538</t>
  </si>
  <si>
    <t>Historiadora</t>
  </si>
  <si>
    <t>MARIA CATALINA CASTRO RAMIREZ</t>
  </si>
  <si>
    <t>cata2008maria@hotmail.com</t>
  </si>
  <si>
    <t>2274-25-01-2018</t>
  </si>
  <si>
    <t>2402-25-01-2018</t>
  </si>
  <si>
    <t>https://www.contratos.gov.co/consultas/detalleProceso.do?numConstancia=18-12-7873906</t>
  </si>
  <si>
    <t>Técnico en Seguridad Ocupacional</t>
  </si>
  <si>
    <t xml:space="preserve">PRESTACION DE SERVICIOS DE APOYO A LA GESTION PARA EL DESARROLLO DE LAS ACTIVIDADES PROPIAS DE LA DIRECCION DE ATENCION AL CIUDADANO Y GESTION DOCUMENTAL DE LA SECRETARIA GENERAL </t>
  </si>
  <si>
    <t>224-05-2018</t>
  </si>
  <si>
    <t>ANA CAROLINA TRIANA CASTELLON</t>
  </si>
  <si>
    <t>caritotriana20@hotmail.com</t>
  </si>
  <si>
    <t>244-15-01-2018</t>
  </si>
  <si>
    <t>280-15-01-2018</t>
  </si>
  <si>
    <t>https://www.contratos.gov.co/consultas/detalleProceso.do?numConstancia=18-12-7842721</t>
  </si>
  <si>
    <t>Abogado Especializado en derecho Laboral</t>
  </si>
  <si>
    <t>WILMER ALFONSO BUELVAS OLIVERA</t>
  </si>
  <si>
    <t>wilmerbuelvas2892@gmail.com</t>
  </si>
  <si>
    <t>222-15-01-2018</t>
  </si>
  <si>
    <t>300-15-01-2018</t>
  </si>
  <si>
    <t>https://www.contratos.gov.co/consultas/detalleProceso.do?numConstancia=18-12-7841295</t>
  </si>
  <si>
    <t>WILLIS SIMANCAS MENDOZA</t>
  </si>
  <si>
    <t>wsm327@hotmail.com</t>
  </si>
  <si>
    <t>1234-25-01-2018</t>
  </si>
  <si>
    <t>1139-25-01-2018</t>
  </si>
  <si>
    <t>https://www.contratos.gov.co/consultas/detalleProceso.do?numConstancia=18-12-7859825</t>
  </si>
  <si>
    <t>Médico-Especialista en Seguridad Social y Finanzas Públicas</t>
  </si>
  <si>
    <t xml:space="preserve">PRESTACION DE SERVICIOS PROFESIONALES PARA LAS ACTIVIDADES PROPIAS DE LAS FUNCIONES DE LA OFICINA DE CONTROL INTERNO. </t>
  </si>
  <si>
    <t>MATILDE BARON RODRIGUEZ</t>
  </si>
  <si>
    <t>6642845-3135398106</t>
  </si>
  <si>
    <t>jersobaro@gmail.com</t>
  </si>
  <si>
    <t>194-10-01-2018</t>
  </si>
  <si>
    <t>206-10-01-2018</t>
  </si>
  <si>
    <t>https://www.contratos.gov.co/consultas/detalleProceso.do?numConstancia=18-12-7834879</t>
  </si>
  <si>
    <t xml:space="preserve">PRESTACION DE SERVICIOS DE APOYO A LA GESTION PARA EL DESARROLLO DE LAS ACTIVIDADES PROPIAS DE LA DIRECCION DE FUNCION PUBLICA </t>
  </si>
  <si>
    <t>CARLOS ALBERTO RAAD DE LA OSSA</t>
  </si>
  <si>
    <t>carlosaraad@gmail.com</t>
  </si>
  <si>
    <t>513-22-01-2018</t>
  </si>
  <si>
    <t>765-24-01-2018</t>
  </si>
  <si>
    <t>https://www.contratos.gov.co/consultas/detalleProceso.do?numConstancia=18-12-7843330</t>
  </si>
  <si>
    <t>Profesional en Comercio Internacional</t>
  </si>
  <si>
    <t>ALEXANDER CASTILLO QUINTANA</t>
  </si>
  <si>
    <t>alexandercastilloquintana@yahoo.com.co</t>
  </si>
  <si>
    <t>https://www.contratos.gov.co/consultas/detalleProceso.do?numConstancia=18-12-7862592</t>
  </si>
  <si>
    <t>PRESTACION DE SERVICIOS DE APOYO A LA GESTION PARA EL DESARROLLO DE LAS ACTIVIDADES PROPIAS DE LA SECRETARIA DE VICTIMAS Y RECONCILIACION DE LA GOBERNACION DE BOLIVAR.</t>
  </si>
  <si>
    <t>ANA MILENA LORA PEREZ</t>
  </si>
  <si>
    <t>aloraperez@hotmail.com</t>
  </si>
  <si>
    <t>RAFAEL MONTES MORELO</t>
  </si>
  <si>
    <t>San Bernando del Viento (Cordoba)</t>
  </si>
  <si>
    <t>rafamomor@hotmail.com</t>
  </si>
  <si>
    <t>366-22-01-2018</t>
  </si>
  <si>
    <t>https://www.contratos.gov.co/consultas/detalleProceso.do?numConstancia=18-12-7861494</t>
  </si>
  <si>
    <t>ANDREA CAROLINA AMADO SALAS</t>
  </si>
  <si>
    <t>Garzon (Huila)</t>
  </si>
  <si>
    <t>andrea.amadosalas@gmail.com</t>
  </si>
  <si>
    <t>251-15-01-2018</t>
  </si>
  <si>
    <t>283-15-01-2018</t>
  </si>
  <si>
    <t>https://www.contratos.gov.co/consultas/detalleProceso.do?numConstancia=18-12-7843665</t>
  </si>
  <si>
    <t>Contador Publico Especializado en Gestión Humana</t>
  </si>
  <si>
    <t>159733-T</t>
  </si>
  <si>
    <t>PRESTACION DE SERVICIOS PROFESIONALES PARA EL DESARROLLO DE LAS ACTIVIDADES PROPIAS DE LA OFICINA DE GESTION SOCIAL DE LA GOBERNACION DE BOLIVAR</t>
  </si>
  <si>
    <t>HAROLDO ENRIQUE VEGA ROMERO</t>
  </si>
  <si>
    <t>haroldovega22@gmail.com</t>
  </si>
  <si>
    <t>525-22-01-2018</t>
  </si>
  <si>
    <t>769-24-01-2018</t>
  </si>
  <si>
    <t>https://www.contratos.gov.co/consultas/detalleProceso.do?numConstancia=18-12-7844346</t>
  </si>
  <si>
    <t>ARMANDO JESUS SANTAMARIA RODGERS</t>
  </si>
  <si>
    <t>arsaro2005@yahoo.es</t>
  </si>
  <si>
    <t>695-22-01-2018</t>
  </si>
  <si>
    <t>1132-25-01-2018</t>
  </si>
  <si>
    <t>https://www.contratos.gov.co/consultas/detalleProceso.do?numConstancia=18-12-7845531</t>
  </si>
  <si>
    <t>JAIME JUNIOR BLANCO NAVARRO</t>
  </si>
  <si>
    <t>jadasablanco@gmail.com</t>
  </si>
  <si>
    <t>576-22-01-2018</t>
  </si>
  <si>
    <t>https://www.contratos.gov.co/consultas/detalleProceso.do?numConstancia=18-12-7852364</t>
  </si>
  <si>
    <t>JAIRO NESTOR LORA PACHECO</t>
  </si>
  <si>
    <t>jnlorap29@gmail.com</t>
  </si>
  <si>
    <t>676-22-01-2018</t>
  </si>
  <si>
    <t>613-24-01-2018</t>
  </si>
  <si>
    <t>https://www.contratos.gov.co/consultas/detalleProceso.do?numConstancia=18-12-7842064</t>
  </si>
  <si>
    <t>61319T</t>
  </si>
  <si>
    <t>FARID ALBERTO HERRERA SOTO</t>
  </si>
  <si>
    <t>559-22-01-2018</t>
  </si>
  <si>
    <t>686-24-01-2018</t>
  </si>
  <si>
    <t>https://www.contratos.gov.co/consultas/detalleProceso.do?numConstancia=18-12-7854055</t>
  </si>
  <si>
    <t>Arquitecto</t>
  </si>
  <si>
    <t>A13212003-73431446</t>
  </si>
  <si>
    <t xml:space="preserve">PRESTACION DE SERVICIOS PROFESIONALES PARA EL DESARROLLO DE LAS ACTIVIDADES PROPIAS DE LA OFICINA DE CONTROL INTERNO DE LA GOBERNACION DE BOLIVAR </t>
  </si>
  <si>
    <t>ANDRES FELIPE PION BOTERO</t>
  </si>
  <si>
    <t>andrespion@gmail.com</t>
  </si>
  <si>
    <t>231-15-01-2018</t>
  </si>
  <si>
    <t>301-15-01-2018</t>
  </si>
  <si>
    <t>https://www.contratos.gov.co/consultas/detalleProceso.do?numConstancia=18-12-7841557</t>
  </si>
  <si>
    <t>ESTEBAN PEREZ MARTINEZ</t>
  </si>
  <si>
    <t>esteban5455@hotmail.com</t>
  </si>
  <si>
    <t>1782-25-01-2018</t>
  </si>
  <si>
    <t>https://www.contratos.gov.co/consultas/detalleProceso.do?numConstancia=18-12-7867587</t>
  </si>
  <si>
    <t>PRESTACION DE SERVICIOS DE APOYO A LA GESTION PARA EL DESARROLLO DE LAS ACTIVIDADES PROPIAS DE LA DIRECCION DE INGRESOS DE LA SECRETARIA DE HACIENDA.</t>
  </si>
  <si>
    <t>RAFAEL ORLANDO CARRILLO PEREIRA</t>
  </si>
  <si>
    <t>makcar@hotmail.com</t>
  </si>
  <si>
    <t>334-15-01-2018</t>
  </si>
  <si>
    <t>https://www.contratos.gov.co/consultas/detalleProceso.do?numConstancia=18-12-7860217</t>
  </si>
  <si>
    <t>TATIANA MARIA PERALTA ARCHBOLD</t>
  </si>
  <si>
    <t>tperaltarchbold@gmail.com</t>
  </si>
  <si>
    <t>245-15-01-2018</t>
  </si>
  <si>
    <t>298-15-01-2018</t>
  </si>
  <si>
    <t>https://www.contratos.gov.co/consultas/detalleProceso.do?numConstancia=18-12-7842792</t>
  </si>
  <si>
    <t>216755T</t>
  </si>
  <si>
    <t>LUZ STELLA ARDILA HERNANDEZ</t>
  </si>
  <si>
    <t>luzardila@autlook.com</t>
  </si>
  <si>
    <t>696-22-01-2018</t>
  </si>
  <si>
    <t>532-224-01-2018</t>
  </si>
  <si>
    <t>https://www.contratos.gov.co/consultas/detalleProceso.do?numConstancia=18-12-7845716</t>
  </si>
  <si>
    <t>Secretaría de Desarrollo Regional y Ordenamiento Territorial</t>
  </si>
  <si>
    <t>PRESTACION DE SERVICIOS DE APOYO A LA GESTION PARA EL DESARROLLO DE LAS ACTIVIDADES PROPIAS DE LA SECRETARIA DE DESARROLLO REGIONAL Y ORDENAMIENTO TERRITORIAL</t>
  </si>
  <si>
    <t>PETER EDUARDO SIERRA HERRERA</t>
  </si>
  <si>
    <t>peteredusierra@gmail.com</t>
  </si>
  <si>
    <t>JOSE CARLOS CUEVAS SAYAS</t>
  </si>
  <si>
    <t>carlosains27@hotmail.com</t>
  </si>
  <si>
    <t>200-10-01-2018</t>
  </si>
  <si>
    <t>https://www.contratos.gov.co/consultas/detalleProceso.do?numConstancia=18-12-7821964</t>
  </si>
  <si>
    <t>PRESTACION DE SERVICIOS PROFESIONALES PARA EL DESARROLLO DE LAS ACTIVIDADES PROPIAS DE LA DIRECCION DE FUNCION PUBLICA</t>
  </si>
  <si>
    <t>NELIDA JESUS MONCOS DIAZ</t>
  </si>
  <si>
    <t>neli.moncos@gmail.com</t>
  </si>
  <si>
    <t>572-22-01-2018</t>
  </si>
  <si>
    <t>779-24-01-2018</t>
  </si>
  <si>
    <t>https://www.contratos.gov.co/consultas/detalleProceso.do?numConstancia=18-12-7853031</t>
  </si>
  <si>
    <t>1281-25-01-2018</t>
  </si>
  <si>
    <t>1311-25-01-2018</t>
  </si>
  <si>
    <t>https://www.contratos.gov.co/consultas/detalleProceso.do?numConstancia=18-12-7858356</t>
  </si>
  <si>
    <t>EDELVIS DE JESUS LARA MARTINEZ</t>
  </si>
  <si>
    <t>edelvis04@hotmail.com</t>
  </si>
  <si>
    <t>672-22-01-2018</t>
  </si>
  <si>
    <t>543-24-01- 2018</t>
  </si>
  <si>
    <t>https://www.contratos.gov.co/consultas/detalleProceso.do?numConstancia=18-12-7841566</t>
  </si>
  <si>
    <t>Tecnólogo en Gestión Pública</t>
  </si>
  <si>
    <t xml:space="preserve">PRESTACION DE SERVICIOS DE APOYO A LA GESTION PARA EL DESARROLLO DE LAS ACTIVIDADES PROPIAS DE LA SECRETARIA DE DESARROLLO REGIONAL Y ORDENAMIENTO TERRITORIAL </t>
  </si>
  <si>
    <t>JOHN GERARDO PAYARES BURGOS</t>
  </si>
  <si>
    <t>rinocartagena@hotmail.com</t>
  </si>
  <si>
    <t>1804-25-01-2018</t>
  </si>
  <si>
    <t>https://www.contratos.gov.co/consultas/detalleProceso.do?numConstancia=18-12-7846296</t>
  </si>
  <si>
    <t>Medico y Cirujano</t>
  </si>
  <si>
    <t>3181/2001</t>
  </si>
  <si>
    <t>PRESTACION DE SERVICIOS PROFESIONALES PARA EL DESARROLLO DE LAS ACTIVIDADES PROPIAS DE LA SECRETARIA DE DESARROLLO REGIONAL Y ORDENAMIENTO TERRITORIAL</t>
  </si>
  <si>
    <t>ALVARO VENECIA CARRILLO</t>
  </si>
  <si>
    <t>alvenecarr@hotmail.com</t>
  </si>
  <si>
    <t>718-24-01-2018</t>
  </si>
  <si>
    <t>https://www.contratos.gov.co/consultas/detalleProceso.do?numConstancia=18-12-7862856</t>
  </si>
  <si>
    <t>INDIRA ROSA CORTES PEREZ</t>
  </si>
  <si>
    <t>6677333-3003487376</t>
  </si>
  <si>
    <t>indicortes@hotmail.com</t>
  </si>
  <si>
    <t>373-22-01-2018</t>
  </si>
  <si>
    <t>https://www.contratos.gov.co/consultas/detalleProceso.do?numConstancia=18-12-7878155</t>
  </si>
  <si>
    <t>Diez Semestres de Derecho</t>
  </si>
  <si>
    <t>RONNY ROMERO TORRENEGRA</t>
  </si>
  <si>
    <t>porch0529@gmail.com</t>
  </si>
  <si>
    <t>1784-25-01-2018</t>
  </si>
  <si>
    <t>1424-25-01-2018</t>
  </si>
  <si>
    <t>https://www.contratos.gov.co/consultas/detalleProceso.do?numConstancia=18-12-7868115</t>
  </si>
  <si>
    <t>LEONARDO LINARES BERMUDEZ</t>
  </si>
  <si>
    <t>leonardolinares87@gmail.com</t>
  </si>
  <si>
    <t>1237-25-01-2018</t>
  </si>
  <si>
    <t>1165-25-01-2018</t>
  </si>
  <si>
    <t xml:space="preserve">PRESTACION DE SERVICIOS DE APOYO A LA GESTION PARA EL DESARROLLO DE LAS ACTIVIDADES PROPIAS DE LA DIRECCION DE GESTION TERRITORIAL DEL SUR DE BOLIVAR DE LA SECRETARIA DE DESARROLLO REGIONAL Y ORDENAMIENTO TERRITORIAL DE LA GOBERNACION DE BOLIVAR </t>
  </si>
  <si>
    <t>https://www.contratos.gov.co/consultas/detalleProceso.do?numConstancia=18-12-7868017</t>
  </si>
  <si>
    <t>DIANA CAROLINA DE LA ROSA GUZMAN</t>
  </si>
  <si>
    <t>delarosaguzmandiana@gmail.com</t>
  </si>
  <si>
    <t>https://www.contratos.gov.co/consultas/detalleProceso.do?numConstancia=18-12-7880294</t>
  </si>
  <si>
    <t>Médico.</t>
  </si>
  <si>
    <t>1321210-2011</t>
  </si>
  <si>
    <t>PRESTACION DE SERVICIOS PROFESIONALES PARA EL DESARROLLO DE LAS ACTIVIDADES PROPIAS DE LA DIRECCION FUNCION PUBLICA</t>
  </si>
  <si>
    <t>ADOLFO VERGARA ARNEDO</t>
  </si>
  <si>
    <t>matarraton1@hotmail.com</t>
  </si>
  <si>
    <t>708-22-01-2018</t>
  </si>
  <si>
    <t>617-24-01-2018</t>
  </si>
  <si>
    <t>https://www.contratos.gov.co/consultas/detalleProceso.do?numConstancia=18-12-7872733</t>
  </si>
  <si>
    <t>0870065544ATL</t>
  </si>
  <si>
    <t>PRESTACION DE SERVICIOS DE PROFESIONALES PARA EL DESARROLLO DE LAS ACTIVIDADES PROPIAS DE LA SECRETARIA DE INFRAESTRUCTURA DE LA GOBERNACION DE BOLIVAR</t>
  </si>
  <si>
    <t>EDITH MARIELENA SALAS OSORIO</t>
  </si>
  <si>
    <t>edith.salaso@yahoo.es</t>
  </si>
  <si>
    <t>413-22-01-2018</t>
  </si>
  <si>
    <t>414-22-01-2018</t>
  </si>
  <si>
    <t>https://www.contratos.gov.co/consultas/detalleProceso.do?numConstancia=18-12-7871743</t>
  </si>
  <si>
    <t>13700-48719</t>
  </si>
  <si>
    <t xml:space="preserve">PRESTACION DE SERVICIOS PROFESIONALES PARA EL DESARROLLO DE LAS ACTIVIDADES PROPIAS DE LA SECRETARIA DE INFRAESTRUCTURA </t>
  </si>
  <si>
    <t>DONIS RICARDO PEREZ VIDES</t>
  </si>
  <si>
    <t>ALDAIR YESSIT ROCHA POLO</t>
  </si>
  <si>
    <t>villanueva(Bolivar)</t>
  </si>
  <si>
    <t>aldairy18@hotmail.com</t>
  </si>
  <si>
    <t>1798-25-01-2018</t>
  </si>
  <si>
    <t>1505-25-01-2018</t>
  </si>
  <si>
    <t>https://www.contratos.gov.co/consultas/detalleProceso.do?numConstancia=18-12-7846678</t>
  </si>
  <si>
    <t>donisperez1996@gmail.com</t>
  </si>
  <si>
    <t>680-22-01-2018</t>
  </si>
  <si>
    <t>544-24-01-2018</t>
  </si>
  <si>
    <t>https://www.contratos.gov.co/consultas/detalleProceso.do?numConstancia=18-12-7842538</t>
  </si>
  <si>
    <t>Administrador Público</t>
  </si>
  <si>
    <t xml:space="preserve">PRESTACION DE SERVICIOS PROFESIONALES PARA EL DESARROLLO DE LAS ACTIVIDADES PROPIAS DE LA SECRETARIA DE DESARROLLO REGIONAL Y ORDENAMIENTO TERRITORIAL </t>
  </si>
  <si>
    <t>HERNAN DAVID PAJARO AVENDAÑO</t>
  </si>
  <si>
    <t>hernand1991@hotmail.com</t>
  </si>
  <si>
    <t>1780-25-01-2018</t>
  </si>
  <si>
    <t>1787-25-01-2018</t>
  </si>
  <si>
    <t>https://www.contratos.gov.co/consultas/detalleProceso.do?numConstancia=18-12-7867407</t>
  </si>
  <si>
    <t>JAIME RAFAEL GONZALEZ NUÑEZ</t>
  </si>
  <si>
    <t>jaimejrgn@hotmail.com</t>
  </si>
  <si>
    <t>https://www.contratos.gov.co/consultas/detalleProceso.do?numConstancia=18-12-7866420</t>
  </si>
  <si>
    <t>Direccion de ingresos - Secretaría de Hacienda</t>
  </si>
  <si>
    <t>YOSITH ESTEBAN PACHECO ESTRADA</t>
  </si>
  <si>
    <t>yosithpacheco@gmail.com</t>
  </si>
  <si>
    <t>1683-25-01-2018</t>
  </si>
  <si>
    <t>1427-25-01-2018</t>
  </si>
  <si>
    <t>https://www.contratos.gov.co/consultas/detalleProceso.do?numConstancia=18-12-7843216</t>
  </si>
  <si>
    <t>54228-332093 NTS</t>
  </si>
  <si>
    <t>RAY MIGUEL MORALES GOMEZ</t>
  </si>
  <si>
    <t>rayco_94@hotmail.com</t>
  </si>
  <si>
    <t>665-24-01-2018</t>
  </si>
  <si>
    <t>https://www.contratos.gov.co/consultas/detalleProceso.do?numConstancia=18-12-7832569</t>
  </si>
  <si>
    <t>Administrador de Empresas especialista en gerencia de mercadeo</t>
  </si>
  <si>
    <t>PRESTACION DE SERVICIOS PROFESIONALES PARA EL DESARROLLO DE LAS ACTIVIDADES PROPIAS DE LA DISECCION DE TESORERIA DE LA SECRETARIA DE HACIENDA</t>
  </si>
  <si>
    <t>ANA ELIS BELLO PEÑA</t>
  </si>
  <si>
    <t>anaelisbello@hotmail.com</t>
  </si>
  <si>
    <t>1793-25-01-2018</t>
  </si>
  <si>
    <t>https://www.contratos.gov.co/consultas/detalleProceso.do?numConstancia=18-12-7871812</t>
  </si>
  <si>
    <t>BEYKER RAUL CUETO VILLADIEGO</t>
  </si>
  <si>
    <t>bayker-2010@hotmail.com</t>
  </si>
  <si>
    <t>392-22-01-2018</t>
  </si>
  <si>
    <t>https://www.contratos.gov.co/consultas/detalleProceso.do?numConstancia=18-12-7874245</t>
  </si>
  <si>
    <t>Tecnico en Instalciones de Servicios de Telecmunicaciones</t>
  </si>
  <si>
    <t>ERIC NAVAS COLON</t>
  </si>
  <si>
    <t>e.navas-89@hotmail.com</t>
  </si>
  <si>
    <t>1391-25-01-2018</t>
  </si>
  <si>
    <t>https://www.contratos.gov.co/consultas/detalleProceso.do?numConstancia=18-12-7868396</t>
  </si>
  <si>
    <t>SANDRA SCHMALBACH PEREZ</t>
  </si>
  <si>
    <t>sschmalbach.juridica@gmail.com</t>
  </si>
  <si>
    <t>2090-25-01-2018</t>
  </si>
  <si>
    <t>2038-25-01-2018</t>
  </si>
  <si>
    <t>https://www.contratos.gov.co/consultas/detalleProceso.do?numConstancia=18-12-7880273</t>
  </si>
  <si>
    <t>HERNANDO WILFREDO LINERO CAMPO</t>
  </si>
  <si>
    <t>hlinerocam21@gmail.com</t>
  </si>
  <si>
    <t>376-22-01-2018</t>
  </si>
  <si>
    <t>https://www.contratos.gov.co/consultas/detalleProceso.do?numConstancia=18-12-7880406</t>
  </si>
  <si>
    <t>PRESTACION DE SERVICIOS PROFESIONALES ESPECIALIZADOS PARA EL DESARROLLO DE LAS ACTIVIDADES PROPIAS DE LA SECRETARIA DE DESARROLLO REGIONAL Y ORDENAMIENTO TERRITORIAL DE LA GOBERNACION DE BOLIVAR</t>
  </si>
  <si>
    <t>JOHN FERNANDO ZAPATA ACUÑA</t>
  </si>
  <si>
    <t>Chimi -San Martin de Loba (Bolívar)</t>
  </si>
  <si>
    <t>john.zapata242@gmail.com</t>
  </si>
  <si>
    <t>https://www.contratos.gov.co/consultas/detalleProceso.do?numConstancia=18-12-7866941</t>
  </si>
  <si>
    <t>VICTOR MANUEL INFANTES CARRILLO</t>
  </si>
  <si>
    <t>victor.infante@hotmail.com</t>
  </si>
  <si>
    <t>2248-25-01-2018</t>
  </si>
  <si>
    <t>2191-25-01-2018</t>
  </si>
  <si>
    <t>https://www.contratos.gov.co/consultas/detalleProceso.do?numConstancia=18-12-7873023</t>
  </si>
  <si>
    <t>Estudiate de Derecho con diez semestres aprobado</t>
  </si>
  <si>
    <t>MARIA ALEJANDRA FRIERI PETRO</t>
  </si>
  <si>
    <t>alefrieri21@gmail.com</t>
  </si>
  <si>
    <t>JAVIER ENRIQUE TOLOZA AMARIS</t>
  </si>
  <si>
    <t>jtolozamaris@gmail.com</t>
  </si>
  <si>
    <t>149-05-01-2018</t>
  </si>
  <si>
    <t>215-10-01-2018</t>
  </si>
  <si>
    <t>https://www.contratos.gov.co/consultas/detalleProceso.do?numConstancia=18-12-7823287</t>
  </si>
  <si>
    <t>PRESTACION DE SERVICIOS PROFESIONALES PARA EL DESARROLLO DE LAS ACTIVIDADES PROPIAS DE LA OFICINA DE CONTROL INTERNO</t>
  </si>
  <si>
    <t>CESAR ENRIQUE SIMANCA PAJARO</t>
  </si>
  <si>
    <t>cesarsima@hotmail.com</t>
  </si>
  <si>
    <t>1339-25-01-2018</t>
  </si>
  <si>
    <t>1232-25-01-2018</t>
  </si>
  <si>
    <t>https://www.contratos.gov.co/consultas/detalleProceso.do?numConstancia=18-12-7854303</t>
  </si>
  <si>
    <t>DAMIAN HERNANDEZ ANILLO</t>
  </si>
  <si>
    <t>damianhernandezanillo@hotmail.com</t>
  </si>
  <si>
    <t>1422-25-01-2018</t>
  </si>
  <si>
    <t>https://www.contratos.gov.co/consultas/detalleProceso.do?numConstancia=18-12-7867693</t>
  </si>
  <si>
    <t>2066-25-01-2018</t>
  </si>
  <si>
    <t>2119-25-01-2018</t>
  </si>
  <si>
    <t>https://www.contratos.gov.co/consultas/detalleProceso.do?numConstancia=18-12-7878754</t>
  </si>
  <si>
    <t xml:space="preserve">PRESTACION DE SERVICIOS PROFESIONALES DE REPRESENTACION JUDICIAL, CONTROL Y SEGUIMIENTOS DE LOS PROCESOS JUDICIALES EN LOS QUE LA ENTIDAD ACTUA COMO DEMANDANTE O DEMANDADA Y LOS DEMAS QUE DEBA ATENDER DENTRO DEL OBJETO CONTRACTUAL. </t>
  </si>
  <si>
    <t>SANDRA MILENA AHUMADA PEREIRA</t>
  </si>
  <si>
    <t>sandramap26@hotmail.com</t>
  </si>
  <si>
    <t>711-24-01-2018</t>
  </si>
  <si>
    <t>Administradora de negocios especialista en gerencia empresarial</t>
  </si>
  <si>
    <t>https://www.contratos.gov.co/consultas/detalleProceso.do?numConstancia=18-12-7862298</t>
  </si>
  <si>
    <t>JOSE ANGEL CERPA MEZA</t>
  </si>
  <si>
    <t>jimmycerpa@yahoo.com</t>
  </si>
  <si>
    <t>2250-25-01-2018</t>
  </si>
  <si>
    <t>https://www.contratos.gov.co/consultas/detalleProceso.do?numConstancia=18-12-7866277</t>
  </si>
  <si>
    <t>MIRYAM CECILIA SOLORZANO ESCOBAR</t>
  </si>
  <si>
    <t>micesoles@hotmail.com</t>
  </si>
  <si>
    <t>1978-25-01-2018</t>
  </si>
  <si>
    <t>1985-25-01-2018</t>
  </si>
  <si>
    <t>https://www.contratos.gov.co/consultas/detalleProceso.do?numConstancia=18-12-7853945</t>
  </si>
  <si>
    <t>Abogada Especialista en Derecho Administrativo</t>
  </si>
  <si>
    <t>ALEXIS ANTONIO MENDOZA DE HOYOS</t>
  </si>
  <si>
    <t>arquimendozadehoyos@hotmail.com</t>
  </si>
  <si>
    <t>2213-25-01-2018</t>
  </si>
  <si>
    <t>2167-25-01-2018</t>
  </si>
  <si>
    <t>https://www.contratos.gov.co/consultas/detalleProceso.do?numConstancia=18-12-7872843</t>
  </si>
  <si>
    <t>arquitecto</t>
  </si>
  <si>
    <t>A13092009-9104850</t>
  </si>
  <si>
    <t xml:space="preserve">PRESTACION DE SERVICIOS PROFESIONALES PARA EL DESARROLLO DE LAS ACTIVIDADES PROPIAS DE LA SECRETARIA DE INFRAESTRUCTURA DE LA GOBERNACION DE BOLIVAR </t>
  </si>
  <si>
    <t>JORGE ENRIQUE ALFARO VASQUEZ</t>
  </si>
  <si>
    <t>joralvasquez1@hotmail.com</t>
  </si>
  <si>
    <t>2247-25-01-2018</t>
  </si>
  <si>
    <t>https://www.contratos.gov.co/consultas/detalleProceso.do?numConstancia=18-12-7866734</t>
  </si>
  <si>
    <t>Abogado Especialista en Derecho Laboral</t>
  </si>
  <si>
    <t>MADELFI DIAZ DIAZ</t>
  </si>
  <si>
    <t>Morales (Bolívar)</t>
  </si>
  <si>
    <t>madediaz@hotmail.com</t>
  </si>
  <si>
    <t>670-22-01-2018</t>
  </si>
  <si>
    <t>1127-25-01-2018</t>
  </si>
  <si>
    <t>https://www.contratos.gov.co/consultas/detalleProceso.do?numConstancia=18-12-7838424</t>
  </si>
  <si>
    <t>EDUARDO GALAN SILGADO</t>
  </si>
  <si>
    <t>eduardogalan1965@gmail.com</t>
  </si>
  <si>
    <t>715-22-01-2018</t>
  </si>
  <si>
    <t>604-24-01-2018</t>
  </si>
  <si>
    <t>https://www.contratos.gov.co/consultas/detalleProceso.do?numConstancia=18-12-7873300</t>
  </si>
  <si>
    <t>Bachiler academico</t>
  </si>
  <si>
    <t>NAYARIN YULEIMA MEDRANO SILVA</t>
  </si>
  <si>
    <t>nayarinmedrano18@hotmail.com</t>
  </si>
  <si>
    <t>551-22-01-2018</t>
  </si>
  <si>
    <t>https://www.contratos.gov.co/consultas/detalleProceso.do?numConstancia=18-12-7854678</t>
  </si>
  <si>
    <t>Estudiente de X semetres aprobados</t>
  </si>
  <si>
    <t>PRESTACION DE SERVICIOS DE APOYO A LA GESTION COMO AUXILIAR JURIDICO EN EL MARCO DEL CONVENIO DE APOYO INTERINTITUCIONAL N21 DE SEIS DE ABRIL DE 2017 Y REALIZACION DE PRACTICAS JURIDICAS, EN LA DIRECCION DE GESTION TERRITORIAL MONTES DE MARIA DE LA SECRETARIA DE DESRROLLO REGIONAL Y ORDENAMIENTO TERRITORIAL DE LA GOBERNACION DE BOLIVAR</t>
  </si>
  <si>
    <t>KETTY MILENA MENDEZ GUERRA</t>
  </si>
  <si>
    <t>kmmguerra@gmail.com</t>
  </si>
  <si>
    <t>1271-25-01-2018</t>
  </si>
  <si>
    <t>https://www.contratos.gov.co/consultas/detalleProceso.do?numConstancia=18-12-7854655</t>
  </si>
  <si>
    <t>VICTOR MANUEL GARCIA FERRER</t>
  </si>
  <si>
    <t>victormanuelgarciaferrer@gmail.com</t>
  </si>
  <si>
    <t>https://www.contratos.gov.co/consultas/detalleProceso.do?numConstancia=18-12-7862121</t>
  </si>
  <si>
    <t>LUIS GABRIEL BARRIOS BARRIOS</t>
  </si>
  <si>
    <t>luisga501@gmail.com</t>
  </si>
  <si>
    <t>492-22-01-2018</t>
  </si>
  <si>
    <t>714-24-01-2018</t>
  </si>
  <si>
    <t>https://www.contratos.gov.co/consultas/detalleProceso.do?numConstancia=18-12-7862261</t>
  </si>
  <si>
    <t>ROBERTO MIGUEL MURGAS ROMERO</t>
  </si>
  <si>
    <t>romuro81@gmail.com</t>
  </si>
  <si>
    <t>662-24-01-2018</t>
  </si>
  <si>
    <t>https://www.contratos.gov.co/consultas/detalleProceso.do?numConstancia=18-12-7862778</t>
  </si>
  <si>
    <t>Técnico Profesional en Procesos Empresariales</t>
  </si>
  <si>
    <t>GUSTAVO ALFONSO MARRUGO LOZADA</t>
  </si>
  <si>
    <t>gustavomarrugolozada@gmail.com</t>
  </si>
  <si>
    <t>1812-25-01-2018</t>
  </si>
  <si>
    <t>1512-25-01-2018</t>
  </si>
  <si>
    <t>https://www.contratos.gov.co/consultas/detalleProceso.do?numConstancia=18-12-7845347</t>
  </si>
  <si>
    <t>ALEJANDRO ELJAIK SALOME</t>
  </si>
  <si>
    <t>Pivijay(Magdalena)</t>
  </si>
  <si>
    <t>alejoeljaik@yahoo.com</t>
  </si>
  <si>
    <t>https://www.contratos.gov.co/consultas/detalleProceso.do?numConstancia=18-12-7852868</t>
  </si>
  <si>
    <t>Ingeniero Civil-Magister en Estructuras</t>
  </si>
  <si>
    <t>1320216883BLV</t>
  </si>
  <si>
    <t>LAURA MARCELA CORTES ALVARADO</t>
  </si>
  <si>
    <t>6486302-3012146792</t>
  </si>
  <si>
    <t>lauracortesalvarado21@gmail.com</t>
  </si>
  <si>
    <t>1276-25-01-2018</t>
  </si>
  <si>
    <t>https://www.contratos.gov.co/consultas/detalleProceso.do?numConstancia=18-12-7861444</t>
  </si>
  <si>
    <t>JOHN JAIRO CEDRON MARTINEZ</t>
  </si>
  <si>
    <t>cedron44@hotmail.com</t>
  </si>
  <si>
    <t>422-22-01-2018</t>
  </si>
  <si>
    <t>https://www.contratos.gov.co/consultas/detalleProceso.do?numConstancia=18-12-7867058</t>
  </si>
  <si>
    <t>JUANA MIRANDA MORELO</t>
  </si>
  <si>
    <t>juanamirandam@hotmail.com</t>
  </si>
  <si>
    <t>2117-25-01-2018</t>
  </si>
  <si>
    <t>https://www.contratos.gov.co/consultas/detalleProceso.do?numConstancia=18-12-7911715</t>
  </si>
  <si>
    <t>Tecnóloga en Gestión Pública</t>
  </si>
  <si>
    <t>PRESTACION DE SERVICIOS DE APOYO A LA GESTION PARA EL DESARROLLO DE LAS ACTIVIDADES PROPIAS DE LA SECRETARIA DE DESARROLLO REGIONAL Y ORDENAMIENTO TERRITORIAL DE LA GOBERNACION DE BOLIVAR</t>
  </si>
  <si>
    <t>JAIRO JAVIER NIEVES MORELO</t>
  </si>
  <si>
    <t>Lorica (Cordoba)</t>
  </si>
  <si>
    <t>jairojavier0203@hotmail.com</t>
  </si>
  <si>
    <t>1806-25-01-2018</t>
  </si>
  <si>
    <t>1511-25-01-2018</t>
  </si>
  <si>
    <t>https://www.contratos.gov.co/consultas/detalleProceso.do?numConstancia=18-12-7845745</t>
  </si>
  <si>
    <t>A08112000-1503499</t>
  </si>
  <si>
    <t>ANDRES MAURICIO MARTINEZ BUELVAS</t>
  </si>
  <si>
    <t>ambuelvas88@gmail.com</t>
  </si>
  <si>
    <t>2044-25-01-2018</t>
  </si>
  <si>
    <t>2050-25-01-2018</t>
  </si>
  <si>
    <t>https://www.contratos.gov.co/consultas/detalleProceso.do?numConstancia=18-12-7911662</t>
  </si>
  <si>
    <t>Administrador Industrial-Especialista en HSEQ</t>
  </si>
  <si>
    <t>13926-035847 BLV</t>
  </si>
  <si>
    <t>PRESTACION DE SERVICIOS PROFESIONALES PARA EL DESARROLLO DE ACTIVIDADES PROPIAS DE LA OFICINA DE CONTROL INTERNO</t>
  </si>
  <si>
    <t>HECTOR JESUS CABEZA RAMIREZ</t>
  </si>
  <si>
    <t>hectorcabezaramirez@gmail.com</t>
  </si>
  <si>
    <t>553-22-01-2018</t>
  </si>
  <si>
    <t>782-24-01-2018</t>
  </si>
  <si>
    <t>https://www.contratos.gov.co/consultas/detalleProceso.do?numConstancia=18-12-7854481</t>
  </si>
  <si>
    <t>Tecnólogo en Gestión Naviera y Portuaria</t>
  </si>
  <si>
    <t xml:space="preserve">PRESTACION DE SERVICIOS DE APOYO A LA GESTION PARA EL DESARROLLO DE LAS ACTIVIDADES PROPIAS DE LA DIRECCION LOGISTICA. </t>
  </si>
  <si>
    <t>NATALIA ELENA OYOLA VERGARA</t>
  </si>
  <si>
    <t>natuoyola@hotmail.com</t>
  </si>
  <si>
    <t>176-10-01-2018</t>
  </si>
  <si>
    <t>https://www.contratos.gov.co/consultas/detalleProceso.do?numConstancia=18-12-7821827</t>
  </si>
  <si>
    <t>PRESTACION DE SERVICIOS DE APOYO A LA GESTION PARA EL DESARROLLO DE LAS ACTIVIDADES PROPIAS DE LA OFICINA ASESORA DE PROTOCOLO DE LA SECRETARIA PRIVADA DE LA GOBERNACION DE BOLIVAR</t>
  </si>
  <si>
    <t>XIORELI CAMILA PRADA BARRIOS</t>
  </si>
  <si>
    <t>3014837545-6438536</t>
  </si>
  <si>
    <t>xioreli.prada1@hotmail.com</t>
  </si>
  <si>
    <t>726-24-01-2018</t>
  </si>
  <si>
    <t>https://www.contratos.gov.co/consultas/detalleProceso.do?numConstancia=18-12-7867167</t>
  </si>
  <si>
    <t>PRESTACION DE SERVICIOS PROFESIONALES PARA EL DESARROLLO DE LAS ACTIVIDADES PROPIAS DE LA SECRETARIA DEL INTERIOR Y ASUNTOS GUBERNAMENTALES DE LA GOBERNACION DE BOLIVAR.</t>
  </si>
  <si>
    <t>JESUS NARANJO MESA</t>
  </si>
  <si>
    <t>Sogamoso (Boyacá)</t>
  </si>
  <si>
    <t>jesnaranjo@hotmail.com</t>
  </si>
  <si>
    <t>1328-25-01-2018</t>
  </si>
  <si>
    <t>https://www.contratos.gov.co/consultas/detalleProceso.do?numConstancia=18-12-7855441</t>
  </si>
  <si>
    <t>Ingeniero Civil-Especialista en Geotecnia Vial y Pavimentos</t>
  </si>
  <si>
    <t>25202139229CND</t>
  </si>
  <si>
    <t>PRESTACION DE SERVICIOS PROFESIONALES PARA LE DESARROLLO DE LAS ACTIVIDADES PROPIAS DE LA SECRETARIA DE INFRAESTERUCTURA</t>
  </si>
  <si>
    <t>1675-25-01-2018</t>
  </si>
  <si>
    <t>1472-25-01-2018</t>
  </si>
  <si>
    <t>jenny_pal03@hotmail.com</t>
  </si>
  <si>
    <t>RICARDO MANUEL VIDES OSPINO</t>
  </si>
  <si>
    <t>ricardovidesospino@hotmail.com</t>
  </si>
  <si>
    <t>752-22-01-2018</t>
  </si>
  <si>
    <t>610-24-01-2018</t>
  </si>
  <si>
    <t>https://www.contratos.gov.co/consultas/detalleProceso.do?numConstancia=18-12-7867765</t>
  </si>
  <si>
    <t>BERENA PRECIOSA DIAZ CERVERA</t>
  </si>
  <si>
    <t>Majagual (Sucre)</t>
  </si>
  <si>
    <t>6619361-3156267532</t>
  </si>
  <si>
    <t>bedicer19@hotmail.es</t>
  </si>
  <si>
    <t>1405-25-01-2018</t>
  </si>
  <si>
    <t>1228-25-01-2018</t>
  </si>
  <si>
    <t>https://www.contratos.gov.co/consultas/detalleProceso.do?numConstancia=18-12-7855125</t>
  </si>
  <si>
    <t>Administrador de Servicios de Salud</t>
  </si>
  <si>
    <t>PRESTACION DE SERVICIOS PROFESIONALES AL DESARROLLO DE LAS ACTIVIDADES PROPIAS DE LA DIRECCION DE INGRESOS DE LA SECRETARIA DE HACIENDA DE LA GOBERNACION DE BOLIVAR.</t>
  </si>
  <si>
    <t>JACKELINE DEL CARMEN ALTAMIRANDA GOENAGA</t>
  </si>
  <si>
    <t>6472000-3145492987</t>
  </si>
  <si>
    <t>jackyaltago@hotmail.com</t>
  </si>
  <si>
    <t>1501-25-01-2018</t>
  </si>
  <si>
    <t>https://www.contratos.gov.co/consultas/detalleProceso.do?numConstancia=18-12-7860939</t>
  </si>
  <si>
    <t>CAROLINA CECILIA BERRIO PINEDO</t>
  </si>
  <si>
    <t>cberriopinedo@yahoo.es</t>
  </si>
  <si>
    <t>1976-25-01-2018</t>
  </si>
  <si>
    <t>2014-25-01-2018</t>
  </si>
  <si>
    <t>https://www.contratos.gov.co/consultas/detalleProceso.do?numConstancia=18-12-7854043</t>
  </si>
  <si>
    <t>Abogado Especializado en Derecho contencioso administrativo</t>
  </si>
  <si>
    <t>PRESTACION DE SERVICIOS PROFESIONALES PARA EL DESARROLLO DE LAS ACTIVIDADES PROPIAS DE LA OFICINA DE CONTROL DISCIPLINARIO DE LA GOBERNACION DE BOLIVAR</t>
  </si>
  <si>
    <t>FERMIN ANTONIO RAMBAL HERRERA</t>
  </si>
  <si>
    <t>6613851-3114039564</t>
  </si>
  <si>
    <t>fermin_rambal@hotmail.com</t>
  </si>
  <si>
    <t>695-24-01-2018</t>
  </si>
  <si>
    <t>https://www.contratos.gov.co/consultas/detalleProceso.do?numConstancia=18-12-7866181</t>
  </si>
  <si>
    <t>CLAUDIA SEGRERA VILLALBA</t>
  </si>
  <si>
    <t>DALYS DEL SOCORRO CORDOBA NIETO</t>
  </si>
  <si>
    <t>corpculstacatalina2511@hotmail.com</t>
  </si>
  <si>
    <t>2238-25-01-2018</t>
  </si>
  <si>
    <t>2188-25-01-2018</t>
  </si>
  <si>
    <t>https://www.contratos.gov.co/consultas/detalleProceso.do?numConstancia=18-12-7874185</t>
  </si>
  <si>
    <t xml:space="preserve">PRESTACION DE SERVICIOS DE APOYO A LA GESTION PARA EL DESARROLLO DE LAS ACTIVIDADES PROPIAS DE LA SECRETARIA EDUCACION. </t>
  </si>
  <si>
    <t>segreraclaudia1@hotmail.com</t>
  </si>
  <si>
    <t>2208-25-01-2018</t>
  </si>
  <si>
    <t>https://www.contratos.gov.co/consultas/detalleProceso.do?numConstancia=18-12-7884518</t>
  </si>
  <si>
    <t>Tecnico en Diseño de Modas</t>
  </si>
  <si>
    <t>ROBINSON VILLADIEGO OSORIO</t>
  </si>
  <si>
    <t>m</t>
  </si>
  <si>
    <t>6459848-3106578294</t>
  </si>
  <si>
    <t>robinvo123@hotmail.com</t>
  </si>
  <si>
    <t>1263-25-01-2018</t>
  </si>
  <si>
    <t>https://www.contratos.gov.co/consultas/detalleProceso.do?numConstancia=18-12-7858350</t>
  </si>
  <si>
    <t>PRESTACION DE SERVICIOS PROFESIONALES PARA EL DESARROLLO DE LAS ACTIVIDADES PROPIAS DE LA SECRETARIA DE DESARROLLO REGIONAL Y ORDENAMIENTO TERRITORIAL DE LA GOBERNACION DE BOLIVAR</t>
  </si>
  <si>
    <t>LAURA VANESSA MENCO RUZ</t>
  </si>
  <si>
    <t>lauramencor@hotmail.com</t>
  </si>
  <si>
    <t>197-10-01-2018</t>
  </si>
  <si>
    <t>209-10-01-2018</t>
  </si>
  <si>
    <t>https://www.contratos.gov.co/consultas/detalleProceso.do?numConstancia=18-12-7836223</t>
  </si>
  <si>
    <t xml:space="preserve">PRESTACION DE SERVICIOS PROFESIONALES PARA EL DESARROLLO DE LAS ACTIVIDADES PROPIAS DE LA DIRRECION DE CONTRATACION DE LA SECRETARIA JURIDICA DE LA GOBERNACION DE BOLIVAR </t>
  </si>
  <si>
    <t>MELISSA STEFANIA BLOOM ROMERO</t>
  </si>
  <si>
    <t>melybloom@gmail.com</t>
  </si>
  <si>
    <t>537-22-01-2018</t>
  </si>
  <si>
    <t>1110-25-01-2018</t>
  </si>
  <si>
    <t>https://www.contratos.gov.co/consultas/detalleProceso.do?numConstancia=18-12-7855250</t>
  </si>
  <si>
    <t>Profesional en Administración Financiera</t>
  </si>
  <si>
    <t>13483-8049266BLV</t>
  </si>
  <si>
    <t>LUZ MARINA PARIA CESPEDES</t>
  </si>
  <si>
    <t>luzmy_paria@hotmail.com</t>
  </si>
  <si>
    <t>2211-25-01-2018</t>
  </si>
  <si>
    <t>2166-25-01-2018</t>
  </si>
  <si>
    <t>https://www.contratos.gov.co/consultas/detalleProceso.do?numConstancia=18-12-7872447</t>
  </si>
  <si>
    <t>126822306-1</t>
  </si>
  <si>
    <t>Secretaría del interior</t>
  </si>
  <si>
    <t>LIA MARCELA MONTES RAMIREZ</t>
  </si>
  <si>
    <t>liamarce04010@gmail.com</t>
  </si>
  <si>
    <t>https://www.contratos.gov.co/consultas/detalleProceso.do?numConstancia=18-12-7872627</t>
  </si>
  <si>
    <t>abogado</t>
  </si>
  <si>
    <t xml:space="preserve">PRESTACION DE SERVICIOS PROFESIONALES PARA EL DESARROLLO DE LAS ACTIVIDADES PROPIAS DE LA SECRETARIA DE EDUCACION  </t>
  </si>
  <si>
    <t>ALBA MARGARITA ELLES ARNEDO</t>
  </si>
  <si>
    <t>albitaelles@hotmail.com</t>
  </si>
  <si>
    <t>198-10-01-2018</t>
  </si>
  <si>
    <t>208-10-01-2018</t>
  </si>
  <si>
    <t>https://www.contratos.gov.co/consultas/detalleProceso.do?numConstancia=18-12-7822172</t>
  </si>
  <si>
    <t>PRESTACION DE SERVICIOS PROFESIONALES PARA EL DESARROLLO DE LAS ACTIVIDADES PROPIAS DE LA DIRRECION DE CONTRATACION DE LA SECRETARIA JURIDICA DE LA GOBERNACION DE BOLIVAR</t>
  </si>
  <si>
    <t>HEBERT JOSE RICO ROYERO</t>
  </si>
  <si>
    <t>hebertrico@gmail.com</t>
  </si>
  <si>
    <t>1385-25-01-2018</t>
  </si>
  <si>
    <t>https://www.contratos.gov.co/consultas/detalleProceso.do?numConstancia=18-12-7871170</t>
  </si>
  <si>
    <t>EUNICE IRIARTE VELEZ</t>
  </si>
  <si>
    <t>6522872-3004499600</t>
  </si>
  <si>
    <t>euiriarte2008@hotmail.com</t>
  </si>
  <si>
    <t>386-22-01-2018</t>
  </si>
  <si>
    <t>https://www.contratos.gov.co/consultas/detalleProceso.do?numConstancia=18-12-7874755</t>
  </si>
  <si>
    <t>HERNANDO ANIBAL LINERO VEGA</t>
  </si>
  <si>
    <t>hlinero0910@gmail.com</t>
  </si>
  <si>
    <t>509-22-01-2018</t>
  </si>
  <si>
    <t>659-24-01-2018</t>
  </si>
  <si>
    <t>https://www.contratos.gov.co/consultas/detalleProceso.do?numConstancia=18-12-7843101</t>
  </si>
  <si>
    <t>Profesional en Comercio Internacional-Especialista en Gerencia del Talento Humano</t>
  </si>
  <si>
    <t>JOSE DE LOS SANTOS REYES MIRANDA</t>
  </si>
  <si>
    <t>licsociales1975@gmail.com</t>
  </si>
  <si>
    <t>https://www.contratos.gov.co/consultas/detalleProceso.do?numConstancia=18-12-7865419</t>
  </si>
  <si>
    <t>ALFONSO RAFAEL MARRUGO DE LUQUE</t>
  </si>
  <si>
    <t>6662222-3013635706</t>
  </si>
  <si>
    <t>alfonsomarrugo@gmail.com</t>
  </si>
  <si>
    <t>731-24-01-2018</t>
  </si>
  <si>
    <t>https://www.contratos.gov.co/consultas/detalleProceso.do?numConstancia=18-12-7871691</t>
  </si>
  <si>
    <t>INGRID DEL CARMEN ROJAS DIAZ</t>
  </si>
  <si>
    <t>ingrid.rojas2305@gmail.com</t>
  </si>
  <si>
    <t>1759-25-01-2018</t>
  </si>
  <si>
    <t>https://www.contratos.gov.co/consultas/detalleProceso.do?numConstancia=18-12-7866198</t>
  </si>
  <si>
    <t>PRESTACION DE SERVICIOS PROFESIONALES PARA EL DESARROLLO DE LAS ACTIVIDADES PROPIAS DE LA DIRECCION DEL FONDO DE PENSIONES DE LA SECRETARIA DE HACIENDA.</t>
  </si>
  <si>
    <t>FANY DINORA PACHON RODRIGUEZ</t>
  </si>
  <si>
    <t>DANIEL ALEJANDRO RIVERO ANGULO</t>
  </si>
  <si>
    <t>darivero86@gmail.com</t>
  </si>
  <si>
    <t>387-22-01-2018</t>
  </si>
  <si>
    <t>475-22-01-2018</t>
  </si>
  <si>
    <t>https://www.contratos.gov.co/consultas/detalleProceso.do?numConstancia=18-12-7874708</t>
  </si>
  <si>
    <t xml:space="preserve">Dirección de ingresos - Secretaría de Hacienda </t>
  </si>
  <si>
    <t>WENDY DAYANA OSORIO SANCHEZ</t>
  </si>
  <si>
    <t>wendyos208@hotmail.com</t>
  </si>
  <si>
    <t>1779-25-01-2018</t>
  </si>
  <si>
    <t>1744-25-01-2018</t>
  </si>
  <si>
    <t>https://www.contratos.gov.co/consultas/detalleProceso.do?numConstancia=18-12-7867367</t>
  </si>
  <si>
    <t>Tecnologo en Administracion Naviera y Portuaria</t>
  </si>
  <si>
    <t>PRESTACION DE SERVICIOS DE APOYO A LA GESTION PARA EL DESARROLLO DE LAS ACTIVIDADES PROPIAS DE LA SECRETARIA DE HACIENDA DE LA GOBERNACION DE BOLIVAR.</t>
  </si>
  <si>
    <t>CLARA ESTHER ALEMAN HERRERA</t>
  </si>
  <si>
    <t>alemanclara@hotmail.com</t>
  </si>
  <si>
    <t>2206-25-01-2018</t>
  </si>
  <si>
    <t>https://www.contratos.gov.co/consultas/detalleProceso.do?numConstancia=18-12-7872918</t>
  </si>
  <si>
    <t>Administracion Hotelero y Turismo</t>
  </si>
  <si>
    <t>PRESTACION DE SERVICIOS PROFESIONALES PARA EL DESARROLLO DE LAS ACTIVIDADES PROPIAS DE LA DISCRECION DE INGRESOS DE LA SECRETARIA DE HACIENDA</t>
  </si>
  <si>
    <t>JUAN CARLOS TADEO VASQUEZ</t>
  </si>
  <si>
    <t>vasquezlorajuancarlos@yahoo.es</t>
  </si>
  <si>
    <t>534-22-01-2018</t>
  </si>
  <si>
    <t>1105-25-01-2018</t>
  </si>
  <si>
    <t>https://www.contratos.gov.co/consultas/detalleProceso.do?numConstancia=18-12-7846779</t>
  </si>
  <si>
    <t>administrador de negocios Internacionales</t>
  </si>
  <si>
    <t>ANA AURRORA NAVARRO GUZMAN</t>
  </si>
  <si>
    <t>anavaguz12@hotmail.es</t>
  </si>
  <si>
    <t>1775-25-01-2018</t>
  </si>
  <si>
    <t>1645-25-01-2018</t>
  </si>
  <si>
    <t>https://www.contratos.gov.co/consultas/detalleProceso.do?numConstancia=18-12-7866551</t>
  </si>
  <si>
    <t>PRESTACION DE SERVICIOSPROFESIONALES PARA EL DESARROLLO DE LAS ACTIVIDADES PROPIAS DE LA SECRETARIA DE INFRAESTRUCTURA.</t>
  </si>
  <si>
    <t>fanypachon@gmail.com</t>
  </si>
  <si>
    <t>721-24-01-2018</t>
  </si>
  <si>
    <t>https://www.contratos.gov.co/consultas/detalleProceso.do?numConstancia=18-12-7871476</t>
  </si>
  <si>
    <t>Fisioterapeuta</t>
  </si>
  <si>
    <t>Res.00172</t>
  </si>
  <si>
    <t>PRESTACION DE SERVICIOS PROFESIONALES PARA EL DESARROLLO DE LAS ACTIVIDADES PROPIAS DE LA SECRETARIA DE VICTIMAS Y RECONCILIACION.</t>
  </si>
  <si>
    <t>MARIO ANDRES RODRIGUEZ BUENDIA</t>
  </si>
  <si>
    <t>6523438-3046779358</t>
  </si>
  <si>
    <t>marioarb04@outlook.com</t>
  </si>
  <si>
    <t>1012-25-01-2018</t>
  </si>
  <si>
    <t>https://www.contratos.gov.co/consultas/detalleProceso.do?numConstancia=18-12-7862118</t>
  </si>
  <si>
    <t>Diez Semestres en Administración Industrial</t>
  </si>
  <si>
    <t>PRESTACION DE SERVICIOS DE APOYO A LA GESTION AL DESARROLLO DE LAS ACTIVIDADES RELACIONADAS CON EL CUMPLIMIENTO LOS ROLES QUE DESEMPEÑA LA OFICINA DE CONTROL INTERNO</t>
  </si>
  <si>
    <t>JESUS RAMON JIMENEZ OCHOA</t>
  </si>
  <si>
    <t>jesusjimenez805@gmail.com</t>
  </si>
  <si>
    <t>716-24-01-2018</t>
  </si>
  <si>
    <t>https://www.contratos.gov.co/consultas/detalleProceso.do?numConstancia=18-12-7832405</t>
  </si>
  <si>
    <t xml:space="preserve">PRESTACION DE SERVICIOS PROFESIONALES PARA EL DESARROLLO DE ACTIVIDADES PROPIAS DE DIRECCION DE INGRESOS DE LA SECRETARIA DE HACIENDA </t>
  </si>
  <si>
    <t>OSWALDO JOSE MARTELO CABEZA</t>
  </si>
  <si>
    <t>triposix2@gmail.com</t>
  </si>
  <si>
    <t>1411-25-01-2018</t>
  </si>
  <si>
    <t>https://www.contratos.gov.co/consultas/detalleProceso.do?numConstancia=18-12-7845384</t>
  </si>
  <si>
    <t>Abogado especialista en Derecho Minero energetico y Desarrollo sostenible</t>
  </si>
  <si>
    <t>WILFRED ESPITIA REYES</t>
  </si>
  <si>
    <t>pedroanonimo@hotmail.es</t>
  </si>
  <si>
    <t>2081-25-01-2018</t>
  </si>
  <si>
    <t>2127-25-01-2018</t>
  </si>
  <si>
    <t>https://www.contratos.gov.co/consultas/detalleProceso.do?numConstancia=18-12-7884981</t>
  </si>
  <si>
    <t>Auxiliar de Contabilidad General</t>
  </si>
  <si>
    <t>Seis (6) meses</t>
  </si>
  <si>
    <t>3 meses, 15 días</t>
  </si>
  <si>
    <t>GRIBELSY MIUDY BLANCO</t>
  </si>
  <si>
    <t>6626146-3003165895</t>
  </si>
  <si>
    <t>blanys28@hotmail.com</t>
  </si>
  <si>
    <t>2163-25-01-2018</t>
  </si>
  <si>
    <t>2439-26-01-2018</t>
  </si>
  <si>
    <t>https://www.contratos.gov.co/consultas/detalleProceso.do?numConstancia=18-12-7873290</t>
  </si>
  <si>
    <t>PRESTACION DE SERVICIOS DE APOYO ALA GESTION PARA EL DESARROLLO DE LAS ACTIVIDADES ESTABLECIDAS DENTRO DEL PROYECTO DE INVERSION DENOMINADO FORTALECIMIENTO DE LA ACCION CIUDADANA EN LOS ORGANISMOS COMUNALES EN LOS MUNICIPIOS DEL DEPARTAMENTO DE BOLIVAR ADELANTADA POR LA SECRETARIA DEL INTERIOR Y ASUNTOS GUBERNAMENTALES.</t>
  </si>
  <si>
    <t>FLAMINIO AYALA ROMERO</t>
  </si>
  <si>
    <t>topografout@yahoo.es</t>
  </si>
  <si>
    <t>2082-25-01-2018</t>
  </si>
  <si>
    <t>2125-25-01-2018</t>
  </si>
  <si>
    <t>https://www.contratos.gov.co/consultas/detalleProceso.do?numConstancia=18-12-7885335</t>
  </si>
  <si>
    <t>Tecnologo en Topografia</t>
  </si>
  <si>
    <t>MARIA DE JESUS PIMIENTA RIVERA</t>
  </si>
  <si>
    <t>maripimienta12@gmail.com</t>
  </si>
  <si>
    <t>1343-25-01-2018</t>
  </si>
  <si>
    <t>https://www.contratos.gov.co/consultas/detalleProceso.do?numConstancia=18-12-7854469</t>
  </si>
  <si>
    <t>JUAN RICARDO PEREZ BERMEJO</t>
  </si>
  <si>
    <t>jrp010681@gmail.com</t>
  </si>
  <si>
    <t>2183-25-01-2018</t>
  </si>
  <si>
    <t>2475-26-01-2018</t>
  </si>
  <si>
    <t>https://www.contratos.gov.co/consultas/detalleProceso.do?numConstancia=18-12-7861031</t>
  </si>
  <si>
    <t>Contador Público-Capacitado en Construcción de Paz y Participación Ciudadana</t>
  </si>
  <si>
    <t>UN (1) año</t>
  </si>
  <si>
    <t>PRESTACION DE SERVICIOS DE APOYO A LA GESTION PARA EL DESARROLLO DE LAS ACTIVIDADES ESTABLECIDAS DENTRO DEL PROYECTO DE INVERSION DENOMINADO FORTALECIMIENTO DE LA ACCION CIUDADANA EN LOS ORGANISMOS COMUNALES EN LOS MUNICIPIOS DEL DEPARTAMENTO DE BOLIVAR ADELANTADO POR LA SECRETARIA DEL INTERIOR Y ASUNTOS GUBERNAMENTALES</t>
  </si>
  <si>
    <t>LUIS CARLOS PUELLO PUELLO</t>
  </si>
  <si>
    <t>zico182@gmail.com</t>
  </si>
  <si>
    <t>https://www.contratos.gov.co/consultas/detalleProceso.do?numConstancia=18-12-7854270</t>
  </si>
  <si>
    <t>Administrador de Empresas Especialista en Gerencia del Talento Humano</t>
  </si>
  <si>
    <t>PRESTACION DE LOS SERVICIOS ROFESIONALES PARA EL DESARROLLO DE LAS ACTIVIDADES DE LA SECRETARIA DE MINAS Y ENERGIA DEL DEPARTAMENTO DE BOLIVAR</t>
  </si>
  <si>
    <t>CESAR AUGUSTO FUENTES HENAO</t>
  </si>
  <si>
    <t>cefuehes57@hotmail.com</t>
  </si>
  <si>
    <t>554-22-01-2018</t>
  </si>
  <si>
    <t>1100-25-01-2018</t>
  </si>
  <si>
    <t>https://www.contratos.gov.co/consultas/detalleProceso.do?numConstancia=18-12-7854392</t>
  </si>
  <si>
    <t>PRESTACION DE SERVICIOS DE APOYO GESTION PARA LA SECRETARIA DE MINAS Y ENERGIA DEL DEPARTAMENTO DE BOLICAR EN LOS ASUNTOD DE SU COMPETENCIA.</t>
  </si>
  <si>
    <t>JORGE LUIS FIGUEROA SALAS</t>
  </si>
  <si>
    <t>figueroajorgeluis@hotmail.com</t>
  </si>
  <si>
    <t>https://www.contratos.gov.co/consultas/detalleProceso.do?numConstancia=18-12-7880695</t>
  </si>
  <si>
    <t>Licenciado en Educación Física.</t>
  </si>
  <si>
    <t>PRESTACION DE SERVICIOS DE APOYO A LA GESTION PARA EL DESARROLLO DE LAS ACTIVIDADES ESTABLECIDAS DENTRO DEL PROYECTO DE INVERSION DENOMINADO FORTALECIMIENTO DE LA ACCION CIUDADANA EN LOS ORGANISMOS COMUNALES EN LOS MUNICIPIOS DEL DEPARTAMENTO DE BOLIVAR ADELANTADO POR LALA SECRETARIA DEL INTERIOR Y ASUNTOS GUBERNAMENTALES DE LA GOBERNACION DE BOLIVAR</t>
  </si>
  <si>
    <t>LUCERO DURAN VICTOR</t>
  </si>
  <si>
    <t>luduvi2012@gmail.com</t>
  </si>
  <si>
    <t>1765-25-01-2018</t>
  </si>
  <si>
    <t>1484-25-01-2018</t>
  </si>
  <si>
    <t>https://www.contratos.gov.co/consultas/detalleProceso.do?numConstancia=18-12-7862205</t>
  </si>
  <si>
    <t>Ingeniero de Productividad y Calidad</t>
  </si>
  <si>
    <t>13284-377290</t>
  </si>
  <si>
    <t>PRESTACION DE LOS SERVICIOS ROFESIONALES PARA EL DESARROLLO DE LAS FUNCIONES DE LA SECRETARIA DE MINAS Y ENERGIA DEL DEPARTAMENTO DE BOLIVAR</t>
  </si>
  <si>
    <t>JORGE PEREZ CORREA</t>
  </si>
  <si>
    <t>george00711@gmail.com</t>
  </si>
  <si>
    <t>1279-25-01-2018</t>
  </si>
  <si>
    <t>1649-25-01-2018</t>
  </si>
  <si>
    <t>https://www.contratos.gov.co/consultas/detalleProceso.do?numConstancia=18-12-7860971</t>
  </si>
  <si>
    <t>Ingeniero de Petroleos</t>
  </si>
  <si>
    <t>PRESTACION DE SERVICIOS PROFESIONALES PARA EL DESARROLLO DE LAS FUNCIONES PROPIAS DE LA SECRETARIA DE MINAS Y ENERGIA DEL DEPARTAMENTO DE BOLIVAR</t>
  </si>
  <si>
    <t>ISMAEL RAFAEL SALINAS PALOMO</t>
  </si>
  <si>
    <t>6527146-3165153141</t>
  </si>
  <si>
    <t>isapa2004@gmail.com</t>
  </si>
  <si>
    <t>2169-25-01-2018</t>
  </si>
  <si>
    <t>2443-26-02-2018</t>
  </si>
  <si>
    <t>PEDRO CARLOS RUIZ PRENS</t>
  </si>
  <si>
    <t>pcruizprens@gmail.com</t>
  </si>
  <si>
    <t>1732-25-01-2018</t>
  </si>
  <si>
    <t>https://www.contratos.gov.co/consultas/detalleProceso.do?numConstancia=18-12-7846250</t>
  </si>
  <si>
    <t>Contador Publico con estudios en Gerencia de Proyectos</t>
  </si>
  <si>
    <t>116562-T</t>
  </si>
  <si>
    <t>LUIS CARLOS PIÑEROS OROZCO</t>
  </si>
  <si>
    <t>luiscapi1185@hotmail.com</t>
  </si>
  <si>
    <t>550-22-01-2018</t>
  </si>
  <si>
    <t>1102-25-01-2018</t>
  </si>
  <si>
    <t>https://www.contratos.gov.co/consultas/detalleProceso.do?numConstancia=18-12-7854744</t>
  </si>
  <si>
    <t>13926049816BLV</t>
  </si>
  <si>
    <t>PRESTACION DE SERVICIOS PROFESIONALES EN APOYO A LA SECRETARIA DE MINAS Y ENERGIA DEL DEPARTAMENTO DE BOLIVAR EN LOS ASUNTOS DE SU COMPETENCIA.</t>
  </si>
  <si>
    <t>https://www.contratos.gov.co/consultas/detalleProceso.do?numConstancia=18-12-7873721</t>
  </si>
  <si>
    <t>Administrador Público-Formador de la Federación de Acción Comunal de Cartagena</t>
  </si>
  <si>
    <t>Tres (3)años</t>
  </si>
  <si>
    <t>PRESTACION DE SERVICIOS DE APOYO ALA GESTACION PARA EL DESARROLLO DE LAS ACTIVIDADES ESTABLECIDAS DENTRO DEL PROYECTO DE INVERSION DENOMINADO FORTALECIMIENTO DE LA ACCION CIUDADANA EN LOS ORGANISMOS COMUNALES EN LOS MUNICIPIOS DEL DEPARTAMENTO DE BOLIVAR ADELANTADO POR LA SECRETARIA DEL INTERIOR Y ASUNTOS GUBERNAMENTALES.</t>
  </si>
  <si>
    <t>JHOCELYN DEL CARMEN CORREA MEZA</t>
  </si>
  <si>
    <t>jcmeza1021@gmail.com</t>
  </si>
  <si>
    <t>1491-25-01-2018</t>
  </si>
  <si>
    <t>https://www.contratos.gov.co/consultas/detalleProceso.do?numConstancia=18-12-7845329</t>
  </si>
  <si>
    <t>Ingeniera Geologa</t>
  </si>
  <si>
    <t>05223-258889</t>
  </si>
  <si>
    <t>PRESTACION DE LOS SERVICIOS PROFESIONALES PARA EL DESARROLLO DE LAS ACCIONES ESTABLECIDAS EN EL PROYECTO DE INVERSION DENOMINADO CARACTERIZAR, DIAGNOSTICAR E IMPLEMENTAR ACCIONES DE FORMALIZACION PARA EL DESARROLLO DE LA ACTIVIDAD MINERA QUE SE PRESENTA EN EL DEPARTAMENTO DE BOLIVAR, TENIENDO EN CUENTA LOS COMPONENTES TECNICO MINERO, AMBIENTAL Y LEGAL, EN EL MARCO DE LA POLITICA NACIONAL DE FORMALIZACION MINERA EN CUATRO 4 MUNICIPIOS DEL DEPARTAMENTO DE BOLIVAR ACHI, HATILLO DE LOBA, EL PEÑON Y SAN JACINTO DEL CAUCA QUE DESARROLLA EN SECRETARIA DE MINAS Y ENERGIA DEL DEPARTAMENTO DE BOLIVAR</t>
  </si>
  <si>
    <t>WILSON GUZMAN JINETE</t>
  </si>
  <si>
    <t>willyjuzmanjin@hotmail.com</t>
  </si>
  <si>
    <t>1747-25-01-2018</t>
  </si>
  <si>
    <t>1479-25-01-2018</t>
  </si>
  <si>
    <t>https://www.contratos.gov.co/consultas/detalleProceso.do?numConstancia=18-12-7860025</t>
  </si>
  <si>
    <t>Economista especializado en Gestión Gerencial Para empresas Turisticas y hoteleras</t>
  </si>
  <si>
    <t>PRESTACION DE SERVICIOS PROFESIONALES PARA EL DESARROLLO DE LAS ACCIONES ESTABLECIDAS EN EL PROYECTO CARACTERIZAR, DIAGNOSTICAR E IMPLEMENTAR ACCIONES DE FORMALIZACION PARA EL DESARROLLO DE LA ACTIVIDAD MINERA QUE SE PRESENTA EN EL DEPARTAMENTO DE BOLIVAR, TENIENDO EN CUENTA LOS COMPONENTES TECNICOS MINERO, AMBIENTAL Y LEGAL, EN EL MARCO DE LA POLITICA NACIONAL DE FORMASLIZACION EN CUATRO MUNICIPIOS ACHI, HATILLO DE LOBA, EL PEÑON Y SAN JACINTO DEL CAUCA QUE DESARROLLA LA SECRETARIA DE MINAS Y ENERGIA</t>
  </si>
  <si>
    <t>PABLO EMILIO CACERES VILLALOBOS</t>
  </si>
  <si>
    <t>Chiriguana (Cesar)</t>
  </si>
  <si>
    <t>pabloemilio2716@gmail.com</t>
  </si>
  <si>
    <t>2190-25-01-2018</t>
  </si>
  <si>
    <t>2472-26-01-2018</t>
  </si>
  <si>
    <t>https://www.contratos.gov.co/consultas/detalleProceso.do?numConstancia=18-12-7856446</t>
  </si>
  <si>
    <t>Técnico profesional y Saneamiento y Conservación Ambiental-Tecnico profesional en Contabilidad</t>
  </si>
  <si>
    <t>PRESTACION DE SERVICIOS DE APOYO A LA GESTION PARA EL DESARROLLO DE LAS ACTIVIDADES ESTABLECIDAS DENTRO DEL PROYECTO DE INVERSION DENOMINADO FORTALECIMIENTO DE LA ACCION CIUDADANA EN LOS ORGANISMOS COMUNALES EN LOS MUNICIPIOS DEL DEPARTAMENTO DE BOLIVAR ADELANTADO POR LA SECRETARIA DEL INTERIOR Y ASUNTOS GUBERNAMENTALES DE LA GOBERNACION DE BOLIVAR</t>
  </si>
  <si>
    <t>ANDRES EDUARDO RUAN CAJIAO</t>
  </si>
  <si>
    <t>190/03/1976</t>
  </si>
  <si>
    <t>ruanandres@gmail.com</t>
  </si>
  <si>
    <t>1126-25-01-2018</t>
  </si>
  <si>
    <t>2411-26-01-2018</t>
  </si>
  <si>
    <t>https://www.contratos.gov.co/consultas/detalleProceso.do?numConstancia=18-12-7860085</t>
  </si>
  <si>
    <t>Abogado especialista en Derecho Minero y petrolero</t>
  </si>
  <si>
    <t>KARINA RUIZ GARAY</t>
  </si>
  <si>
    <t>Montelibano (Cordoba)</t>
  </si>
  <si>
    <t>karuga2405@gmail.com</t>
  </si>
  <si>
    <t>1786-25-01-2018</t>
  </si>
  <si>
    <t>2426-26-01-2018</t>
  </si>
  <si>
    <t>https://www.contratos.gov.co/consultas/detalleProceso.do?numConstancia=18-12-7868236</t>
  </si>
  <si>
    <t>Ingeniera de Minas y Metalurgia</t>
  </si>
  <si>
    <t>PRETACION DE LOS SERVICIOS RFESIONALES PARA EL DESARROLLO DE LAS ACCIONES ESTABLECIDAS EN EL PROYECTO DE INVERSION DENOMINADO CARACTERIZAR, DIAGNOSTICAR, E IMPLEMENTAR LAS ACCIONES DE FORMALIZACION PARA EL DESARROLLO DE LA ACTIVIDAD MINERA , AMBIENTAL Y LEGAL, EN EL MARCO DE LA POLITICA NACIONAL DE FORMALIZACION MINER EN CUATRO MUNICIPIOS DEL DEPARTAMENTO DE BOLIVAR ACHI,HATILLO,LOBA,EL PEÑON Y SANJACINTO DEL CAUCA QUE DESARROLLAN EN SECRETARIA DE MINA DEL DEPARTAMENTO DE BOLIVAR</t>
  </si>
  <si>
    <t>IRIAN LUZ FERNANDEZ MIRANDA</t>
  </si>
  <si>
    <t>irian.fermi@hotmail.com</t>
  </si>
  <si>
    <t>1494-25-01-2018</t>
  </si>
  <si>
    <t>https://www.contratos.gov.co/consultas/detalleProceso.do?numConstancia=18-12-7844068</t>
  </si>
  <si>
    <t>PRESTACION DE LOS SERVICIOS PROFESIONALES PARA EL DESARROLLO DE LAS ACCIONES ESTABLECIDAS EN EL PROYECTO DE INVERSION DENOMINADO CARACTERIZA, DIAGNOSTICAR E IMPLEMENTAR ACCIONES DE FORMALIZACION PARA EL DESARROLLO DE LA ACTIVIDAD MINERIA QUE SE PRESENTA EN EL DEPARTAMENTO DE BOLIVAR, TENIENDO EN CUENTA LOS COMPONENTES TECNICO MINERO, AMBIENTAL Y LEGAL, EN EL MARCO DE LA POLITICA NACIONAL DE FORMALIZACION MINERA, EN CUATRO 4 MUNICIPIOS DEL DEPARTAMENTO DE BOLIVAR ACHI, HATILLO DE LOBA, EL PEÑON Y SAN JACINTO DEL CAUCA QUE DESARROLLO EN SECRETARIA DE MINAS Y ENERGIA DEL DEPARTAMENTO DE BOLIVAR</t>
  </si>
  <si>
    <t>JUDITH DEL CARMEN MONTES CARBONEL</t>
  </si>
  <si>
    <t>berlin-1965@hotmail.com</t>
  </si>
  <si>
    <t>2180-25-01-2018</t>
  </si>
  <si>
    <t>2170-25-01-2018</t>
  </si>
  <si>
    <t>https://www.contratos.gov.co/consultas/detalleProceso.do?numConstancia=18-12-7874051</t>
  </si>
  <si>
    <t>Tecnóloga Operación de Plantas-Capacitado en Construcción de Paz y Participación Ciudadana</t>
  </si>
  <si>
    <t>PRESTACION DE SERVICIOS DE APOYO ALA GESTION PARA EL DESARROLLO DE LA S ACTIVIDADES ESTABLECIDAS DENTRO DEL PROYECTO DE INVERSION DENOMINADO FORTALECIMIENTO DE LA ACCION CIUDADANA EN LOS ORGANISMOS COMUNALES EN LOS MUNICIPIOS DEL DEPARTAMENTO DE BOLIVAR ADELANTADA POR LA SECRETARIA DEL INTERIOR Y ASUNTOS GUBERNAMENTALES.</t>
  </si>
  <si>
    <t>GEVERSON MANUEL ORTIZ SOTO</t>
  </si>
  <si>
    <t>geverpublico@gmail.com</t>
  </si>
  <si>
    <t>MELISSA JARAMILLO MARTÍNEZ</t>
  </si>
  <si>
    <t>Santander de Quilichao (cauca)</t>
  </si>
  <si>
    <t>melissa.jaramillo@restituciondetierras.gov.co</t>
  </si>
  <si>
    <t>2022-25-01-2018</t>
  </si>
  <si>
    <t>https://www.contratos.gov.co/consultas/detalleProceso.do?numConstancia=18-12-7885250</t>
  </si>
  <si>
    <t>CARLOS ANDRES PEREZ LOPEZ</t>
  </si>
  <si>
    <t>carlosandresperezlop@gmail.com</t>
  </si>
  <si>
    <t>561-22-01-2018</t>
  </si>
  <si>
    <t>676-24-01-2018</t>
  </si>
  <si>
    <t>https://www.contratos.gov.co/consultas/detalleProceso.do?numConstancia=18-12-7853944</t>
  </si>
  <si>
    <t>PRESTACION DE SERVICIOS PROFESIONALES PARA EL DESARROLLO DE LAS FUNCIONES PROPIAS DE LA SECRETARIA DE HABITAT DE LA GOBERNACION DE BOLIVAR</t>
  </si>
  <si>
    <t>2428-26-01-2018</t>
  </si>
  <si>
    <t>https://www.contratos.gov.co/consultas/detalleProceso.do?numConstancia=18-12-7873161</t>
  </si>
  <si>
    <t>Administrador apúblico Territorial-Formador de la Federación de Acción Comunal de cartagena</t>
  </si>
  <si>
    <t>JORGE LUIS CHALJUB RUIZ</t>
  </si>
  <si>
    <t>andispao@hotmail.com</t>
  </si>
  <si>
    <t>489-22-01-2018</t>
  </si>
  <si>
    <t>https://www.contratos.gov.co/consultas/detalleProceso.do?numConstancia=18-12-7861929</t>
  </si>
  <si>
    <t>PRESTACION DE SERVICIOS DE APOYO A LA GESTION PARA LA SECRETARIA DE MINAS Y ENERGIA DEL DEPARTAMENTO DE BOLIVAR EN LOS ASUNTOS DE SU COMPETENCIA</t>
  </si>
  <si>
    <t>LUIS ALFONSO ROMERO YABRUDY</t>
  </si>
  <si>
    <t>luisromeroy@hotmail.com</t>
  </si>
  <si>
    <t>2440-26-01-2018</t>
  </si>
  <si>
    <t>https://www.contratos.gov.co/consultas/detalleProceso.do?numConstancia=18-12-7873615</t>
  </si>
  <si>
    <t>Bachiller-Formador de la Federación de Acción Comunal de Cartagena</t>
  </si>
  <si>
    <t>JUDITH CAROLINA CORTINA DE AVILA</t>
  </si>
  <si>
    <t>jcaro.cortina@hotmail.com</t>
  </si>
  <si>
    <t>2441-26-01-2018</t>
  </si>
  <si>
    <t>https://www.contratos.gov.co/consultas/detalleProceso.do?numConstancia=18-12-7860728</t>
  </si>
  <si>
    <t>115906-T</t>
  </si>
  <si>
    <t>PRETACION DE LOS SERVICIOS PRFESIONALES PARA EL DESARROLLO DE LAS ACCIONES ESTABLECIDAS EN EL PROYECTO DE INVERSION DENOMINADO CARACTERIZAR, DIAGNOSTICAR, E IMPLEMENTAR LAS ACCIONES DE FORMALIZACION PARA EL DESARROLLO DE LA ACTIVIDAD MINERA , AMBIENTAL Y LEGAL, EN EL MARCO DE LA POLITICA NACIONAL DE FORMALIZACION MINER EN CUATRO MUNICIPIOS DEL DEPARTAMENTO DE BOLIVAR ACHI,HATILLO,LOBA,EL PEÑON Y SANJACINTO DEL CAUCA QUE DESARROLLAN EN SECRETARIA DE MINA DEL DEPARTAMENTO DE BOLIVAR</t>
  </si>
  <si>
    <t>JESSICA SARAY ZARZUK ANGULO</t>
  </si>
  <si>
    <t>jessicazakzuk@yahoo.com</t>
  </si>
  <si>
    <t>583-22-01-2018</t>
  </si>
  <si>
    <t>750-24-01-2018</t>
  </si>
  <si>
    <t>https://www.contratos.gov.co/consultas/detalleProceso.do?numConstancia=18-12-7831978</t>
  </si>
  <si>
    <t>Abogado especializado en Educación Cultura y Politica</t>
  </si>
  <si>
    <t>PRESTACION DE SERVICIOS PROFESIONALES PARA EL DESARROLLO DE LAS ACTIVIDADES PROPIAS DE LA SECRETARIA DE MINAS Y ENERGIAS</t>
  </si>
  <si>
    <t>PABLO ANTONIO IRIARTE HERAZO</t>
  </si>
  <si>
    <t>Yucal (Calamar)</t>
  </si>
  <si>
    <t>pablo123123h@hotmail.com</t>
  </si>
  <si>
    <t>2132-25-01-2018</t>
  </si>
  <si>
    <t>https://www.contratos.gov.co/consultas/detalleProceso.do?numConstancia=18-12-7856527</t>
  </si>
  <si>
    <t>RICARDO JOSE GOEZ BENITEZ</t>
  </si>
  <si>
    <t>ricardogoezbenitez@gmail.com</t>
  </si>
  <si>
    <t>2165-25-01-2018</t>
  </si>
  <si>
    <t>2435-26-01-2018</t>
  </si>
  <si>
    <t>https://www.contratos.gov.co/consultas/detalleProceso.do?numConstancia=18-12-7873446</t>
  </si>
  <si>
    <t>JESUS ANTONIO NEGRETE</t>
  </si>
  <si>
    <t>NEGRETE-26@HOTMAIL.COM</t>
  </si>
  <si>
    <t>1473-25-01-2018</t>
  </si>
  <si>
    <t>https://www.contratos.gov.co/consultas/detalleProceso.do?numConstancia=18-12-7853838</t>
  </si>
  <si>
    <t>13238-268318BLV</t>
  </si>
  <si>
    <t>PRESTACION DE LOS SERVICIOS PROFESIONALES PARA EL DESARROLLO DE LAS ACCIONES ESTABLECIDAS EN EL PROYECTO DE INVERSION DENOMINADO CARACTERIZAR, DIAGNOSTICAR E IMPLEMENTAR ACCIONES DE FORMALIZACION PARA EL DESARROLLO DE LA ACTIVIDAD MINERA QUE SE PRESENTA EN EL DEPARTAMENTO DE BOLIVAR, TENIENDO EN CUENTA LOS COMPONENTES TECNICO MINERO, AMBIENTAL Y LEGAL, EN EL MARCO DE LA POLITICA NACIONAL DE FORMALIZACION MINERA EN CUATRO 4 MUNICIPIOS DEL DEPARTAMENTO DE BOLIVAR: ACHI, HATILLO DE LOBA, EL PEÑON Y SAN JACINTO DEL CAUCA QUE DESARROLLA EN SECRETARIA DE MINAS Y ENERGIA DEL DEPARTAMENTO DE BOLIVAR.</t>
  </si>
  <si>
    <t>JUDITH DEL CARMEN CASTILLO HERNANDEZ</t>
  </si>
  <si>
    <t>yudicastillo42@hotmail</t>
  </si>
  <si>
    <t>2168-25-01-2018</t>
  </si>
  <si>
    <t>2434-26-01-2018</t>
  </si>
  <si>
    <t>https://www.contratos.gov.co/consultas/detalleProceso.do?numConstancia=18-12-7873669</t>
  </si>
  <si>
    <t>SANDRA MUÑOZ MARIN</t>
  </si>
  <si>
    <t>sanmunoz72@gmail.com</t>
  </si>
  <si>
    <t>2207-25-01-2018</t>
  </si>
  <si>
    <t>https://www.contratos.gov.co/consultas/detalleProceso.do?numConstancia=18-12-7856396</t>
  </si>
  <si>
    <t>NORMA DE JESUS CRESPO PAJARO</t>
  </si>
  <si>
    <t>crespopajaro27@gmail.com</t>
  </si>
  <si>
    <t>1474-25-01-2018</t>
  </si>
  <si>
    <t>https://www.contratos.gov.co/consultas/detalleProceso.do?numConstancia=18-12-7845812</t>
  </si>
  <si>
    <t>13238-291274BLV</t>
  </si>
  <si>
    <t>DINA DEL ROSARIO MARTINEZ CONEO</t>
  </si>
  <si>
    <t>dimarco0411@hotmail.com</t>
  </si>
  <si>
    <t>666-22-01-2018</t>
  </si>
  <si>
    <t>562-24-01-2018</t>
  </si>
  <si>
    <t>https://www.contratos.gov.co/consultas/detalleProceso.do?numConstancia=18-12-7837450</t>
  </si>
  <si>
    <t>Secretaría de habitat</t>
  </si>
  <si>
    <t>JUAN CAMILO TORRES REYES</t>
  </si>
  <si>
    <t>juankimp50@hotmail.com</t>
  </si>
  <si>
    <t>https://www.contratos.gov.co/consultas/detalleProceso.do?numConstancia=18-12-7884451</t>
  </si>
  <si>
    <t>OLGA PATRICIA NUÑEZ ZARUR</t>
  </si>
  <si>
    <t>alpanuza1989@gmail.com</t>
  </si>
  <si>
    <t>698-22-01-2018</t>
  </si>
  <si>
    <t>1125-25-01-2018</t>
  </si>
  <si>
    <t>https://www.contratos.gov.co/consultas/detalleProceso.do?numConstancia=18-12-7846054</t>
  </si>
  <si>
    <t>Tecnico en Administracion de Empresas y Negocios Internacionales</t>
  </si>
  <si>
    <t xml:space="preserve">PRESTACION DE LOS SERVICIOS DE APOYO A LA GESTION PARA EL DESARROLLO DE LAS FUNCIONES PROPIAS DE LA SECRETARIA DE MINAS Y ENERGIA DEL DEPARTAMENTO DE BOLIVAR </t>
  </si>
  <si>
    <t>ANDREA PRESUTTI FLOREZ</t>
  </si>
  <si>
    <t>alejohoyos18@gmail.com</t>
  </si>
  <si>
    <t>400-22-01-2018</t>
  </si>
  <si>
    <t>440-22-01-2018</t>
  </si>
  <si>
    <t>https://www.contratos.gov.co/consultas/detalleProceso.do?numConstancia=18-12-7872467</t>
  </si>
  <si>
    <t>175481-T</t>
  </si>
  <si>
    <t xml:space="preserve">PRESTACION DE LOS SERVICIOS PROFESIONALES PARA EL DESARROLLO DE LAS FUNCIONES PROPIAS DE LA SECRETARIA DE MINAS Y ENERGIA DEL DEPARTAMENTO DE BOLIVAR </t>
  </si>
  <si>
    <t>MICHEL OMAR MOLINA OZUNA</t>
  </si>
  <si>
    <t>ing.mitchelmolina@gmail.com</t>
  </si>
  <si>
    <t>746-22-01-2018</t>
  </si>
  <si>
    <t>586-24-01-2018</t>
  </si>
  <si>
    <t>https://www.contratos.gov.co/consultas/detalleProceso.do?numConstancia=18-12-7871555</t>
  </si>
  <si>
    <t>Ingeniero Quimico</t>
  </si>
  <si>
    <t>GABRIELA MERCADO MONTERO</t>
  </si>
  <si>
    <t>gadelmm94@hotmail.com</t>
  </si>
  <si>
    <t>2267-25-01-2018</t>
  </si>
  <si>
    <t>2228-2229-25-01-2018</t>
  </si>
  <si>
    <t>https://www.contratos.gov.co/consultas/detalleProceso.do?numConstancia=18-12-7865337</t>
  </si>
  <si>
    <t>PRESTACION DE SERVICIOS DE SERVICIOS PROFESIONALES PARA EL DESARROLLO DE LAS FUNCIONES PROPIAS DE LA SECRETARIA DE MINAS Y ENERGIA DEL DEPARTAMENTO DE BOLIVAR</t>
  </si>
  <si>
    <t>130-67</t>
  </si>
  <si>
    <t>KLEIDER ALFREDO PRADO ALVAREZ</t>
  </si>
  <si>
    <t>Agustin Codazzi (Cesar)</t>
  </si>
  <si>
    <t>kleider.p@hotmail.com</t>
  </si>
  <si>
    <t>2093-25-01-2018</t>
  </si>
  <si>
    <t>2062-25-01-2018</t>
  </si>
  <si>
    <t>https://www.contratos.gov.co/consultas/detalleProceso.do?numConstancia=18-12-7885041</t>
  </si>
  <si>
    <t>15217-242692BYC</t>
  </si>
  <si>
    <t>NAISLAN HOLINDA VASQUEZ MONTES</t>
  </si>
  <si>
    <t>naislan2010@gmail.com</t>
  </si>
  <si>
    <t>2051-25-01-2018</t>
  </si>
  <si>
    <t>https://www.contratos.gov.co/consultas/detalleProceso.do?numConstancia=18-12-7884949</t>
  </si>
  <si>
    <t>Secretariado Ejecutivo Sistematizado</t>
  </si>
  <si>
    <t>Direccion de Logistica</t>
  </si>
  <si>
    <t>RUBEN ENRIQUE LARA MARRUGO</t>
  </si>
  <si>
    <t>rulama24@hotmail.com</t>
  </si>
  <si>
    <t>2427-26-01-2018</t>
  </si>
  <si>
    <t>https://www.contratos.gov.co/consultas/detalleProceso.do?numConstancia=18-12-7884608</t>
  </si>
  <si>
    <t>Ingenieria en Minas</t>
  </si>
  <si>
    <t>EFREN JOSE PEROZA RICARDO</t>
  </si>
  <si>
    <t>efrenperoza@hotmail.com</t>
  </si>
  <si>
    <t>2015-25-01-2018</t>
  </si>
  <si>
    <t>2417-26-01-2018</t>
  </si>
  <si>
    <t>https://www.contratos.gov.co/consultas/detalleProceso.do?numConstancia=18-12-7884865</t>
  </si>
  <si>
    <t>ALEXANDER VELILLA HERNANDEZ</t>
  </si>
  <si>
    <t>avelilla@sena.edu.co</t>
  </si>
  <si>
    <t>https://www.contratos.gov.co/consultas/detalleProceso.do?numConstancia=18-12-7860519</t>
  </si>
  <si>
    <t>Ingeniero Mecanico</t>
  </si>
  <si>
    <t>BL230118795</t>
  </si>
  <si>
    <t xml:space="preserve">PRESTACION DE SERVICIOS PROFESIONALES PARA EL DESARROLLO DE LAS FUNCIONES PROPIAS DE LA SECRETARIA DE MINAS Y ENERGIA DEL DEPARTAMENTO DE BOLIVAR </t>
  </si>
  <si>
    <t>JAZMIN GREGORIA GAVIRIA</t>
  </si>
  <si>
    <t>gaviriajazmin@hotmail.com</t>
  </si>
  <si>
    <t>2080-25-01-2018</t>
  </si>
  <si>
    <t>https://www.contratos.gov.co/consultas/detalleProceso.do?numConstancia=18-12-7884467</t>
  </si>
  <si>
    <t>Tecnico Profesional en Gestion en Contabilidad y Finanzas Sistematizadas</t>
  </si>
  <si>
    <t>PRESTACION DE SERVICIOS DE APOYO A LA GESTION PARA EL DESARROLLO DE LAS ACTIVIDADES ESTABLECIDAS EN EL PROYECTO DE INVERSION DENOMINADO CARACTERIZAR, DIAGNOSTICAR, E IMPLEMENTAR ACCIONES DE FORMALIZACION PARA EL DESARROLLO DE LA ACTIVIDAD MINERA EN CUATRO 4 MUNICIPIOS DEL DEPARTAMENTO DE BOLIVAR ACHI, HATILLO DE LOBA, EL PEÑOL Y SAN JACINTO DEL CAUCA QUE DESARROLLA EN SECRETARIA DE MINAS Y ENERGIA DEL DEPARTAMENTO DE BOLIVAR</t>
  </si>
  <si>
    <t>https://www.contratos.gov.co/consultas/detalleProceso.do?numConstancia=18-12-7859091</t>
  </si>
  <si>
    <t>PRESTACION DE SERVICIOS DE APOYO A LA GESTION PARA EL DESARROLLO DE LAS ACTIVIDADES ESTABLECIDAS DENTRO DEL PROYECTO DE INVERSION DENOMINADO FORTALECIMIENTO DE LA ACCION CIUDADANA EN LOS ORGANISMOS COMUNALES EN LOS MUNICIPIOS DE BOLIVAR- SECRETARIA DEL INTERIOR Y ASUNTOS GUBERNAMENTALES</t>
  </si>
  <si>
    <t>VANESSA MUÑOZ BARRIOS</t>
  </si>
  <si>
    <t>barrios8315@gmail.com</t>
  </si>
  <si>
    <t>2181-25-01-2018</t>
  </si>
  <si>
    <t>https://www.contratos.gov.co/consultas/detalleProceso.do?numConstancia=18-12-7867835</t>
  </si>
  <si>
    <t>Abogado-Capacitado en Construcción de Paz y Participación Ciudadana</t>
  </si>
  <si>
    <t>ROCIO DEL CARMEN PUELLO PUELLO</t>
  </si>
  <si>
    <t>rociopuellopuello@hotmail.com</t>
  </si>
  <si>
    <t>2202-25-01-2018</t>
  </si>
  <si>
    <t>2141-25-01-2018</t>
  </si>
  <si>
    <t>https://www.contratos.gov.co/consultas/detalleProceso.do?numConstancia=18-12-7873761</t>
  </si>
  <si>
    <t>Abogada-Capacitada en Construcción de Paz y Participación Ciudadana</t>
  </si>
  <si>
    <t xml:space="preserve">PRESTACION DE SERVICIO DE APOYO A LA GESTION PARA EL DESARROLLO DE LAS ACTIVIDADES ESTABLECIDAS DENTRO DEL PROYECTO DE INVERSION DENOMINADO FORTALECIMIENTO DE LA ACCION CIUDADANA EN LOS ORGANISMOS COMUNALES EN LOS MUNICIPIOS DEL DEPARTAMENTO DE BOLIVAR ADELANTADO POR LA SECRETARIA. </t>
  </si>
  <si>
    <t>MANUEL ENRIQUE ROHENES PEREZ</t>
  </si>
  <si>
    <t>comunal2255@hotmail.com</t>
  </si>
  <si>
    <t>2421-26-01-2018</t>
  </si>
  <si>
    <t>https://www.contratos.gov.co/consultas/detalleProceso.do?numConstancia=18-12-7873224</t>
  </si>
  <si>
    <t>Bachiller Academico-Formador de la Federación de Acción Comunal de Cartagena</t>
  </si>
  <si>
    <t>ALEXA MASTRASCUSA CANTILLO</t>
  </si>
  <si>
    <t>alexamc570@gmail.com</t>
  </si>
  <si>
    <t>2186-25-01-2018</t>
  </si>
  <si>
    <t>2135-25-01-2018</t>
  </si>
  <si>
    <t>https://www.contratos.gov.co/consultas/detalleProceso.do?numConstancia=18-12-7860838</t>
  </si>
  <si>
    <t>LUIS ANIBAL BUELVAS BUELVAS</t>
  </si>
  <si>
    <t>luisbuelvas510@gmail.com</t>
  </si>
  <si>
    <t>2423-26-01-2018</t>
  </si>
  <si>
    <t>https://www.contratos.gov.co/consultas/detalleProceso.do?numConstancia=18-12-7873356</t>
  </si>
  <si>
    <t>Administrador Público Territorial-Especialista en Derechos Humanos-Formador de la Federación de Acción Comunal de Cartagena</t>
  </si>
  <si>
    <t>1048664-T</t>
  </si>
  <si>
    <t>ROBERTO CARLOS MARTINEZ DONADO</t>
  </si>
  <si>
    <t>6816128-3107301025</t>
  </si>
  <si>
    <t>robertocarlos28@yahoo.com</t>
  </si>
  <si>
    <t>2430-26-01-2018</t>
  </si>
  <si>
    <t>https://www.contratos.gov.co/consultas/detalleProceso.do?numConstancia=18-12-7873562</t>
  </si>
  <si>
    <t>ANIBAL JOSE URZOLA RUIZ</t>
  </si>
  <si>
    <t>Coloso(Sucre)</t>
  </si>
  <si>
    <t>anibalurzola.1958@gmail.com</t>
  </si>
  <si>
    <t>2229-25-01-2018</t>
  </si>
  <si>
    <t>https://www.contratos.gov.co/consultas/detalleProceso.do?numConstancia=18-12-7880636</t>
  </si>
  <si>
    <t>Técnico en Administración</t>
  </si>
  <si>
    <t>MILTON AMEZQUETA BELLO</t>
  </si>
  <si>
    <t>6476503-3013751028</t>
  </si>
  <si>
    <t>insmecar1@hotmail.com</t>
  </si>
  <si>
    <t>2182-25-01-2018</t>
  </si>
  <si>
    <t>2473-26-01-2018</t>
  </si>
  <si>
    <t>https://www.contratos.gov.co/consultas/detalleProceso.do?numConstancia=18-12-7861098</t>
  </si>
  <si>
    <t>Licenciado en Educación- &lt;capacitado en Construcción de Paz y Participación Ciudadana</t>
  </si>
  <si>
    <t>OSCAR ARIEL APARICIO CASTILLO</t>
  </si>
  <si>
    <t>Santa Lucia (Atlantico)</t>
  </si>
  <si>
    <t>oaparicio1602@hotmail.com</t>
  </si>
  <si>
    <t>2225-25-01-2018</t>
  </si>
  <si>
    <t>2146-25-01-2018</t>
  </si>
  <si>
    <t>https://www.contratos.gov.co/consultas/detalleProceso.do?numConstancia=18-12-7880439</t>
  </si>
  <si>
    <t xml:space="preserve"> Abogado-Capacitado en Construcción de Paz y Participación Ciudadana</t>
  </si>
  <si>
    <t>MARIA DEL ROSARIO CAMPO GARCIA</t>
  </si>
  <si>
    <t>charo2806@hotmail.es</t>
  </si>
  <si>
    <t>2226-25-01-2018</t>
  </si>
  <si>
    <t>https://www.contratos.gov.co/consultas/detalleProceso.do?numConstancia=18-12-7880258</t>
  </si>
  <si>
    <t>Trabajadora Social- Capacitada en Construcción de Paz y Participación Ciudadana</t>
  </si>
  <si>
    <t>ELENA CARMONA MUÑOZ</t>
  </si>
  <si>
    <t>11-071965</t>
  </si>
  <si>
    <t>6463968-3206686982</t>
  </si>
  <si>
    <t>elecm@outlook.com</t>
  </si>
  <si>
    <t>2187-25-01-2018</t>
  </si>
  <si>
    <t>2134-25-01-2018</t>
  </si>
  <si>
    <t>https://www.contratos.gov.co/consultas/detalleProceso.do?numConstancia=18-12-7860757</t>
  </si>
  <si>
    <t>MANUEL MARIA PALMIERI GOSELIN</t>
  </si>
  <si>
    <t>manolopalgo@gmail.com</t>
  </si>
  <si>
    <t>2433-26-01-2018</t>
  </si>
  <si>
    <t>https://www.contratos.gov.co/consultas/detalleProceso.do?numConstancia=18-12-7873796</t>
  </si>
  <si>
    <t>ALBERTO PEREZ JIMENEZ</t>
  </si>
  <si>
    <t>alcapez111@hotmail.com</t>
  </si>
  <si>
    <t>2436-26-01-2018</t>
  </si>
  <si>
    <t>https://www.contratos.gov.co/consultas/detalleProceso.do?numConstancia=18-12-7873768</t>
  </si>
  <si>
    <t>JHAN WARFF CUELLO</t>
  </si>
  <si>
    <t>jhanwarff@hotmail.com</t>
  </si>
  <si>
    <t>2133-25-01-2018</t>
  </si>
  <si>
    <t>https://www.contratos.gov.co/consultas/detalleProceso.do?numConstancia=18-12-7856657</t>
  </si>
  <si>
    <t>2406-2018</t>
  </si>
  <si>
    <t>RAMON SANTANDER PATERNINA BRU</t>
  </si>
  <si>
    <t>6621516-3103625147</t>
  </si>
  <si>
    <t>ramon_paternina@yahoo.es</t>
  </si>
  <si>
    <t>2172-25-01-2018</t>
  </si>
  <si>
    <t>2429-26-01-2018</t>
  </si>
  <si>
    <t>https://www.contratos.gov.co/consultas/detalleProceso.do?numConstancia=18-12-7873854</t>
  </si>
  <si>
    <t>MARTHA CECILIA HERRERA ESQUIVIA</t>
  </si>
  <si>
    <t>chechohe@hotmail.com</t>
  </si>
  <si>
    <t>252-15-01-2018</t>
  </si>
  <si>
    <t>274-15-01-2018</t>
  </si>
  <si>
    <t>https://www.contratos.gov.co/consultas/detalleProceso.do?numConstancia=18-12-7843796</t>
  </si>
  <si>
    <t>Odontologa-Especialista en Gestión de la Calidad y Auditoría en Salud</t>
  </si>
  <si>
    <t>Res.23-0898</t>
  </si>
  <si>
    <t>EVER LUIS MONTAÑO DIAZ</t>
  </si>
  <si>
    <t>luismodi@hotmail.com</t>
  </si>
  <si>
    <t>1014-25-01-2018</t>
  </si>
  <si>
    <t>https://www.contratos.gov.co/consultas/detalleProceso.do?numConstancia=18-12-7862384</t>
  </si>
  <si>
    <t>Técnico en Contabilidad Sistematizada</t>
  </si>
  <si>
    <t>PRESTACION DE SERVICIOS DE APOYO A LA GESTION PARA LAS ACTIVIDADES RELACIONADAS CON EL CUMPLIMIENTO DE LOS ROLES QUE DESEMPEÑA LA OFICINA DE CONTROL INTERNO</t>
  </si>
  <si>
    <t>VERONICA MARIA MENDOZA COLEY</t>
  </si>
  <si>
    <t>Montevideo (Uruguay)</t>
  </si>
  <si>
    <t>6600500-3017362402</t>
  </si>
  <si>
    <t>vmendozacoley@gmail.com</t>
  </si>
  <si>
    <t>205-10-01-2018</t>
  </si>
  <si>
    <t>390-15-01-2018</t>
  </si>
  <si>
    <t>https://www.contratos.gov.co/consultas/detalleProceso.do?numConstancia=18-12-7838179</t>
  </si>
  <si>
    <t>Abogada-Especialista en Responsabilidad y Seguros</t>
  </si>
  <si>
    <t>JEFFERSON ENRIQUE PRETELT GALVAN</t>
  </si>
  <si>
    <t>pretelt182@hotmail.com</t>
  </si>
  <si>
    <t>1011-25-01-2018</t>
  </si>
  <si>
    <t>https://www.contratos.gov.co/consultas/detalleProceso.do?numConstancia=18-12-7862068</t>
  </si>
  <si>
    <t>Bachiller Academico-Diez (10) Semestres en Administración Industrial</t>
  </si>
  <si>
    <t>PRESTACION DE SERVICIOS DE APOYO A LA GESTION PARA LAS ACTIVIDADES RELACIONADAS CON EL CUMPLIMIENTO DE LOS ROLES QUE DESEMPEÑA LA OFICINA DE CONTROL INTERNO.</t>
  </si>
  <si>
    <t>KAREN LORENA BRITO GOMEZ</t>
  </si>
  <si>
    <t>kbritogomez@gmail.com</t>
  </si>
  <si>
    <t>542-22-01-2018</t>
  </si>
  <si>
    <t>1114-25-01-2018</t>
  </si>
  <si>
    <t>https://www.contratos.gov.co/consultas/detalleProceso.do?numConstancia=18-12-7855711</t>
  </si>
  <si>
    <t>Profesional en Relaciones Internacionales-Especialista en Gerencia Pública</t>
  </si>
  <si>
    <t>JUAN MAURICIO GONZALEZ NEGRETE</t>
  </si>
  <si>
    <t>juanmauriciogonzalez@gmail.com</t>
  </si>
  <si>
    <t>212-10-01-2018</t>
  </si>
  <si>
    <t>https://www.contratos.gov.co/consultas/detalleProceso.do?numConstancia=18-12-7821905</t>
  </si>
  <si>
    <t>Abogado-Especialista en Derecho Público y Magister en Derecho Público</t>
  </si>
  <si>
    <t>MARIA DEL CARMEN GALLO ROJANO</t>
  </si>
  <si>
    <t>6861632-3006316335</t>
  </si>
  <si>
    <t>gallorojano.maria@gmail.com</t>
  </si>
  <si>
    <t>1296-25-01-2018</t>
  </si>
  <si>
    <t>1224-25-01-2018</t>
  </si>
  <si>
    <t>https://www.contratos.gov.co/consultas/detalleProceso.do?numConstancia=18-12-7867441</t>
  </si>
  <si>
    <t xml:space="preserve">PRESTACION DE SERVICIOS PROFESIONALES PARA EL DESARROLLO DE LAS ACTIVIDADES PROPIAS DE LA DIRECCION DE GESTION TERRITORIAL DEL SUR DE BOLIVAR PARA LA SECRETARIA DE DESARROLLO REGIONAL Y ORDENAMIENTO TERRITORIAL DE LA GOBERNACION DE BOLIVAR </t>
  </si>
  <si>
    <t>GUSTAVO MANUEL ROSALES SALAS</t>
  </si>
  <si>
    <t>gustaf_rs@hotmail.com</t>
  </si>
  <si>
    <t>1409-25-01-2018</t>
  </si>
  <si>
    <t>1244-25-01-2018</t>
  </si>
  <si>
    <t>https://www.contratos.gov.co/consultas/detalleProceso.do?numConstancia=18-12-7854741</t>
  </si>
  <si>
    <t>Tres(3) años</t>
  </si>
  <si>
    <t>NATALY DE JESUS MEJIA ROMERO</t>
  </si>
  <si>
    <t>ndmejiaromero@gmail.com</t>
  </si>
  <si>
    <t>1013-25-01-2018</t>
  </si>
  <si>
    <t>https://www.contratos.gov.co/consultas/detalleProceso.do?numConstancia=18-12-7862178</t>
  </si>
  <si>
    <t>Tecnologo en Administración Hotelera</t>
  </si>
  <si>
    <t>Siete (7) meses</t>
  </si>
  <si>
    <t>JOSE FELIX NICOLAS GARCIA SUAREZ</t>
  </si>
  <si>
    <t>josefelixngs@gmail.com</t>
  </si>
  <si>
    <t>CINDY YANETH OLIVERO TOVAR</t>
  </si>
  <si>
    <t>San Onofre (Sucre)</t>
  </si>
  <si>
    <t>cindyane09@hotmail.com</t>
  </si>
  <si>
    <t>1010-25-01-2018</t>
  </si>
  <si>
    <t>https://www.contratos.gov.co/consultas/detalleProceso.do?numConstancia=18-12-7861996</t>
  </si>
  <si>
    <t>Bachiller Academico con 10 Semestres en administración Industrial</t>
  </si>
  <si>
    <t>DIANA PATRICIA ZAMARRA BRAND</t>
  </si>
  <si>
    <t>medellin (Antioquia)</t>
  </si>
  <si>
    <t>dianapzamarrab@hotmail.com</t>
  </si>
  <si>
    <t>248-15-01-2018</t>
  </si>
  <si>
    <t>309-15-01-2018</t>
  </si>
  <si>
    <t>https://www.contratos.gov.co/consultas/detalleProceso.do?numConstancia=18-12-7843226</t>
  </si>
  <si>
    <t xml:space="preserve">licenciada en Educación preescolar especializada en Educación personalizada </t>
  </si>
  <si>
    <t>PRESTACION DE SERVICIOS PROFESIONALES PARA EL DESARROLLO DE LAS ACTIVIDADES PROPIAS DE LA OFICINA DE GESTION SOCIA</t>
  </si>
  <si>
    <t>RAUL MONTH MARTINEZ</t>
  </si>
  <si>
    <t>monthraul@gmail.com</t>
  </si>
  <si>
    <t>1322-25-01-2018</t>
  </si>
  <si>
    <t>1277-25-01-2018</t>
  </si>
  <si>
    <t>https://www.contratos.gov.co/consultas/detalleProceso.do?numConstancia=18-12-7855239</t>
  </si>
  <si>
    <t>https://www.contratos.gov.co/consultas/detalleProceso.do?numConstancia=18-12-7867057</t>
  </si>
  <si>
    <t>Bachiller tecnico</t>
  </si>
  <si>
    <t>PRESTACION DE SERVICIOS DE APOYO A LA GESTION PARA EL DESARROLLO DE LAS ACTIVIDADES PROPIAS DE LA DIRECCION DE GESTION TERRITORIAL DEL SUR DE BOLIVAR PARA LA SECRETARIA DE DESARROLLO REGIONAL Y ORDENAMIENTO TERRITORIAL DE LA GOBERNACION DE BOLIVAR</t>
  </si>
  <si>
    <t>FEDERICO CARLOS OCHOA LORDUY</t>
  </si>
  <si>
    <t>federicochoa@yahoo.com</t>
  </si>
  <si>
    <t>1317-25-01-2018</t>
  </si>
  <si>
    <t>https://www.contratos.gov.co/consultas/detalleProceso.do?numConstancia=18-12-7855889</t>
  </si>
  <si>
    <t>Odontologo</t>
  </si>
  <si>
    <t>KELLYS RAQUEL MORALES RODELO</t>
  </si>
  <si>
    <t>kellymoro@hotmail.com</t>
  </si>
  <si>
    <t>740-22-01-2018</t>
  </si>
  <si>
    <t>639-24-01-2018</t>
  </si>
  <si>
    <t>https://www.contratos.gov.co/consultas/detalleProceso.do?numConstancia=18-12-7867424</t>
  </si>
  <si>
    <t>ALBIS ANTONIO LAGARES LORETT</t>
  </si>
  <si>
    <t>albislagare@yahoo.es</t>
  </si>
  <si>
    <t>526-22-01-2018</t>
  </si>
  <si>
    <t>910-25-01-2018</t>
  </si>
  <si>
    <t>https://www.contratos.gov.co/consultas/detalleProceso.do?numConstancia=18-12-7844425</t>
  </si>
  <si>
    <t>PRESTACION DE SERVICIOS PROFESIONALES PARA EL DESARROLLO DE LAS ACTIVIDADES PROPIAS DEL FONDO TERRITORIAL DE PENSIONES DE SECRETARIA PRIVADA</t>
  </si>
  <si>
    <t>ANDREA MARGARITA BATISTA MONTALBAN</t>
  </si>
  <si>
    <t>andreamar1911@hotmail.com</t>
  </si>
  <si>
    <t>1329-25-01-2018</t>
  </si>
  <si>
    <t>https://www.contratos.gov.co/consultas/detalleProceso.do?numConstancia=18-12-7855503</t>
  </si>
  <si>
    <t>JEIDYS DEL CARMEN BANQUEZ MENDOZA</t>
  </si>
  <si>
    <t>j.banquezmendoza@gmail.com</t>
  </si>
  <si>
    <t>221-15-01-2018</t>
  </si>
  <si>
    <t>https://www.contratos.gov.co/consultas/detalleProceso.do?numConstancia=18-12-7841276</t>
  </si>
  <si>
    <t xml:space="preserve">Enfermera Magister en Saud Publica </t>
  </si>
  <si>
    <t>13-25431</t>
  </si>
  <si>
    <t>VICTOR ANTONIO HERNANDEZ GORDILLO</t>
  </si>
  <si>
    <t>6907065-3213861182</t>
  </si>
  <si>
    <t>anamanahernandezgordillo@gmail.com</t>
  </si>
  <si>
    <t>1319-25-01-2018</t>
  </si>
  <si>
    <t>https://www.contratos.gov.co/consultas/detalleProceso.do?numConstancia=18-12-7871544</t>
  </si>
  <si>
    <t>13202570298BLV</t>
  </si>
  <si>
    <t>PRESTACION DE SERVICIOS PROFESIONALES PARA EL DESARROLLO DE LAS ACTIVIDADES PROPIAS DE LA SECRETARIA DE INFRAESTRUCTURA DE LA GOBERNACION DE BOLIVAR.</t>
  </si>
  <si>
    <t>CESAR DE JESUS ALMANZA GONZALEZ</t>
  </si>
  <si>
    <t>cesaralmanza1985@gmail.com</t>
  </si>
  <si>
    <t>243-15-01-2018</t>
  </si>
  <si>
    <t>https://www.contratos.gov.co/consultas/detalleProceso.do?numConstancia=18-12-7842585</t>
  </si>
  <si>
    <t>JAIME ANTONIO OLMOS HERRERA</t>
  </si>
  <si>
    <t>jaimeolmosh@hotmail.com</t>
  </si>
  <si>
    <t>678-22-01-2018</t>
  </si>
  <si>
    <t>632-24-01-2018</t>
  </si>
  <si>
    <t>https://www.contratos.gov.co/consultas/detalleProceso.do?numConstancia=18-12-7842200</t>
  </si>
  <si>
    <t>127472 T</t>
  </si>
  <si>
    <t xml:space="preserve">PRESTACION DE SERVICIOS PROFESIONALES PARA EL DESARROLLO DE LAS ACTIVIDADES PROPIAS DE LA SECRETARIA DE VICTIMAS Y RECOCILIACION DE LA GOBERNACION DE BOLIVAR </t>
  </si>
  <si>
    <t>EDGARDO RAFAEL FLOREZ MARTINEZ</t>
  </si>
  <si>
    <t>KAREN MARGARITA CARMONA BARROSO</t>
  </si>
  <si>
    <t>San Antero (Cordoba)</t>
  </si>
  <si>
    <t>dchoambientalurbano@gmail.com</t>
  </si>
  <si>
    <t>255-15-01-2018</t>
  </si>
  <si>
    <t>296-15-01-2018</t>
  </si>
  <si>
    <t>https://www.contratos.gov.co/consultas/detalleProceso.do?numConstancia=18-12-7844193</t>
  </si>
  <si>
    <t>Abogado Especializado en Derecho Ambiental, Territorial y Urbanistico</t>
  </si>
  <si>
    <t>PRESTACION DE SERVICIOS PARA EL DESARROLLO DE LAS ACTIVIDADES PROPIA DE LA OFICINA DE GESTION SOCIAL</t>
  </si>
  <si>
    <t>CAMILO ABELARDO AHUMADA CERVANTES</t>
  </si>
  <si>
    <t>Sabanagrande (Atlantico)</t>
  </si>
  <si>
    <t>camilo2612@hotmail.com</t>
  </si>
  <si>
    <t>https://www.contratos.gov.co/consultas/detalleProceso.do?numConstancia=18-12-7854131</t>
  </si>
  <si>
    <t>Abogado especializado en derecho administrativo y magister en derecho administrativo</t>
  </si>
  <si>
    <t xml:space="preserve">PRESTACION DE SERVICIOS PROFESIONALES PARA EL DESARROLLO DE LAS ACTIVIDADES PROPIAS DE LA SECRETARIA JURIDICA </t>
  </si>
  <si>
    <t>BERYL YAMILE PIEDRAHITA DE LA HOZ</t>
  </si>
  <si>
    <t>abogado0521@hotmail.com</t>
  </si>
  <si>
    <t>362-22-01-2018</t>
  </si>
  <si>
    <t>445-22-01-2018</t>
  </si>
  <si>
    <t>https://www.contratos.gov.co/consultas/detalleProceso.do?numConstancia=18-12-7861164</t>
  </si>
  <si>
    <t>CAROLINA FUENTES DUSSAN</t>
  </si>
  <si>
    <t>carolfudu81@gmail.com</t>
  </si>
  <si>
    <t>737-24-01-2018</t>
  </si>
  <si>
    <t>https://www.contratos.gov.co/consultas/detalleProceso.do?numConstancia=18-12-7861625</t>
  </si>
  <si>
    <t>Dirección fondo Territorial de Pensiones-Secretaría de Hacienda</t>
  </si>
  <si>
    <t>UDAY GARI PEROZA</t>
  </si>
  <si>
    <t>ugari27@hotmail.com</t>
  </si>
  <si>
    <t>214-10-01-2018</t>
  </si>
  <si>
    <t>https://www.contratos.gov.co/consultas/detalleProceso.do?numConstancia=18-12-7837929</t>
  </si>
  <si>
    <t>13202090753BLV</t>
  </si>
  <si>
    <t>JUAN CARLOS POLO OROZCO</t>
  </si>
  <si>
    <t>juankpoloo@hotmail.com</t>
  </si>
  <si>
    <t>211-15-01-2018</t>
  </si>
  <si>
    <t>https://www.contratos.gov.co/consultas/detalleProceso.do?numConstancia=18-12-7838508</t>
  </si>
  <si>
    <t>PRESTACION DE SERVICIOS DE APOYO A LA GESTION PARA EL DESARROLLO DE LAS ACTIVIDADES PROPIAS DE LA DIRECCION LOGISTICA</t>
  </si>
  <si>
    <t>ROSARIO DEL CARMEN CLARET LOPEZ VERGARA</t>
  </si>
  <si>
    <t>rosariolopezvergara@gmail.com</t>
  </si>
  <si>
    <t>363-22-01-2018</t>
  </si>
  <si>
    <t>446-22-01-2018</t>
  </si>
  <si>
    <t>https://www.contratos.gov.co/consultas/detalleProceso.do?numConstancia=18-12-7867894</t>
  </si>
  <si>
    <t>LUIS FERNANDO BLOOM NOVOA</t>
  </si>
  <si>
    <t>6457239-3182985408</t>
  </si>
  <si>
    <t>luis.fer7343@hotmail.com</t>
  </si>
  <si>
    <t>232-15-01-2018</t>
  </si>
  <si>
    <t>304-15-01-2018</t>
  </si>
  <si>
    <t>https://www.contratos.gov.co/consultas/detalleProceso.do?numConstancia=18-12-7841627</t>
  </si>
  <si>
    <t>CANDELARIA PAOLA RUIZ HURTADO</t>
  </si>
  <si>
    <t>6561303-3006447942</t>
  </si>
  <si>
    <t>candepaola@hotmail.com</t>
  </si>
  <si>
    <t>1306-25-01-2018</t>
  </si>
  <si>
    <t>1260-25-01-2018</t>
  </si>
  <si>
    <t>https://www.contratos.gov.co/consultas/detalleProceso.do?numConstancia=18-12-7859822</t>
  </si>
  <si>
    <t>KAREM MARGARITA RAMIREZ CASTRO</t>
  </si>
  <si>
    <t>6474460-3002000056</t>
  </si>
  <si>
    <t>karenmrc08@gmail.com</t>
  </si>
  <si>
    <t>383-22-01-2018</t>
  </si>
  <si>
    <t>https://www.contratos.gov.co/consultas/detalleProceso.do?numConstancia=18-12-7879294</t>
  </si>
  <si>
    <t xml:space="preserve"> RICARDO DE JESUS CASTILLO CABARCAS</t>
  </si>
  <si>
    <t>rickcastillo6@gmail.com</t>
  </si>
  <si>
    <t>424-22-01-2018</t>
  </si>
  <si>
    <t>https://www.contratos.gov.co/consultas/detalleProceso.do?numConstancia=18-12-7867242</t>
  </si>
  <si>
    <t>Administrador de Empresas-Especialista en Gestión Pública</t>
  </si>
  <si>
    <t xml:space="preserve">PRESTACION DE SERVICIOS PROFESIONALES PARA EL DESARROLLO DE LAS ACTIVIDADES PROPIAS DEL FONDO TERRITORIAL DE PENSIONES DE LA SECRETARIA DE HACIENDA </t>
  </si>
  <si>
    <t>Verdum-El Carmen de Bolívar(Bolívar)</t>
  </si>
  <si>
    <t>erfmart@yahoo.es</t>
  </si>
  <si>
    <t>1942-25-01-2018</t>
  </si>
  <si>
    <t>2025-25-01-2017</t>
  </si>
  <si>
    <t>https://www.contratos.gov.co/consultas/detalleProceso.do?numConstancia=18-12-7861310</t>
  </si>
  <si>
    <t>MAURICIO JOSE MENDIVIL HUFFINGTON</t>
  </si>
  <si>
    <t>maumendi1988@gmail.com</t>
  </si>
  <si>
    <t>https://www.contratos.gov.co/consultas/detalleProceso.do?numConstancia=18-12-7859222</t>
  </si>
  <si>
    <t xml:space="preserve">PRESTACION DE SERVICIOS PROFESIONALES PARA EL DESARROLLO DE LAS ACTIVIDADES PROPIAS DE LA SECRETARIA DE HACIENDA DEPARTAMENTAL </t>
  </si>
  <si>
    <t>BYRON DE JESUS MONTES ZABALA</t>
  </si>
  <si>
    <t>byron_1122@hotmail.com</t>
  </si>
  <si>
    <t>2004-25-01-2018</t>
  </si>
  <si>
    <t>2001-25-01-2018</t>
  </si>
  <si>
    <t>https://www.contratos.gov.co/consultas/detalleProceso.do?numConstancia=18-12-7878819</t>
  </si>
  <si>
    <t>SALVADOR JOSE KAMELL ALCALA</t>
  </si>
  <si>
    <t>salvadorkamell@hotmail.com</t>
  </si>
  <si>
    <t>1320-25-01-2018</t>
  </si>
  <si>
    <t>1285-25-01-2018</t>
  </si>
  <si>
    <t>https://www.contratos.gov.co/consultas/detalleProceso.do?numConstancia=18-12-7854728</t>
  </si>
  <si>
    <t>LEONARDO ADRIAN LOPEZ ARIAS</t>
  </si>
  <si>
    <t>leolopez71@hotmail.com</t>
  </si>
  <si>
    <t>1159-25-01-2018</t>
  </si>
  <si>
    <t>https://www.contratos.gov.co/consultas/detalleProceso.do?numConstancia=18-12-7867396</t>
  </si>
  <si>
    <t xml:space="preserve">PRESTACION DE SERVICIOS DE APOYO A LA GESTION PARA EL DESARROLLO DE LAS ACTIVIDADES PROPIAS DE LA DIRECCION DEL FONDO TERRITORIAL DE PENSIONES DE LA SECRETARIA DE HACIENDA </t>
  </si>
  <si>
    <t>GREISSY ESTER FIGUEROA CARBALLO</t>
  </si>
  <si>
    <t>greissy002010@hotmail.com</t>
  </si>
  <si>
    <t>https://www.contratos.gov.co/consultas/detalleProceso.do?numConstancia=18-12-7859337</t>
  </si>
  <si>
    <t>192144-T</t>
  </si>
  <si>
    <t>DALGIS DEL CARMEN RAMIREZ ARIAS</t>
  </si>
  <si>
    <t>dalgisramirez0@gmail.com</t>
  </si>
  <si>
    <t>1327-25-01-2018</t>
  </si>
  <si>
    <t>https://www.contratos.gov.co/consultas/detalleProceso.do?numConstancia=18-12-7855354</t>
  </si>
  <si>
    <t>MARIA CAMILA ALVAREZ PENICHE</t>
  </si>
  <si>
    <t>mcamilaalvarez22@hotmail.com</t>
  </si>
  <si>
    <t>2071-25-01-2018</t>
  </si>
  <si>
    <t>2105-25-01-2018</t>
  </si>
  <si>
    <t>HEIDY DEL CARMEN BRAVO BLANCO</t>
  </si>
  <si>
    <t>heidi.laida@yahoo.com.co</t>
  </si>
  <si>
    <t>43-02-01-2018</t>
  </si>
  <si>
    <t>https://www.contratos.gov.co/consultas/detalleProceso.do?numConstancia=18-12-7831115</t>
  </si>
  <si>
    <t>EDWIN ARMANDO RIVERA NAVARRO</t>
  </si>
  <si>
    <t>6479607-3145885711</t>
  </si>
  <si>
    <t>riveraedwin1989@gmail.com</t>
  </si>
  <si>
    <t>587-22-01-2018</t>
  </si>
  <si>
    <t>757-24-01-2018</t>
  </si>
  <si>
    <t>https://www.contratos.gov.co/consultas/detalleProceso.do?numConstancia=18-12-7831080</t>
  </si>
  <si>
    <t>Tecnólogo en Salud Ocupacional</t>
  </si>
  <si>
    <t>CINTHYA CASTILLO PASOS</t>
  </si>
  <si>
    <t>cincaspa@gmail.com</t>
  </si>
  <si>
    <t>35-02-01-2018</t>
  </si>
  <si>
    <t>36-02-01-2018</t>
  </si>
  <si>
    <t>https://www.contratos.gov.co/consultas/detalleProceso.do?numConstancia=18-12-7831152</t>
  </si>
  <si>
    <t>Técnico Laboral por Competencias en Auxiliar en Asistente Administrativo</t>
  </si>
  <si>
    <t xml:space="preserve">PRESTACION DE SERVICIOS DE APOYO A LA GESTION AL DESARROLLO DE LAS ACTIVIDADES PROPIAS DE LA DIRECCION DE INGRESOS DE LA SECRETARIA DE HACIENDA </t>
  </si>
  <si>
    <t>NASLY AMPARO GONZALEZ PEÑA</t>
  </si>
  <si>
    <t>ABRAHAM ELIAS CUELLAR PADILLA</t>
  </si>
  <si>
    <t>abrahamcuellar2308@gmail.com</t>
  </si>
  <si>
    <t>1133-25-01-2018</t>
  </si>
  <si>
    <t>https://www.contratos.gov.co/consultas/detalleProceso.do?numConstancia=18-12-7859194</t>
  </si>
  <si>
    <t>ANDRES DE JESUS MOZO OLIVO</t>
  </si>
  <si>
    <t>mozoandres2@gmail.com</t>
  </si>
  <si>
    <t>733-24-01-2018</t>
  </si>
  <si>
    <t>https://www.contratos.gov.co/consultas/detalleProceso.do?numConstancia=18-12-7862420</t>
  </si>
  <si>
    <t>PRESTACION DE SERVICIOS DE APOYO A LA GESTION PARA EL DESARROLLO DE LAS ACTIVIDADES PROPIAS DEL FONDO TERRITORIAL DE PENSIONES DE LA SECRETARIA DE HACIENDA</t>
  </si>
  <si>
    <t>MARIA FRANCISCA GARCIA FERRER</t>
  </si>
  <si>
    <t>2070-25-01-2018</t>
  </si>
  <si>
    <t>2120-25-01-2018</t>
  </si>
  <si>
    <t>https://www.contratos.gov.co/consultas/detalleProceso.do?numConstancia=18-12-7896613</t>
  </si>
  <si>
    <t>Direccion de Funcion Publica</t>
  </si>
  <si>
    <t>LIZARDO BUSTILLO VERGARA</t>
  </si>
  <si>
    <t>kikebustillo@hotmail.com</t>
  </si>
  <si>
    <t>2212-25-01-2018</t>
  </si>
  <si>
    <t>https://www.contratos.gov.co/consultas/detalleProceso.do?numConstancia=18-12-7884834</t>
  </si>
  <si>
    <t>Secretaría de Interior y Asuntos Gubernamentales</t>
  </si>
  <si>
    <t>Pedraza(Magdalena)</t>
  </si>
  <si>
    <t>gonzaleznasly@hotmail.com</t>
  </si>
  <si>
    <t>28-02-01-2018</t>
  </si>
  <si>
    <t>https://www.contratos.gov.co/consultas/detalleProceso.do?numConstancia=18-12-7822490</t>
  </si>
  <si>
    <t>Abogada-especialista en Derecho Público</t>
  </si>
  <si>
    <t>YESICA PAOLA FUENTES CARABALLO</t>
  </si>
  <si>
    <t>yepafuca28@gmail.com</t>
  </si>
  <si>
    <t>40-02-01-2018</t>
  </si>
  <si>
    <t>https://www.contratos.gov.co/consultas/detalleProceso.do?numConstancia=18-12-7823383</t>
  </si>
  <si>
    <t>8 meses</t>
  </si>
  <si>
    <t>TATIANA MARIA JIMENO TEJEDA</t>
  </si>
  <si>
    <t>tatijim6@hotmail.com</t>
  </si>
  <si>
    <t>2216-25-01-2018</t>
  </si>
  <si>
    <t>https://www.contratos.gov.co/consultas/detalleProceso.do?numConstancia=18-12-7884767</t>
  </si>
  <si>
    <t xml:space="preserve">KATY MELISA FUENTES ZUÑIGA </t>
  </si>
  <si>
    <t>katy.fuentez@gmail.com</t>
  </si>
  <si>
    <t>1982-25-01-2018</t>
  </si>
  <si>
    <t>https://www.contratos.gov.co/consultas/detalleProceso.do?numConstancia=18-12-7836510</t>
  </si>
  <si>
    <t>PRESTACION DE SERVICIOS PROFESIONALES PARA EL DESARROLLO DE LAS ACTIVIDADES PROPIAS DE LA SECRETARIA DE VICTIMAS Y RECONCILIACION</t>
  </si>
  <si>
    <t>ALBERTO ELIAS CAMPO MALO</t>
  </si>
  <si>
    <t>albertoeliascampo@gmail.com</t>
  </si>
  <si>
    <t>https://www.contratos.gov.co/consultas/detalleProceso.do?numConstancia=18-12-7884651</t>
  </si>
  <si>
    <t>PRESTACION DE SERVICIOS PROFESIONALES PARA EL DESARROLLO DE ACTIVIDADES DE LA SECRETARIA DEL INTERIOR,ESPECIALMENTE EN LA EJECUCION Y PUESTA EN MARCHA DEL CENTRO DE OBSERVACION E INVESTIGACION SOCIAL DE BOLIVAR</t>
  </si>
  <si>
    <t>ELIANA CAROLINA CORTES PEREZ</t>
  </si>
  <si>
    <t>elianacortes_92@hotmail.com</t>
  </si>
  <si>
    <t>23-02-01-2018</t>
  </si>
  <si>
    <t>13-02-01-2018</t>
  </si>
  <si>
    <t>https://www.contratos.gov.co/consultas/detalleProceso.do?numConstancia=18-12-7824043</t>
  </si>
  <si>
    <t>13-30713</t>
  </si>
  <si>
    <t>CARLOS ROBERTO LINERO VEGA</t>
  </si>
  <si>
    <t>clinero@santelca.com</t>
  </si>
  <si>
    <t xml:space="preserve">168-05-01-2018   </t>
  </si>
  <si>
    <t>https://www.contratos.gov.co/consultas/detalleProceso.do?numConstancia=18-12-7830896</t>
  </si>
  <si>
    <t>Administrador de Empresas-Especialista en Logística del Comercio Internacional</t>
  </si>
  <si>
    <t xml:space="preserve">PRESTACION DE SERVICIOS PROFESIONALES PARA EL DESARROLLO DE LAS ACTIVIDADES PROPIAS DE LA DIRECCION FUNCION PUBLICA </t>
  </si>
  <si>
    <t>LOURDES DEL SOCORRO QUINTANA MENDOZA</t>
  </si>
  <si>
    <t>lourdesquintanam55@gmail.com</t>
  </si>
  <si>
    <t>407-22-01-2018</t>
  </si>
  <si>
    <t>434-22-01-2018</t>
  </si>
  <si>
    <t>https://www.contratos.gov.co/consultas/detalleProceso.do?numConstancia=18-12-7872256</t>
  </si>
  <si>
    <t>MANUEL ORTEGA PASSO</t>
  </si>
  <si>
    <t>6435335-3184715787</t>
  </si>
  <si>
    <t>ortegapasso@hotmail.com</t>
  </si>
  <si>
    <t>1350-25-01-2018</t>
  </si>
  <si>
    <t>1268-25-01-2018</t>
  </si>
  <si>
    <t>https://www.contratos.gov.co/consultas/detalleProceso.do?numConstancia=18-12-7860746</t>
  </si>
  <si>
    <t>Dirección de Tecnología de la Información y de las Comunicaciones-Secretaría General</t>
  </si>
  <si>
    <t>PRESTACION DE SERVICIOS DE APOYO A LA GESTION PARA EL DESARROLLO DE LAS ACTIVIDADES PROPIAS DE LA DIRECCION DE TECNOLOGIA DE LA INFORMACION Y LAS COMUNICACIONES SECRETARIA GENERAL</t>
  </si>
  <si>
    <t>RAMON GUSTAVO NIEBLES ALVARINO</t>
  </si>
  <si>
    <t>6880298-3126872150</t>
  </si>
  <si>
    <t>ramon_niebles@hotmail.com</t>
  </si>
  <si>
    <t>863-24-01-2018</t>
  </si>
  <si>
    <t>865-25-01-2018</t>
  </si>
  <si>
    <t>https://www.contratos.gov.co/consultas/detalleProceso.do?numConstancia=18-12-7860161</t>
  </si>
  <si>
    <t>Técnico en Administración Bancaria</t>
  </si>
  <si>
    <t xml:space="preserve">CONTRATO DE PRESTACION DE SERVICIOS DE APOYO A LA GESTION PARA EL DESARROLLO DE LAS ACTIVIDADES EN LA DIRECCION DE ATENCION AL CIUDADANO Y GESTION DOCUMENTAL DE LA SECRETARIA GENERAL </t>
  </si>
  <si>
    <t>YOLIMAR LEAL VASQUEZ</t>
  </si>
  <si>
    <t>yolimar1998@hotmail.com</t>
  </si>
  <si>
    <t>1291-25-01-2018</t>
  </si>
  <si>
    <t>https://www.contratos.gov.co/consultas/detalleProceso.do?numConstancia=18-12-7859473</t>
  </si>
  <si>
    <t xml:space="preserve">PRESTACION DE SERVICIOS DE APOYO A LA GESTION PARA EL DESARROLLO DE LAS ACTIVIDADES PROPIAS DE LA DIRECCION DE TECNOLOGIA DE LA INFORMACION Y DE LAS COMUNICACIONES DE LA SECRETARIA GENERAL. </t>
  </si>
  <si>
    <t>NUBYA ROSA FAJARDO PARDO</t>
  </si>
  <si>
    <t>nubyafajardo@gmail.com</t>
  </si>
  <si>
    <t>516-22-01-2018</t>
  </si>
  <si>
    <t>912-25-01-2018</t>
  </si>
  <si>
    <t>https://www.contratos.gov.co/consultas/detalleProceso.do?numConstancia=18-12-7843530</t>
  </si>
  <si>
    <t>Secretaría General</t>
  </si>
  <si>
    <t>PRESTACION DE SERVICIOS DE APOYO A LA GESTION EN EL DESARROLLO DE LAS ACTIVIDAS PROPIAS DE LA SECRETARIA GENERAL, CONCRETADAS EN LA EXPEDICION DE PASAPORTE SOLICITADO ANTE LA GOBERNACION BOLIVAR.</t>
  </si>
  <si>
    <t>CAROLINA EUGENIA MEJIA MANTILLA</t>
  </si>
  <si>
    <t>6410440-3007217769</t>
  </si>
  <si>
    <t>caromejiamantilla1983@hotmail</t>
  </si>
  <si>
    <t>https://www.contratos.gov.co/consultas/detalleProceso.do?numConstancia=18-12-7871981</t>
  </si>
  <si>
    <t xml:space="preserve">PRESTACION DE SERVICIOS PROFESIONALES PARA DESARROLLAR ACTIVIDADES EN LA DIRECCION DE ATENCION AL CIUDADANO Y GESTION DOCUMENTAL DE LA SECRETARIA GENERAL. </t>
  </si>
  <si>
    <t>LUIS RICARDO MEZA GUTIERREZ</t>
  </si>
  <si>
    <t>mgluisricardo@gmail.com</t>
  </si>
  <si>
    <t>1302-25-01-2018</t>
  </si>
  <si>
    <t>1267-25-01-2018</t>
  </si>
  <si>
    <t>https://www.contratos.gov.co/consultas/detalleProceso.do?numConstancia=18-12-7854558</t>
  </si>
  <si>
    <t>Administrador de Empresas Turisticas</t>
  </si>
  <si>
    <t xml:space="preserve">PRESTACION DE SERVICIOS PROFESIONALES PARA DESARROLLAR ACTIVIDADES EN LA DIRECCION DE ATENCION AL CIUDADANO Y GESTION DOCUMENTAL DE LA SECRETARIA GENERAL </t>
  </si>
  <si>
    <t>ISAAC CASTILLO MATURANA</t>
  </si>
  <si>
    <t>luis_jocavi@hotmail.com</t>
  </si>
  <si>
    <t>510-22-01-2018</t>
  </si>
  <si>
    <t>724-24-01-2018</t>
  </si>
  <si>
    <t>https://www.contratos.gov.co/consultas/detalleProceso.do?numConstancia=18-12-7843192</t>
  </si>
  <si>
    <t>PRESTACION DE SERVICIOS DE APOYO A LA GESTION PARA EL DESARROLLO DE LAS ACTIVIDADES PROPIAS DE LA DIRECCION DE ATENCION AL CIUDADANO Y GESTION DOCUMENTAL DE LA SECRETARIA GENERAL.</t>
  </si>
  <si>
    <t>CRISTIAN DAVID BARBOZA ROCA</t>
  </si>
  <si>
    <t>cristianbarbozar@gmail.com</t>
  </si>
  <si>
    <t>2073-25-01-2018</t>
  </si>
  <si>
    <t>2112-25-01-2018</t>
  </si>
  <si>
    <t>https://www.contratos.gov.co/consultas/detalleProceso.do?numConstancia=18-12-7874528</t>
  </si>
  <si>
    <t xml:space="preserve">PRESTACION DE SERVICIOS DE APOYO A LA GESTION PARA EL DESARROLLO DE LAS ACTIVIDADES DE LA DIRECCION DE ATENCION AL CIUDADANO Y GESTION DOCUMENTAL DE LA SECRETARIA GENERAL </t>
  </si>
  <si>
    <t>CARMEN JUDITH HERRERA CASTELLAR</t>
  </si>
  <si>
    <t>carmenherreracastellar@gmail.com</t>
  </si>
  <si>
    <t>711-22-01-2018</t>
  </si>
  <si>
    <t>587-24-01-2018</t>
  </si>
  <si>
    <t>https://www.contratos.gov.co/consultas/detalleProceso.do?numConstancia=18-12-7874244</t>
  </si>
  <si>
    <t>Administradora de Empresas-Especialista en Gestión Pública</t>
  </si>
  <si>
    <t>PRESTACION DE SERVICIOS POFESIONALES PARA EL DESARROLLO DE LAS ACTIVIDADES PROPIAS DE LA DIRECCION DE ATENCION AL CIUDADANO Y GESTION DOCUMENTAL DE LA SECRETARIA GENERAL</t>
  </si>
  <si>
    <t>CARLOS ANDRES CASARRUBIA ALVAREZ</t>
  </si>
  <si>
    <t>carlosca0724@hotmail.com</t>
  </si>
  <si>
    <t>1341-25-01-2018</t>
  </si>
  <si>
    <t>https://www.contratos.gov.co/consultas/detalleProceso.do?numConstancia=18-12-7860595</t>
  </si>
  <si>
    <t>2770015729CND</t>
  </si>
  <si>
    <t>PRESTACION DE SERVICIOS PROFESIONALES PARA EL DESARROLLO DE LAS ACTIVIDADES PROPIAS DE LA DIRECCION DE TECNOLOGIA DE LA INFORMACION Y DE LAS COMUNICACIONES DE LA SECRETARIA GENERAL</t>
  </si>
  <si>
    <t>LUIS ENRIQUE MORALES CARCAMO</t>
  </si>
  <si>
    <t>luis_morales8630@hotmail.com</t>
  </si>
  <si>
    <t>https://www.contratos.gov.co/consultas/detalleProceso.do?numConstancia=18-12-7861532</t>
  </si>
  <si>
    <t>Tecnólogo en Sistemas de Información</t>
  </si>
  <si>
    <t>PRESTACION DE SERVICIOS DE APOYO A LA GESTION PARA EL DESARROLLO DE LAS ACTIVIDADES PROPIAS DE LA SECRETARIA GENERAL.</t>
  </si>
  <si>
    <t>JOSE FRANCISCO ANGULO JUAN</t>
  </si>
  <si>
    <t>jpachoaj@gmail.com</t>
  </si>
  <si>
    <t>570-22-01-2018</t>
  </si>
  <si>
    <t>675-24-01-2018</t>
  </si>
  <si>
    <t>https://www.contratos.gov.co/consultas/detalleProceso.do?numConstancia=18-12-7831361</t>
  </si>
  <si>
    <t>Ingeniero Electrónico</t>
  </si>
  <si>
    <t>BL20678423</t>
  </si>
  <si>
    <t xml:space="preserve">PRESTACION DE SERVICIOS PROFESIONALES PARA EL DESARROLLO DE LAS ACTIVIDADES PROPIAS DE LA DIRECCION DE TECNOLOGIA DE LA INFORMACION Y DE LAS COMUNICACIONES SECRETARIA GENERAL </t>
  </si>
  <si>
    <t>KATHERINE PAOLA LOZANO GRANDETT</t>
  </si>
  <si>
    <t>katherinelozanograndett@gmail.com</t>
  </si>
  <si>
    <t>152-05-01-2018</t>
  </si>
  <si>
    <t>73-05-01-2018</t>
  </si>
  <si>
    <t>https://www.contratos.gov.co/consultas/detalleProceso.do?numConstancia=18-12-7823809</t>
  </si>
  <si>
    <t>PRESTACION DE SERVICIOS PROFESIONALES PARA EL DESARROLLO DE LAS ACTIVIDADES PROPIAS DE LA SECRETARIA GENERAL</t>
  </si>
  <si>
    <t>MARIA MARCELA ESCALANTE GUZMAN</t>
  </si>
  <si>
    <t>marcelaescalante1991@gmail.com</t>
  </si>
  <si>
    <t>723-24-01-2018</t>
  </si>
  <si>
    <t>https://www.contratos.gov.co/consultas/detalleProceso.do?numConstancia=18-12-7862591</t>
  </si>
  <si>
    <t>Bachiller Técnico Comercial</t>
  </si>
  <si>
    <t>PRESTACION DE SERVICIOS DE APOYO A LA GESTION PARA EL DESARROLLO DE LAS ACTIVIDADES EN LA DIRECCION DE LA SECRETARIA GENERAL.</t>
  </si>
  <si>
    <t>AMINTA IRAIN ESCOBAR BANGUERA</t>
  </si>
  <si>
    <t>irainesba@gmail.com</t>
  </si>
  <si>
    <t>https://www.contratos.gov.co/consultas/detalleProceso.do?numConstancia=18-12-7855315</t>
  </si>
  <si>
    <t>Administradora Turistica y Hotelera</t>
  </si>
  <si>
    <t>PRESTACION DE SERVICIOS PROFESIONALES PARA DESARROLLAR ACTIVIDADES EN LA DIRECCION DE ATENCION AL CIUDADANO Y GESTION DOCUMENTAL DE LA SECRETARIA GENERAL</t>
  </si>
  <si>
    <t>NESSIN ELLES JARAMILLO</t>
  </si>
  <si>
    <t>nessinellesj@gmail.com</t>
  </si>
  <si>
    <t>575-22-01-2018</t>
  </si>
  <si>
    <t>775-24-01-2018</t>
  </si>
  <si>
    <t>https://www.contratos.gov.co/consultas/detalleProceso.do?numConstancia=18-12-7852634</t>
  </si>
  <si>
    <t xml:space="preserve">PRESTACION DE SERVICIOS DE APOYO A LA GESTION EN EL DESARROLLO DE LAS ACTIVIDADES PROPIAS DE LA SECRETARIA GENERAL, CONCENTRADAS EN LA EXPEDICION DE PASAPORTE SOLICITADO ANTE LA GOBERNACION DE BOLIVAR. </t>
  </si>
  <si>
    <t>JORGE JULIO REDONDO COLLINS</t>
  </si>
  <si>
    <t>6604079-3004522469</t>
  </si>
  <si>
    <t>jorgeredondocollins@gmail.com</t>
  </si>
  <si>
    <t>549-22-01-2018</t>
  </si>
  <si>
    <t>679-24-01-2018</t>
  </si>
  <si>
    <t>https://www.contratos.gov.co/consultas/detalleProceso.do?numConstancia=18-12-7831808</t>
  </si>
  <si>
    <t xml:space="preserve">PRESTACION DE SERVICIOS PROFESIONALES PARA EL DESARROLLO DE LAS ACTIVIDADES PROPIAS DE LA SECRETARIA GENERAL </t>
  </si>
  <si>
    <t>EDDIE MIGUEL MIRANDA COGOLLO</t>
  </si>
  <si>
    <t>emmirandac@yahoo.com</t>
  </si>
  <si>
    <t>https://www.contratos.gov.co/consultas/detalleProceso.do?numConstancia=18-12-7854242</t>
  </si>
  <si>
    <t>Auxiliar de Sistemas</t>
  </si>
  <si>
    <t xml:space="preserve">PRESTACION DE SERVICIOS DE APOYO A LA GESTION PARA EL DESARROLLO DE LAS ACTIVIDADES PROPIAS DE LA DIRECCION DE TECNOLOGIA DE LA INFORMACION Y DE LAS COMUNICACIONES SECRETARIA GENERAL </t>
  </si>
  <si>
    <t>ALEJANDRA PAOLA NUÑEZ ZARUR</t>
  </si>
  <si>
    <t>166-10-01-2018</t>
  </si>
  <si>
    <t>188-10-01-2018</t>
  </si>
  <si>
    <t>https://www.contratos.gov.co/consultas/detalleProceso.do?numConstancia=18-12-7836074</t>
  </si>
  <si>
    <t>Tecnologa en Gestión Integrada de la Calidad, Medio Ambiente, Seguridad y Salud Ocupacional</t>
  </si>
  <si>
    <t>JESUS MARIA FRANCO LAGARE</t>
  </si>
  <si>
    <t>jesusmariafrancolagares@gmail.com</t>
  </si>
  <si>
    <t>1669-25-01-2018</t>
  </si>
  <si>
    <t>https://www.contratos.gov.co/consultas/detalleProceso.do?numConstancia=18-12-7837182</t>
  </si>
  <si>
    <t>Tecnico en Auxiliar de Contabilidad</t>
  </si>
  <si>
    <t>KARINE IBONETT GONZALEZ RUBIO LUGO</t>
  </si>
  <si>
    <t>ibonett06@gmail.com</t>
  </si>
  <si>
    <t>1809-25-01-2018</t>
  </si>
  <si>
    <t>https://www.contratos.gov.co/consultas/detalleProceso.do?numConstancia=18-12-7845466</t>
  </si>
  <si>
    <t>ESTIBEN ALFONSO MUÑOZ ALDANA</t>
  </si>
  <si>
    <t>estibenama@gmail.com</t>
  </si>
  <si>
    <t>436-22-01-2018</t>
  </si>
  <si>
    <t>717-24-01-2018</t>
  </si>
  <si>
    <t>https://www.contratos.gov.co/consultas/detalleProceso.do?numConstancia=18-12-7866896</t>
  </si>
  <si>
    <t>13255195251BLV</t>
  </si>
  <si>
    <t>ERNESTO ANTONIO VELEZ LEAL</t>
  </si>
  <si>
    <t>evelez@incoder.gov.co</t>
  </si>
  <si>
    <t>732-22-01-2018</t>
  </si>
  <si>
    <t>606-24-01-2018</t>
  </si>
  <si>
    <t>https://www.contratos.gov.co/consultas/detalleProceso.do?numConstancia=18-12-7867655</t>
  </si>
  <si>
    <t>6 MESES</t>
  </si>
  <si>
    <t>RUBIELA ISABEL ROJAS GUERRA</t>
  </si>
  <si>
    <t>Zaragoza(Antioquia)</t>
  </si>
  <si>
    <t>rubielaisabelrojas@hotmail.com</t>
  </si>
  <si>
    <t>706-24-01-2018</t>
  </si>
  <si>
    <t>https://www.contratos.gov.co/consultas/detalleProceso.do?numConstancia=18-12-7861442</t>
  </si>
  <si>
    <t>Tecnóloga en Procesamiento de Alimentos</t>
  </si>
  <si>
    <t>PRESTACION DE SERVICIOS DE APOYO A LA GESTION PARA EL DESARROLLO DE LAS ACTIVIDADES PROPIAS DE LA DIRECCION DE ATENCION AL CIUDADANO Y GESTION DOCUMENTAL DE LA SECRETARIA GENERAL</t>
  </si>
  <si>
    <t>JOICER JOSHEP ATENCIA PALENCIA</t>
  </si>
  <si>
    <t>Hatillo de Loba(Bolívar)</t>
  </si>
  <si>
    <t>joiceratencia21@gmail.com</t>
  </si>
  <si>
    <t>562-22-01-2018</t>
  </si>
  <si>
    <t>1117-25-01-2018</t>
  </si>
  <si>
    <t>https://www.contratos.gov.co/consultas/detalleProceso.do?numConstancia=18-12-7853878</t>
  </si>
  <si>
    <t>Baachiller</t>
  </si>
  <si>
    <t xml:space="preserve">PRESTACION DE SERVICIO DE APOYO AL GESTION PARA EL DESARROLLO DE LAS ACTIVIDADES PROPIAS DE LA DIRECCION DE TECNOLOGIA DE LA INFORMACION Y LAS COMUNICACIONES DE SECRETARIA GENERAL </t>
  </si>
  <si>
    <t>MYRIAM DEL CARMEN PERNETT CASTILLO</t>
  </si>
  <si>
    <t>miriampernettcastillo28@gmail.com</t>
  </si>
  <si>
    <t>397-22-01-2018</t>
  </si>
  <si>
    <t>428-22-01-2018</t>
  </si>
  <si>
    <t>https://www.contratos.gov.co/consultas/detalleProceso.do?numConstancia=18-12-7867544</t>
  </si>
  <si>
    <t>CLAUDIA DEL CARMEN GARCIA SANTODOMINGO</t>
  </si>
  <si>
    <t>6653092-3017977515</t>
  </si>
  <si>
    <t>claudiagar6@hotmail.com</t>
  </si>
  <si>
    <t>https://www.contratos.gov.co/consultas/detalleProceso.do?numConstancia=18-12-7867297</t>
  </si>
  <si>
    <t>Tecnóloga en Administración de Empresas</t>
  </si>
  <si>
    <t>DAIRO ANTONIO PADILLA PULGARIN</t>
  </si>
  <si>
    <t>dairopadillapulgarin@gmail.com</t>
  </si>
  <si>
    <t>560-22-01-2018</t>
  </si>
  <si>
    <t>687-24-01-2018</t>
  </si>
  <si>
    <t>https://www.contratos.gov.co/consultas/detalleProceso.do?numConstancia=18-12-7854000</t>
  </si>
  <si>
    <t xml:space="preserve">PRESTACION DE SERVICIOS DE APOYO A LA GESTION PARA EL DESARROLLO DE ACTIVIDADES EN LA DIRECCION DE ATENCION AL CIUDADANO Y GESTION DOCUMENTAL DE LA SECRETARIA GENERAL </t>
  </si>
  <si>
    <t>GUSTAVO ALBERTO RODRIGUEZ DE AVILA</t>
  </si>
  <si>
    <t>garodriguezd@misena.edu.co</t>
  </si>
  <si>
    <t>574-22-01-2018</t>
  </si>
  <si>
    <t>778-24-01-2018</t>
  </si>
  <si>
    <t>https://www.contratos.gov.co/consultas/detalleProceso.do?numConstancia=18-12-7852859</t>
  </si>
  <si>
    <t>CESAR AUGUSTO MONTERO ATENCIO</t>
  </si>
  <si>
    <t>ces0209@hotmail.com</t>
  </si>
  <si>
    <t>316-15-01-2018</t>
  </si>
  <si>
    <t>261-15-01-2018</t>
  </si>
  <si>
    <t>https://www.contratos.gov.co/consultas/detalleProceso.do?numConstancia=18-12-7860009</t>
  </si>
  <si>
    <t>Tecnólogo en Análisis y Desarrollo de Sistemas de Información</t>
  </si>
  <si>
    <t>PRESTACION DE SERVICIOS DE APOYO A LA GESTION PARA EL DESARROLLO DE LAS ACTIVIDADES PROPIAS DE LA DIRECCION DE TECNOLOGIA DE LA INFORMACION Y LAS COMUNICACIONES SECRETARIA GENERAL.</t>
  </si>
  <si>
    <t>DIEGO ENRIQUE ROMAN MARTINEZ</t>
  </si>
  <si>
    <t>diegoromanmartinez@hotmail.com</t>
  </si>
  <si>
    <t>511-22-01-2018</t>
  </si>
  <si>
    <t>767-24-01-2018</t>
  </si>
  <si>
    <t>https://www.contratos.gov.co/consultas/detalleProceso.do?numConstancia=18-12-7843260</t>
  </si>
  <si>
    <t>LLEREMITH ZUÑIGA BLANCO</t>
  </si>
  <si>
    <t>lleremithzb@hotmail.com</t>
  </si>
  <si>
    <t>530-22-01-2018</t>
  </si>
  <si>
    <t>773-24-01-2018</t>
  </si>
  <si>
    <t>https://www.contratos.gov.co/consultas/detalleProceso.do?numConstancia=18-12-7846299</t>
  </si>
  <si>
    <t>Tecnólogo en Formulación de Proyectos</t>
  </si>
  <si>
    <t>LAURA RUEDA SIERRA</t>
  </si>
  <si>
    <t>lauraruedasierra@gmail.com</t>
  </si>
  <si>
    <t>25-02-01-2018</t>
  </si>
  <si>
    <t>14-02-01-2018</t>
  </si>
  <si>
    <t>https://www.contratos.gov.co/consultas/detalleProceso.do?numConstancia=18-12-7822634</t>
  </si>
  <si>
    <t>JULIO ARMANDO RAMOS URZOLA</t>
  </si>
  <si>
    <t>Sahagun(Cordoba)</t>
  </si>
  <si>
    <t>julioramosurzola23@gmail.com</t>
  </si>
  <si>
    <t>1386-25-01-2018</t>
  </si>
  <si>
    <t>https://www.contratos.gov.co/consultas/detalleProceso.do?numConstancia=18-12-7834327</t>
  </si>
  <si>
    <t>13202-273644 BLV</t>
  </si>
  <si>
    <t>VANESSA CAROLYN BORELLY ALVAREZ</t>
  </si>
  <si>
    <t>vanessa.borelly@gmail.com</t>
  </si>
  <si>
    <t>1305-25-01-2018</t>
  </si>
  <si>
    <t>https://www.contratos.gov.co/consultas/detalleProceso.do?numConstancia=18-12-7859823</t>
  </si>
  <si>
    <t>VIVIANA CASAS RAMIREZ</t>
  </si>
  <si>
    <t>Cali(Valle)</t>
  </si>
  <si>
    <t>vivianacasasr9@gmail.com</t>
  </si>
  <si>
    <t>1647-25-01-2018</t>
  </si>
  <si>
    <t>https://www.contratos.gov.co/consultas/detalleProceso.do?numConstancia=18-12-7834127</t>
  </si>
  <si>
    <t>Técnico Laboral en Auxiliar de Comercio Exterior</t>
  </si>
  <si>
    <t>PRESTACION DE SERVICIOS DE APOYO A LA GESTION EN DESARROLLO DE LAS ACTIVIDADES DENTRO DEL PROYECTO DE INVERSION DENOMINADO AMPLIACION DE LA MANO DE OBRA PROFESIONAL PARA EL APOYO A LA GESTION DURANTE LA VIGENCIA 2018 DE LA SECRETARIA DE MINAS Y ENERGIAS</t>
  </si>
  <si>
    <t>CAROL CRISTINA RUIZ ESTRADA</t>
  </si>
  <si>
    <t>6674835-3017628343</t>
  </si>
  <si>
    <t>carues_2224@hotmail.com</t>
  </si>
  <si>
    <t>https://www.contratos.gov.co/consultas/detalleProceso.do?numConstancia=18-12-7854646</t>
  </si>
  <si>
    <t>Técnico en Salud Ocupacional y Seguridad Industrial</t>
  </si>
  <si>
    <t>PRESTACION DE SEVICIOS DE APOYO A LA GESTION PARA EL DESARROLLO DE LAS ACTIVIDADES PROPIAS DE LA DIRECCION DE FUNCION PUBLICA</t>
  </si>
  <si>
    <t>MARIA ALEJANDRA AVILA GARCIA</t>
  </si>
  <si>
    <t>alejandra_0120@hotmail.es</t>
  </si>
  <si>
    <t>1009-25-01-2018</t>
  </si>
  <si>
    <t>1304-25-01-2018</t>
  </si>
  <si>
    <t>https://www.contratos.gov.co/consultas/detalleProceso.do?numConstancia=18-12-7861681</t>
  </si>
  <si>
    <t>WALTER SALVADOR VILLACOB HERNANDEZ</t>
  </si>
  <si>
    <t>waltervilla_17@hotmail.com</t>
  </si>
  <si>
    <t>1274-25-01-2018</t>
  </si>
  <si>
    <t>https://www.contratos.gov.co/consultas/detalleProceso.do?numConstancia=18-12-7851789</t>
  </si>
  <si>
    <t>107326-T</t>
  </si>
  <si>
    <t>ANDREA ANDRADE REYES</t>
  </si>
  <si>
    <t>Puerto Rico(Caquetá)</t>
  </si>
  <si>
    <t>andradeandrea0809@gmail.com</t>
  </si>
  <si>
    <t>26-02-01-2018</t>
  </si>
  <si>
    <t>32-02-01-2018</t>
  </si>
  <si>
    <t>https://www.contratos.gov.co/consultas/detalleProceso.do?numConstancia=18-12-7831215</t>
  </si>
  <si>
    <t>7 meses y 15 días</t>
  </si>
  <si>
    <t>AHICHEL DEL CARMEN GALVIS VELEZ</t>
  </si>
  <si>
    <t>crisegal@gmail.com</t>
  </si>
  <si>
    <t>48-02-01-2018</t>
  </si>
  <si>
    <t>29-02-01-2018</t>
  </si>
  <si>
    <t>https://www.contratos.gov.co/consultas/detalleProceso.do?numConstancia=18-12-7830857</t>
  </si>
  <si>
    <t>250443306-1</t>
  </si>
  <si>
    <t>MILDRETH DELA PUENTE QUIROZ</t>
  </si>
  <si>
    <t>mildrethdelapuente@gmail.com</t>
  </si>
  <si>
    <t>1135-25-01-2018</t>
  </si>
  <si>
    <t>https://www.contratos.gov.co/consultas/detalleProceso.do?numConstancia=18-12-7859624</t>
  </si>
  <si>
    <t xml:space="preserve">PRESTACION DE SERVICIOS PROFESIONALES PARA EL DESARROLLO DE LAS ACTIVIDADES PROPIAS DE LA OFICINA DE CONTROL DISCIPLINARIO DE LA GOBERNACION DE BOLIVAR </t>
  </si>
  <si>
    <t>CELESTINA HERNANDEZ PADILLA</t>
  </si>
  <si>
    <t>celehernan@yahoo.com</t>
  </si>
  <si>
    <t>2150-25-01-2018</t>
  </si>
  <si>
    <t>https://www.contratos.gov.co/consultas/detalleProceso.do?numConstancia=18-12-7874458</t>
  </si>
  <si>
    <t>NEVER ANTONIO GAMBOA GUZMAN</t>
  </si>
  <si>
    <t>Pueblo Nuevo(Cordoba)</t>
  </si>
  <si>
    <t>leonorcarrasquilla@hotmail.com</t>
  </si>
  <si>
    <t>233-15-01-2018</t>
  </si>
  <si>
    <t>305-15-01-2018</t>
  </si>
  <si>
    <t>https://www.contratos.gov.co/consultas/detalleProceso.do?numConstancia=18-12-7841659</t>
  </si>
  <si>
    <t>Técnico Profesional en Mecánica Diesel</t>
  </si>
  <si>
    <t>NERIDEN RODULFO RODRIGUEZ MORENO</t>
  </si>
  <si>
    <t>Santa Rosa de Viterbo(Boyacá)</t>
  </si>
  <si>
    <t>diegovalky27@hotmail.com</t>
  </si>
  <si>
    <t>https://www.contratos.gov.co/consultas/detalleProceso.do?numConstancia=18-12-7858168</t>
  </si>
  <si>
    <t>TERESA DE LOS ANGELES RAMIREZ BUELVAS</t>
  </si>
  <si>
    <t>UNIONBELEN2@GMAIL.COM</t>
  </si>
  <si>
    <t>1423-25-01-2018</t>
  </si>
  <si>
    <t>https://www.contratos.gov.co/consultas/detalleProceso.do?numConstancia=18-12-7867809</t>
  </si>
  <si>
    <t>45429293-331104506-1</t>
  </si>
  <si>
    <t>YASMIRIS POLO FRANCO</t>
  </si>
  <si>
    <t>yasmirispolofranco@gmail.com</t>
  </si>
  <si>
    <t>729-24-01-2018</t>
  </si>
  <si>
    <t>https://www.contratos.gov.co/consultas/detalleProceso.do?numConstancia=18-12-7866686</t>
  </si>
  <si>
    <t>KATHERINE DEL CARMEN BERTEL CASTAÑEDA</t>
  </si>
  <si>
    <t>kathebertel30@hotmail.com</t>
  </si>
  <si>
    <t>2444-26-01-2018</t>
  </si>
  <si>
    <t>https://www.contratos.gov.co/consultas/detalleProceso.do?numConstancia=18-12-7846665</t>
  </si>
  <si>
    <t>ETHEL CAROLINA PEREZ ROBINSON</t>
  </si>
  <si>
    <t>carolinaperez124@gmail.com</t>
  </si>
  <si>
    <t>1648-25-01-2018</t>
  </si>
  <si>
    <t>1394-25-01-2018</t>
  </si>
  <si>
    <t>https://www.contratos.gov.co/consultas/detalleProceso.do?numConstancia=18-12-7834205</t>
  </si>
  <si>
    <t xml:space="preserve">Ingeniero  Industrial                            </t>
  </si>
  <si>
    <t>MARIA DE LA CONCEPCION HERNANDEZ CASTILLO</t>
  </si>
  <si>
    <t>karenmontero96@hotmail.com</t>
  </si>
  <si>
    <t>712-22-01-2018</t>
  </si>
  <si>
    <t>589-24-01-2018</t>
  </si>
  <si>
    <t>https://www.contratos.gov.co/consultas/detalleProceso.do?numConstancia=18-12-7874280</t>
  </si>
  <si>
    <t>PRESTACION DE SERVICIOS DE APOYO A LA GESTION EN EL DESARROLLO DE LAS ACTIVIDADES PROPIAS DE LA DIRECCION DE LOGISTICA</t>
  </si>
  <si>
    <t>JESSID JENS CHICO GONZALEZ</t>
  </si>
  <si>
    <t>jjens1617@hotmail.com.ar</t>
  </si>
  <si>
    <t>2260-25-01-2018</t>
  </si>
  <si>
    <t>2241-25-01-2018</t>
  </si>
  <si>
    <t>https://www.contratos.gov.co/consultas/detalleProceso.do?numConstancia=18-12-7874016</t>
  </si>
  <si>
    <t>RONALD JOSE GOMEZ CHARRASQUIEL</t>
  </si>
  <si>
    <t>San Andres de Sotavento(Cordoba)</t>
  </si>
  <si>
    <t>RONALDGCH20@GMAIL.COM</t>
  </si>
  <si>
    <t>1541-25-01-2018</t>
  </si>
  <si>
    <t>1536-25-07-2018</t>
  </si>
  <si>
    <t>https://www.contratos.gov.co/consultas/detalleProceso.do?numConstancia=18-12-7860603</t>
  </si>
  <si>
    <t xml:space="preserve">PRESTACION DE SERVICIOS PROFESIONALES PARA EL DESARROLLO DE LAS ACTIVIDADES PROPIAS DE LA SECRETARIA JURIDICA DE LA GOBERNACION DE BOLIVAR </t>
  </si>
  <si>
    <t>EMILIO SANCHEZ ALZAMORA</t>
  </si>
  <si>
    <t>esalzamora01@hotmail.com</t>
  </si>
  <si>
    <t>751-22-01-2018</t>
  </si>
  <si>
    <t>621-24-01-2018</t>
  </si>
  <si>
    <t>https://www.contratos.gov.co/consultas/detalleProceso.do?numConstancia=18-12-7872200</t>
  </si>
  <si>
    <t xml:space="preserve">PRESTACION DE SERVICIOS PROFESIONALES PARA EL DESARROLLO DE LAS ACTIVIDADES PROPIAS DE LA SECRETARIA DE DESARROLLO REGIONAL Y ORDENAMIENTO TERRITORIAL DE LA GOBERNACION DE BOLIVAR </t>
  </si>
  <si>
    <t>CIRO EBERTO CANOLES PEREZ</t>
  </si>
  <si>
    <t xml:space="preserve">viloriaalvismarialeonor@yahoo.es                                                              </t>
  </si>
  <si>
    <t>381-22-01-2018</t>
  </si>
  <si>
    <t>https://www.contratos.gov.co/consultas/detalleProceso.do?numConstancia=18-12-7878108</t>
  </si>
  <si>
    <t xml:space="preserve">PRESTACION DE SERVICIOS DE APOYO A LA GESTION PARA EL DESARROLLO DE LAS ACTIVIDADES PROPIAS DE LA SECRETARIA DE DESARROLLO REGIONAL Y ORDENAMIENTO TERRITORIAL  </t>
  </si>
  <si>
    <t>JOSE RAFAEL BELTRAN MORENO</t>
  </si>
  <si>
    <t>soyprovinciano1971@hotmail.com</t>
  </si>
  <si>
    <t>686-22-01-2018</t>
  </si>
  <si>
    <t>549-24-01-2018</t>
  </si>
  <si>
    <t>https://www.contratos.gov.co/consultas/detalleProceso.do?numConstancia=18-12-7843493</t>
  </si>
  <si>
    <t>ANDRES ALBERTO CAMARGO BATISTA</t>
  </si>
  <si>
    <t>acamargo1903@hotmail.com</t>
  </si>
  <si>
    <t>213-15-01-2018</t>
  </si>
  <si>
    <t>382-15-01-218</t>
  </si>
  <si>
    <t>https://www.contratos.gov.co/consultas/detalleProceso.do?numConstancia=18-12-7841224</t>
  </si>
  <si>
    <t>CHRISTIAN DAVID CORPAS IZQUIERDO</t>
  </si>
  <si>
    <t>214-15-01-2018</t>
  </si>
  <si>
    <t>385-15-01-2018</t>
  </si>
  <si>
    <t>https://www.contratos.gov.co/consultas/detalleProceso.do?numConstancia=18-12-7841230</t>
  </si>
  <si>
    <t>Técnico en Sistemas</t>
  </si>
  <si>
    <t>LAUREN MELISSA GUERRA ECHENIQUE</t>
  </si>
  <si>
    <t>lauguerra2605@hotmail.com</t>
  </si>
  <si>
    <t>1713-25-01-2018</t>
  </si>
  <si>
    <t>1525-25-01-2018</t>
  </si>
  <si>
    <t>https://www.contratos.gov.co/consultas/detalleProceso.do?numConstancia=18-12-7833907</t>
  </si>
  <si>
    <t>Dirección Defensa Judicial de la Secretaría Jurídica</t>
  </si>
  <si>
    <t>PRESTACION DE SERVICIOS PROFESIONALES PARA EL DESARROLLO DE LAS ACTIVIDADES PROPIAS DE LA DIRECCION DE DEFENSA JUDICIAL DE LA SECRETARIA JURIDICA DE LA GOBERNACION DE BOLIVAR</t>
  </si>
  <si>
    <t>DIANA MARIA CASADIEGO MENDOZA</t>
  </si>
  <si>
    <t>Simití(Bolívar)</t>
  </si>
  <si>
    <t>6674459-3132969146</t>
  </si>
  <si>
    <t>dimacame05@hotmail.com</t>
  </si>
  <si>
    <t>51-02-01-2018</t>
  </si>
  <si>
    <t>https://www.contratos.gov.co/consultas/detalleProceso.do?numConstancia=18-12-7823170</t>
  </si>
  <si>
    <t>YENNIS CRISTINA CASTRO PEREZ</t>
  </si>
  <si>
    <t>6698540-3013396426</t>
  </si>
  <si>
    <t>BOHANERGES DIAZ AGAMEZ</t>
  </si>
  <si>
    <t>bohadiaz28@gmail.com</t>
  </si>
  <si>
    <t>1203-25-01-2018</t>
  </si>
  <si>
    <t>2233-25-01-2018</t>
  </si>
  <si>
    <t>https://www.contratos.gov.co/consultas/detalleProceso.do?numConstancia=18-12-7859665</t>
  </si>
  <si>
    <t>PRESTACION DE SERVICIOS PROFESIONALES PARA EL DESARROLLO DE LAS ACTIVIDADES PROPIAS DE LA DIRECCION DE GESTION TERRITORIA DE MONTES DE MARIA PARA LA SECRETARIA DE DESARROLLO REGIONAL Y ORDENAMIENTO TERRITORIAL DE LA GOBERNACION DE BOLIVAR.</t>
  </si>
  <si>
    <t>VICTOR ALEJANDRO BENITO REVOLLO VARGAS</t>
  </si>
  <si>
    <t>vicben84@gmail.com</t>
  </si>
  <si>
    <t>https://www.contratos.gov.co/consultas/detalleProceso.do?numConstancia=18-12-7791042</t>
  </si>
  <si>
    <t>Secretaria de Desarrollo Regional y Ordenamiento Territorial</t>
  </si>
  <si>
    <t>Control Disciplinario</t>
  </si>
  <si>
    <t>PRESTACION DE SERVICIOS PROFESIONALES ESPECIALIZADOS PARA EL DESARROLLO DE LAS ACTIVIDADES PROPIAS DE LA OFICINA DE CONTROL DISCIPLINARIO DE LA GOBERNACION DE BOLIVAR</t>
  </si>
  <si>
    <t>PRESTACION DE SERVICIOS PROFESIONALES PARA EL DESARROLLO DE LAS ACTIVIDADES PROPIAS DE LA DIRECCION DE LOGISTICA</t>
  </si>
  <si>
    <t>ingmiguelbarrio@gmail.com</t>
  </si>
  <si>
    <t>Abogado Especialista en Derecho Ambiental</t>
  </si>
  <si>
    <t>DANIELLYS INMACULADA PEÑARANDA MEDINA</t>
  </si>
  <si>
    <t>danipen11@hotmail.com</t>
  </si>
  <si>
    <t>538-22-01-2018</t>
  </si>
  <si>
    <t>1107-25-01-2018</t>
  </si>
  <si>
    <t>https://www.contratos.gov.co/consultas/detalleProceso.do?numConstancia=18-12-7855493</t>
  </si>
  <si>
    <t>Comunicador Social-Periodista</t>
  </si>
  <si>
    <t>PRESTACION DE SERVICIOS PROFESIONALES PARA EL DESARROLLO DE LAS ACTIVIDADES PROPIAS DE LA DIRECCION DE GESTION TERRITORIAL DE MONTES DE MARIA PARA LA SECRETARIA DE DESARROLLO REGIONAL Y ORDENAMIENTO TERRITORIAL DE LA GOBERNACION DE BOLIVAR</t>
  </si>
  <si>
    <t>ENRIQUE LUIS CERVANTES VARGAS</t>
  </si>
  <si>
    <t>ruddy0101@hotmail.com</t>
  </si>
  <si>
    <t>1207-25-01-2018</t>
  </si>
  <si>
    <t>1344-25-01-2018</t>
  </si>
  <si>
    <t>https://www.contratos.gov.co/consultas/detalleProceso.do?numConstancia=18-12-7859546</t>
  </si>
  <si>
    <t>Tecnico Profesional en Contaduria Publica</t>
  </si>
  <si>
    <t>JUAN ALBERTO CHALJUB RUIZ</t>
  </si>
  <si>
    <t>jucharu@hotmail.com</t>
  </si>
  <si>
    <t>1680-25-01-2018</t>
  </si>
  <si>
    <t>1396-25-01-2018</t>
  </si>
  <si>
    <t>https://www.contratos.gov.co/consultas/detalleProceso.do?numConstancia=18-12-7843048</t>
  </si>
  <si>
    <t>PRESTACION DE SERVICIOS PROFESIONALES PARA EL DESARROLLO DE LAS ACCIONES DENTRO DEL PROYECTO DE INVERSION DENOMINADO AMPLIACION DE LA MANO DE OBRA PROFESIONAL PARA EL APOYO A LA GESTION DURANTE LA VIGENCIA 2018 DE LA SECRETARIA DE MINAS Y ENERGIA</t>
  </si>
  <si>
    <t>MELISA JULIANA REINEMER VILLALBA</t>
  </si>
  <si>
    <t>JUAN CARLOS TINOCO VERGARA</t>
  </si>
  <si>
    <t>3008042357-6448602</t>
  </si>
  <si>
    <t>erisomafe@yahoo.es</t>
  </si>
  <si>
    <t>https://www.contratos.gov.co/consultas/detalleProceso.do?numConstancia=18-12-7861330</t>
  </si>
  <si>
    <t>melisa.reinemer@gmail.com</t>
  </si>
  <si>
    <t>1335-25-01-2018</t>
  </si>
  <si>
    <t>1229-25-01-2018</t>
  </si>
  <si>
    <t>https://www.contratos.gov.co/consultas/detalleProceso.do?numConstancia=18-12-7854337</t>
  </si>
  <si>
    <t>PRESTACION DE SERVICIOS DE APOYO A LA GESTION PARA EL DESARROLLO DE LAS ACTIVIDADES PROPIAS DE LA SECRETAIA JURIDICA DE LA GOBERNACION DE BOLIVAR</t>
  </si>
  <si>
    <t>ARMANDO DARIO CANABAL FARACO</t>
  </si>
  <si>
    <t>3008159013-6639720</t>
  </si>
  <si>
    <t>acanabalf@gmail.com</t>
  </si>
  <si>
    <t>204-05-01-2018</t>
  </si>
  <si>
    <t>216-10-01-2018</t>
  </si>
  <si>
    <t>https://www.contratos.gov.co/consultas/detalleProceso.do?numConstancia=18-12-7838045</t>
  </si>
  <si>
    <t>Economista-Especialista en Finanzas</t>
  </si>
  <si>
    <t xml:space="preserve">PRESTACION DE SERVICIOS PROFESIONALES PARA EL DESARROLLO DE LAS ACTIVIDADES PROPIAS DE LA DIRECCION DE CONTRATACION DE LA SECRETARIA JURIDICA DE LA GOBERNACION DE BOLIVAR </t>
  </si>
  <si>
    <t>ANGY LILIAN QUEVEDO QUEVEDO</t>
  </si>
  <si>
    <t>angylilian290992@gmail.com</t>
  </si>
  <si>
    <t>210-10-01-2018</t>
  </si>
  <si>
    <t>https://www.contratos.gov.co/consultas/detalleProceso.do?numConstancia=18-12-7837529</t>
  </si>
  <si>
    <t>JOSE DAVID ARIAS DONADO</t>
  </si>
  <si>
    <t>jariasd13@curnvirtual.edu.co</t>
  </si>
  <si>
    <t>2205-25-01-2018</t>
  </si>
  <si>
    <t>https://www.contratos.gov.co/consultas/detalleProceso.do?numConstancia=18-12-7873474</t>
  </si>
  <si>
    <t xml:space="preserve">PRESTACION DE SERVICIOS DE APOYO A LA GESTION PARA EL DESARROLLO DE LAS ACTIVIDADES PROPIAS DE LA SECRETARIA DE DESARROLLO REGIONAL Y ORDENAMIENTO TERRITORIAL DE LA GOBERNACION DE BOLIVAR </t>
  </si>
  <si>
    <t>yenniscristinacastroperez</t>
  </si>
  <si>
    <t>06-02-01-2018</t>
  </si>
  <si>
    <t>https://www.contratos.gov.co/consultas/detalleProceso.do?numConstancia=18-12-7831593</t>
  </si>
  <si>
    <t xml:space="preserve">AÑOS </t>
  </si>
  <si>
    <t>EDAD</t>
  </si>
  <si>
    <t>VICKY CARRASQUILLA TINOCO</t>
  </si>
  <si>
    <t>vimecati31@hotmail.com</t>
  </si>
  <si>
    <t>707-22-01-2018</t>
  </si>
  <si>
    <t>619-24-01-2018</t>
  </si>
  <si>
    <t>https://www.contratos.gov.co/consultas/detalleProceso.do?numConstancia=18-12-7872824</t>
  </si>
  <si>
    <t>Bachiller Tecnico</t>
  </si>
  <si>
    <t>PRESTACION DE SERVICIOS DE APOYO A LA GESTION PARA EL DESARROLLO DE LAS ACTIVIDADES PROPIAS DE LA SECRETARIA GENERAL</t>
  </si>
  <si>
    <t>JESSICA MARIA GARCIA RUIZ</t>
  </si>
  <si>
    <t>jessica_garu@msn.com</t>
  </si>
  <si>
    <t>1336-25-01-2018</t>
  </si>
  <si>
    <t>https://www.contratos.gov.co/consultas/detalleProceso.do?numConstancia=18-12-7852772</t>
  </si>
  <si>
    <t>Secretaria Juridica</t>
  </si>
  <si>
    <t>STEFFANY LUCIA DIAZ PEÑARREDONDA</t>
  </si>
  <si>
    <t>steffanydiaz@hotmail.com</t>
  </si>
  <si>
    <t>2065-25-01-2018</t>
  </si>
  <si>
    <t>2058-25-01-2018</t>
  </si>
  <si>
    <t>https://www.contratos.gov.co/consultas/detalleProceso.do?numConstancia=18-12-7902607</t>
  </si>
  <si>
    <t>SEBASTIAN HENAO OCHOA</t>
  </si>
  <si>
    <t>seba_1218@hotmail.com</t>
  </si>
  <si>
    <t>1278-25-01-2018</t>
  </si>
  <si>
    <t>https://www.contratos.gov.co/consultas/detalleProceso.do?numConstancia=18-12-7860246</t>
  </si>
  <si>
    <t>Tecnologo en Gestion Publica</t>
  </si>
  <si>
    <t>PRESTACION DE SERVICIOS DE APOYO A LA GESTION PARA DESARROLLAR ACTIVIDADES EN LA DIRECCION DE ATENCION AL CIUDADANO Y GESTION DOCUMENTAL DE LA SECRETARIA GENERAL.</t>
  </si>
  <si>
    <t xml:space="preserve">PRESTACION DE SERVICIOS DE APOYO A LA GESTION PARA EL DESARROLLO DE LAS ACTIVIDADES PROPIAS DE LA SECRETARIA JURIDICA DE LA GOBERNACION DE BOLIVAR </t>
  </si>
  <si>
    <t>YENIS DEL CARMEN QUINTANA JULIO</t>
  </si>
  <si>
    <t>https://www.contratos.gov.co/consultas/detalleProceso.do?numConstancia=18-12-7878429</t>
  </si>
  <si>
    <t>yenisquintana1969@gmail.com</t>
  </si>
  <si>
    <t>375-22-01-2018</t>
  </si>
  <si>
    <t>Un(1)año</t>
  </si>
  <si>
    <t>CLAUDIA PATRICIA OSORIO RODRIGUEZ</t>
  </si>
  <si>
    <t>3183705970-6552768</t>
  </si>
  <si>
    <t>kallita85@hotmail.com</t>
  </si>
  <si>
    <t>1259-25-01-2018</t>
  </si>
  <si>
    <t>https://www.contratos.gov.co/consultas/detalleProceso.do?numConstancia=18-12-7865676</t>
  </si>
  <si>
    <t>KIARA ESTHER MONTES RODRIGUEZ</t>
  </si>
  <si>
    <t>ALEXANDER CANEDO HERRERA</t>
  </si>
  <si>
    <t>1312-</t>
  </si>
  <si>
    <t>https://www.contratos.gov.co/consultas/detalleProceso.do?numConstancia=18-12-7855575</t>
  </si>
  <si>
    <t>Tecnologo de Redes de Computadores</t>
  </si>
  <si>
    <t>Secretaría general</t>
  </si>
  <si>
    <t>ISAURA GUARDO ORTIZ</t>
  </si>
  <si>
    <t>isauraguardoortiz@gmail.com</t>
  </si>
  <si>
    <t>735-24-01-2018</t>
  </si>
  <si>
    <t>https://www.contratos.gov.co/consultas/detalleProceso.do?numConstancia=18-12-7866516</t>
  </si>
  <si>
    <t>PRESTACION DE SERVICIOS PROFESIONALES PARA EL DESARROLLO DE LAS ACTIVIDADES PROPIAS DEL DEL FONDO TERRITORIAL DE PENSIONES DE LA SECRETARIA DE HACIENDA</t>
  </si>
  <si>
    <t>OMAR AUGUSTO GONZALEZ RECUERO</t>
  </si>
  <si>
    <t>ogr1980@hotmail.com</t>
  </si>
  <si>
    <t>731-22-01-2018</t>
  </si>
  <si>
    <t>571-24-01-2018</t>
  </si>
  <si>
    <t>https://www.contratos.gov.co/consultas/detalleProceso.do?numConstancia=18-12-7867695</t>
  </si>
  <si>
    <t>PRESTACION DE SERVICIOS PROFESIONALES EN EL DESARROLLO DE LAS ACTIVIDADES PROPIAS DE LA SECRETARIA GENERAL, CONCRETADAS EN LA EXPEDICION DE PASAPORTE SOLICITADO ANTE LA GOBERNACION DE BOLIVAR.</t>
  </si>
  <si>
    <t>JOSE CARLOS MENDEZ GALVIZ</t>
  </si>
  <si>
    <t>josemendezgal@gmail.com</t>
  </si>
  <si>
    <t>1162-25-01-2018</t>
  </si>
  <si>
    <t>https://www.contratos.gov.co/consultas/detalleProceso.do?numConstancia=18-12-7871212</t>
  </si>
  <si>
    <t>ANGEL MARTINEZ SUAREZ</t>
  </si>
  <si>
    <t>angelfrancisco01@gmail.com</t>
  </si>
  <si>
    <t>227-15-01-2018</t>
  </si>
  <si>
    <t>https://www.contratos.gov.co/consultas/detalleProceso.do?numConstancia=18-12-7841422</t>
  </si>
  <si>
    <t>CLAUDIA MAYO POSADA</t>
  </si>
  <si>
    <t>claudiacmayop@gmail.com</t>
  </si>
  <si>
    <t>236-15-01-2018</t>
  </si>
  <si>
    <t>275-15-01-2018</t>
  </si>
  <si>
    <t>https://www.contratos.gov.co/consultas/detalleProceso.do?numConstancia=18-12-7841812</t>
  </si>
  <si>
    <t>Bachiller con Formacion en Areas Juridicas</t>
  </si>
  <si>
    <t>PRESTACION DE SERVICIOS DE APOYO A LA GESTION PARA EL DESARROLLO DE ACTIVIDADES PROPIAS DE LA OFICINA ASESORA DE PROTOCOLO DE LA SECRETARIA PRIVADA DE LA GOBERNACION DE BOLIVAR</t>
  </si>
  <si>
    <t>LUIS ANAYA LAMBRAÑO</t>
  </si>
  <si>
    <t>luanla88@hotmail.com</t>
  </si>
  <si>
    <t>238-15-01-2018</t>
  </si>
  <si>
    <t>281-15-01-2018</t>
  </si>
  <si>
    <t>https://www.contratos.gov.co/consultas/detalleProceso.do?numConstancia=18-12-7842105</t>
  </si>
  <si>
    <t>MARIA MENDOZA PEREZ</t>
  </si>
  <si>
    <t>camilamendozaperez@gmail.com</t>
  </si>
  <si>
    <t>235-15-01-2018</t>
  </si>
  <si>
    <t>307-15-01-2018</t>
  </si>
  <si>
    <t>https://www.contratos.gov.co/consultas/detalleProceso.do?numConstancia=18-12-7841775</t>
  </si>
  <si>
    <t>Profesional en Diseño de Interiores</t>
  </si>
  <si>
    <t>YURISAN DEL CARMEN RODRIGUEZ ROMERO</t>
  </si>
  <si>
    <t>yurisan2910@hotmail.com</t>
  </si>
  <si>
    <t>228-15-01-2018</t>
  </si>
  <si>
    <t>6616231-3008032945</t>
  </si>
  <si>
    <t>https://www.contratos.gov.co/consultas/detalleProceso.do?numConstancia=18-12-7841456</t>
  </si>
  <si>
    <t>ANDREA STEFANIA FRANCESHI MONTOYA</t>
  </si>
  <si>
    <t>6534463-3006577106</t>
  </si>
  <si>
    <t>andrea_15-23@hotmail.com</t>
  </si>
  <si>
    <t>223-15-01-2018</t>
  </si>
  <si>
    <t>288-15-01-2018</t>
  </si>
  <si>
    <t>https://www.contratos.gov.co/consultas/detalleProceso.do?numConstancia=18-12-7841317</t>
  </si>
  <si>
    <t>OMAR TATIS FRANCO</t>
  </si>
  <si>
    <t>omartatis@hotmail.com</t>
  </si>
  <si>
    <t>481-22-01-2018</t>
  </si>
  <si>
    <t>https://www.contratos.gov.co/consultas/detalleProceso.do?numConstancia=18-12-7861385</t>
  </si>
  <si>
    <t>OSCAR EDUARDO CONTRERAS JARAMILLO</t>
  </si>
  <si>
    <t>oskycontrerasj@gmail.com</t>
  </si>
  <si>
    <t>216-15-01-2018</t>
  </si>
  <si>
    <t>293-15-01-2018</t>
  </si>
  <si>
    <t>https://www.contratos.gov.co/consultas/detalleProceso.do?numConstancia=18-12-7841235</t>
  </si>
  <si>
    <t>mariafrancisca1903@hotmail.com</t>
  </si>
  <si>
    <t>CARLOS ANTONIO CORONADO DIAZ</t>
  </si>
  <si>
    <t>cacoronado@gmail.com</t>
  </si>
  <si>
    <t>1216-25-01-2018</t>
  </si>
  <si>
    <t>1166-25-01-2018</t>
  </si>
  <si>
    <t>https://www.contratos.gov.co/consultas/detalleProceso.do?numConstancia=18-12-7866342</t>
  </si>
  <si>
    <t>ANA ELENA CARDENAS BARRIOS</t>
  </si>
  <si>
    <t>anacabar76@gmail.com</t>
  </si>
  <si>
    <t>368-22-01-2018</t>
  </si>
  <si>
    <t>https://www.contratos.gov.co/consultas/detalleProceso.do?numConstancia=18-12-7861647</t>
  </si>
  <si>
    <t>Dirección de atención al ciudadano y gestión documental</t>
  </si>
  <si>
    <t>CARLOS GREGORIO REYES PATERNINA</t>
  </si>
  <si>
    <t>reyes.p.2008@hotmail.com</t>
  </si>
  <si>
    <t>527-22-01-2018</t>
  </si>
  <si>
    <t>770-24-01-2018</t>
  </si>
  <si>
    <t>https://www.contratos.gov.co/consultas/detalleProceso.do?numConstancia=18-12-7844515</t>
  </si>
  <si>
    <t>DEIFAN ESTHER NIEBLES ARIZA</t>
  </si>
  <si>
    <t>https://www.contratos.gov.co/consultas/detalleProceso.do?numConstancia=18-12-7831839</t>
  </si>
  <si>
    <t>11 meses y 30 dias</t>
  </si>
  <si>
    <t>YENILET SOFIA OCHOA FONSECA</t>
  </si>
  <si>
    <t>yenilethsofia@hotmail.com</t>
  </si>
  <si>
    <t>669-22-01-2018</t>
  </si>
  <si>
    <t>1122-25-01-2018</t>
  </si>
  <si>
    <t>ANA ROCIO MEJIA CHAVEZ</t>
  </si>
  <si>
    <t>aromecha@hotmail.com</t>
  </si>
  <si>
    <t>755-22-01-2018</t>
  </si>
  <si>
    <t>603-24-01-2018</t>
  </si>
  <si>
    <t>https://www.contratos.gov.co/consultas/detalleProceso.do?numConstancia=18-12-7872460</t>
  </si>
  <si>
    <t>75833-T</t>
  </si>
  <si>
    <t>https://www.contratos.gov.co/consultas/detalleProceso.do?numConstancia=18-12-7838240</t>
  </si>
  <si>
    <t>administradora de empresas</t>
  </si>
  <si>
    <t>CARLOS ANDRES BATISTA COMAS</t>
  </si>
  <si>
    <t>cbatistacomas@gmail.com</t>
  </si>
  <si>
    <t>237-15-01-2018</t>
  </si>
  <si>
    <t>279-15-01-2018</t>
  </si>
  <si>
    <t>https://www.contratos.gov.co/consultas/detalleProceso.do?numConstancia=18-12-7842012</t>
  </si>
  <si>
    <t>98351T</t>
  </si>
  <si>
    <t>no inferior a (2) años</t>
  </si>
  <si>
    <t>TULFRENIS GONZALEZ PEREZ</t>
  </si>
  <si>
    <t>tulfrenis_gp@yahoo.com</t>
  </si>
  <si>
    <t>115-05-01-2018</t>
  </si>
  <si>
    <t>72-05-01-2018</t>
  </si>
  <si>
    <t>https://www.contratos.gov.co/consultas/detalleProceso.do?numConstancia=18-12-7824050</t>
  </si>
  <si>
    <t>Abogada-especialista en Derecho Laboral</t>
  </si>
  <si>
    <t>Seis (6)años</t>
  </si>
  <si>
    <t>PRESTACION DE SERVICIOS PROFESIONALES DE ASESORIA JURIDICA ESPECIALIZADA PARA EL DESARROLLO DE LAS ACTIVIDADES PROPIAS DE LA SECRETARIA GENERAL.</t>
  </si>
  <si>
    <t>ERICK DAVID POVEDA GOMEZ</t>
  </si>
  <si>
    <t xml:space="preserve">M </t>
  </si>
  <si>
    <t>erick,oliveros03@gmail.com</t>
  </si>
  <si>
    <t>724-22-01-2018</t>
  </si>
  <si>
    <t>576-24-01-2018</t>
  </si>
  <si>
    <t>https://www.contratos.gov.co/consultas/detalleProceso.do?numConstancia=18-12-7868314</t>
  </si>
  <si>
    <t>Tecnico laboral en administrador portuario</t>
  </si>
  <si>
    <t>PRESTACION DE SERVICIO DE APOYO AL GESTION PARA EL DESARROLLO DE LAS ACTIVIDADES DE LA DIRECCION DE ATENCION CIUDADANO Y GESTION DOCUMENTAL</t>
  </si>
  <si>
    <t>PAMELA PATRICIA MARTINEZ GIRALDO</t>
  </si>
  <si>
    <t>ppmg821@hotmail.com</t>
  </si>
  <si>
    <t>1800-25-01-2018</t>
  </si>
  <si>
    <t>1513-25-01-2018</t>
  </si>
  <si>
    <t>https://www.contratos.gov.co/consultas/detalleProceso.do?numConstancia=18-12-7845817</t>
  </si>
  <si>
    <t>no inferior a (3) años</t>
  </si>
  <si>
    <t>dirección de defensa judicial de la secretaria juridica</t>
  </si>
  <si>
    <t>JUAN CAMILO ARDILA DUARTE</t>
  </si>
  <si>
    <t>juancardila@gmail.com</t>
  </si>
  <si>
    <t>229-15-01-2018</t>
  </si>
  <si>
    <t>302-15-01-2018</t>
  </si>
  <si>
    <t>https://www.contratos.gov.co/consultas/detalleProceso.do?numConstancia=18-12-7841492</t>
  </si>
  <si>
    <t>Comunicador social</t>
  </si>
  <si>
    <t>no inferior a (4) años</t>
  </si>
  <si>
    <t>YULIETH PAOLA CASTILLEJO MARTELO</t>
  </si>
  <si>
    <t>ycastill25@hotmail.com</t>
  </si>
  <si>
    <t>15-02-01-2018</t>
  </si>
  <si>
    <t>MONICA DEL CARMEN MARTELO PEREIRA</t>
  </si>
  <si>
    <t>mmarteo2@hotmail.com</t>
  </si>
  <si>
    <t>https://www.contratos.gov.co/consultas/detalleProceso.do?numConstancia=18-12-7845893</t>
  </si>
  <si>
    <t>abogado especialista en drecho administrativo</t>
  </si>
  <si>
    <t>PRESTACION DE SERVICIOS PROFESIONALES PARA EL DESARROLLO DE LAS ACTIVIDADES PROPIAS DE LA SECRETARIA DE INFRAESTRUCTURA DE LA GOBERNACION DE BOLIVAR</t>
  </si>
  <si>
    <t>OSCAR DAVID RAMOS CONEO</t>
  </si>
  <si>
    <t>oramos200264@gmail.com</t>
  </si>
  <si>
    <t>515-22-01-2018</t>
  </si>
  <si>
    <t>747-24-01-2018</t>
  </si>
  <si>
    <t>PRESTACION DE SERVICIO PROFESIONAL PARA EL DESARROLLO DE LAS ACTIVIDADES DE LA DIRECCION DE ATENCION CIUDADANO Y GESTION DOCUMENTAL</t>
  </si>
  <si>
    <t xml:space="preserve">administrador de empresas </t>
  </si>
  <si>
    <t xml:space="preserve">ISRAEL DEL CRISTO GONZALES DIAZ </t>
  </si>
  <si>
    <t>israelgonzalez0914@gmail.com</t>
  </si>
  <si>
    <t>217-15-01-2018</t>
  </si>
  <si>
    <t>292-15-01-2018</t>
  </si>
  <si>
    <t>https://www.contratos.gov.co/consultas/detalleProceso.do?numConstancia=18-12-7843471</t>
  </si>
  <si>
    <t>https://www.contratos.gov.co/consultas/detalleProceso.do?numConstancia=18-12-7841239</t>
  </si>
  <si>
    <t>comunicador social</t>
  </si>
  <si>
    <t>ELSA MARGARITA CHAR CAMPO</t>
  </si>
  <si>
    <t>elsamcc5@gmail.com</t>
  </si>
  <si>
    <t>226-15-01-2018</t>
  </si>
  <si>
    <t>291-15-01-2018</t>
  </si>
  <si>
    <t>https://www.contratos.gov.co/consultas/detalleProceso.do?numConstancia=18-12-7841396</t>
  </si>
  <si>
    <t>bachiller con formacion en comunicación social</t>
  </si>
  <si>
    <t>KELLY JOHANNA GAVIRIA REYES</t>
  </si>
  <si>
    <t>k.gaviria.reyes@gmail.com</t>
  </si>
  <si>
    <t>https://www.contratos.gov.co/consultas/detalleProceso.do?numConstancia=18-12-7845637</t>
  </si>
  <si>
    <t>PEDRO LUIS CRIZON MENDOZA</t>
  </si>
  <si>
    <t>marlon8721@hotmail.com</t>
  </si>
  <si>
    <t>239-15-01-2018</t>
  </si>
  <si>
    <t>282-15-01-2018</t>
  </si>
  <si>
    <t>https://www.contratos.gov.co/consultas/detalleProceso.do?numConstancia=18-12-7842243</t>
  </si>
  <si>
    <t>bachiller</t>
  </si>
  <si>
    <t>ANA INES ARAGON AVILA</t>
  </si>
  <si>
    <t>anainesa@gmail.com</t>
  </si>
  <si>
    <t>224-15-01-2018</t>
  </si>
  <si>
    <t>289-15-01-2018</t>
  </si>
  <si>
    <t>https://www.contratos.gov.co/consultas/detalleProceso.do?numConstancia=18-12-7841342</t>
  </si>
  <si>
    <t>comunicación social</t>
  </si>
  <si>
    <t>https://www.contratos.gov.co/consultas/detalleProceso.do?numConstancia=18-12-7832073</t>
  </si>
  <si>
    <t>Administradora de Empresas-Especialista en Seguridad y Salud en el Trabajo</t>
  </si>
  <si>
    <t>YISETH MORENO DEVOZ</t>
  </si>
  <si>
    <t>yisethdevoz01@hotmail.com</t>
  </si>
  <si>
    <t>https://www.contratos.gov.co/consultas/detalleProceso.do?numConstancia=18-12-7871688</t>
  </si>
  <si>
    <t>Tecnólogo en Administración Documental</t>
  </si>
  <si>
    <t>Dirección de Atención al Ciudadano y Gestión Documental de la Secretaría Gneral</t>
  </si>
  <si>
    <t>KAREN MARGARITA PEREZ CARABALLO</t>
  </si>
  <si>
    <t>karenmarguis@hotmail.com</t>
  </si>
  <si>
    <t>https://www.contratos.gov.co/consultas/detalleProceso.do?numConstancia=18-12-7854698</t>
  </si>
  <si>
    <t xml:space="preserve">PRESTACION DE SERVICIOS DE APOYO A LA GESTION PARA EL DESARROLLO DE LAS ACTIVIDADES PROPIAS DE LA SECRETARIA DE VICTIMAS Y RECONCILIACION DE LA GOBERNACION DE BOLIVAR </t>
  </si>
  <si>
    <t>ABRAHAM DOVALE BALLESTEROS</t>
  </si>
  <si>
    <t>abrahamdovale@gmail.com</t>
  </si>
  <si>
    <t>589-22-01-2018</t>
  </si>
  <si>
    <t>762-24-01-2018</t>
  </si>
  <si>
    <t>https://www.contratos.gov.co/consultas/detalleProceso.do?numConstancia=18-12-7831123</t>
  </si>
  <si>
    <t>JUAN CARLOS CARCAMO GARCIA</t>
  </si>
  <si>
    <t>jcarcamo23@hotmail.com</t>
  </si>
  <si>
    <t>05-02-01-2018</t>
  </si>
  <si>
    <t>169-05-01-2018</t>
  </si>
  <si>
    <t>https://www.contratos.gov.co/consultas/detalleProceso.do?numConstancia=18-12-7833765</t>
  </si>
  <si>
    <t>Abogado-Especialista en Derecho Contencioso Administrativo-Magister en Derecho Administrativo</t>
  </si>
  <si>
    <t>DECIRE DEL CARMEN FORTICH DE ARCO</t>
  </si>
  <si>
    <t>decy0604@gmail.com</t>
  </si>
  <si>
    <t>https://www.contratos.gov.co/consultas/detalleProceso.do?numConstancia=18-12-7824303</t>
  </si>
  <si>
    <t>PRESTACION DE SERVICIOS PROFESIONALES PARA EL DESARROLLO DE LAS ACTIVIDADES PROPIAS DEL GRUPO DE CONCEPTOS Y ACTOS ADMINISTRATIVOS DE LA OFICINA ASESORA JURIDICA DE LA GOBERNACION DE BOLIVAR</t>
  </si>
  <si>
    <t>adrianadicrz@gmail.com</t>
  </si>
  <si>
    <t>220-15-01-2018</t>
  </si>
  <si>
    <t>https://www.contratos.gov.co/consultas/detalleProceso.do?numConstancia=18-12-7846468</t>
  </si>
  <si>
    <t>Comuncadora Social-especialista en Gerencia de Mercadeo</t>
  </si>
  <si>
    <t>YOVANIS DIAZ GIL</t>
  </si>
  <si>
    <t>Caimito(Sucre)</t>
  </si>
  <si>
    <t>318yova@gmail.com</t>
  </si>
  <si>
    <t>1678-25-01-2018</t>
  </si>
  <si>
    <t>1526-25-01-2018</t>
  </si>
  <si>
    <t>https://www.contratos.gov.co/consultas/detalleProceso.do?numConstancia=18-12-7842907</t>
  </si>
  <si>
    <t>HERNAN DARIO PEREZ RIVERA</t>
  </si>
  <si>
    <t>hdario22@gmail.com</t>
  </si>
  <si>
    <t>743-22-01-2018</t>
  </si>
  <si>
    <t>642-24-01-2018</t>
  </si>
  <si>
    <t>https://www.contratos.gov.co/consultas/detalleProceso.do?numConstancia=18-12-7871473</t>
  </si>
  <si>
    <t>Secretaria del Interíor  y Asuntos Gubernamentales</t>
  </si>
  <si>
    <t>PRESTACION DE SERVICIOS PROFESIONALES PARA EL DESARROLLO DE ACTIVIDADES DE LA SECRETARIA DEL INTERIOR Y ASUNTOS GUBERNAMENTALES</t>
  </si>
  <si>
    <t>JUAN CARLOS MONTIEL BELTRAN</t>
  </si>
  <si>
    <t>6527341-3215144187</t>
  </si>
  <si>
    <t>montiel-labor@hotmail.com</t>
  </si>
  <si>
    <t>08-02-01-2018</t>
  </si>
  <si>
    <t>164-05-01-2018</t>
  </si>
  <si>
    <t>https://www.contratos.gov.co/consultas/detalleProceso.do?numConstancia=18-12-7834133</t>
  </si>
  <si>
    <t xml:space="preserve">Tecnologo en Administracion Logistica </t>
  </si>
  <si>
    <t>KELLY PAOLA PEREZ CORREA</t>
  </si>
  <si>
    <t>kppc_24@hotmail.com</t>
  </si>
  <si>
    <t>https://www.contratos.gov.co/consultas/detalleProceso.do?numConstancia=18-12-7874211</t>
  </si>
  <si>
    <t>Secretaría de Educacion</t>
  </si>
  <si>
    <t xml:space="preserve">MARCELA RAMIREZ </t>
  </si>
  <si>
    <t>marcela_ramirez_molina@hotmail.es</t>
  </si>
  <si>
    <t>177-10-01-2018</t>
  </si>
  <si>
    <t>https://www.contratos.gov.co/consultas/detalleProceso.do?numConstancia=18-12-7837113</t>
  </si>
  <si>
    <t>Psicologo Especialista en Gerencia de Recursos Humanos</t>
  </si>
  <si>
    <t>TATIANA MARGARITA DIAZ OSORIO</t>
  </si>
  <si>
    <t>tatydiaz@hotmail.com</t>
  </si>
  <si>
    <t>1155-25-01-2018</t>
  </si>
  <si>
    <t>https://www.contratos.gov.co/consultas/detalleProceso.do?numConstancia=18-12-7868243</t>
  </si>
  <si>
    <t>Psicologo Especialista en Psicologia de las Organizaciones</t>
  </si>
  <si>
    <t>CRISTIAN CASTRO MARTELO</t>
  </si>
  <si>
    <t>cristianproductiontv@gmail.com</t>
  </si>
  <si>
    <t>1325-25-01-2018</t>
  </si>
  <si>
    <t>https://www.contratos.gov.co/consultas/detalleProceso.do?numConstancia=18-12-7855154</t>
  </si>
  <si>
    <t>Tecnico en Produccion de Radio y Television</t>
  </si>
  <si>
    <t>PRESTACION DE SERVICIOS DE APOYO A LA GESTION PARA EL DESARROLLO DE LAS ACTIVIDADES PROPIAS DE LA OFICINA ASESORA DE COMUNICACIONES Y PRENSA DE LA SECRETARIA PRIVADA.</t>
  </si>
  <si>
    <t>KATERINE MARTINEZ OLIVERO</t>
  </si>
  <si>
    <t>kate45547@hotmail.com</t>
  </si>
  <si>
    <t>1968-25-01-2018</t>
  </si>
  <si>
    <t>2494-25-01-2018</t>
  </si>
  <si>
    <t>https://www.contratos.gov.co/consultas/detalleProceso.do?numConstancia=18-12-7855159</t>
  </si>
  <si>
    <t>ELKIN CHAVEZ MARTINEZ</t>
  </si>
  <si>
    <t>elkinchavezmartinez@hotmail.com</t>
  </si>
  <si>
    <t>2075-25-01-2018</t>
  </si>
  <si>
    <t>2104-25-01-2018</t>
  </si>
  <si>
    <t>https://www.contratos.gov.co/consultas/detalleProceso.do?numConstancia=18-12-7885330</t>
  </si>
  <si>
    <t>Analisis y Programacion de Computadores</t>
  </si>
  <si>
    <t>RAFAEL ENRRIQUE MONTES COSTA</t>
  </si>
  <si>
    <t>rafaelmontescosta@yahoo.com</t>
  </si>
  <si>
    <t>04-02-01-2018</t>
  </si>
  <si>
    <t>190-10-01-2018</t>
  </si>
  <si>
    <t>https://www.contratos.gov.co/consultas/detalleProceso.do?numConstancia=18-12-7831474</t>
  </si>
  <si>
    <t>Abogado Especialistas en Derecho Contencioso Administrativo-Especialista en derecho Publico</t>
  </si>
  <si>
    <t>ANA LUZ GUERRA VARELA</t>
  </si>
  <si>
    <t>aguerravarela@gmail.com</t>
  </si>
  <si>
    <t>664-01-2018</t>
  </si>
  <si>
    <t>592-24-01-2018</t>
  </si>
  <si>
    <t>https://www.contratos.gov.co/consultas/detalleProceso.do?numConstancia=18-12-7836914</t>
  </si>
  <si>
    <t>Ingeniero Electrico Especialista en Telecomunicaciones</t>
  </si>
  <si>
    <t>BL2052285</t>
  </si>
  <si>
    <t>LUIS JOSE CARRASQUILLA VILLALBA</t>
  </si>
  <si>
    <t>07-02-01-2018</t>
  </si>
  <si>
    <t>163-05-01-2018</t>
  </si>
  <si>
    <t>https://www.contratos.gov.co/consultas/detalleProceso.do?numConstancia=18-12-7830920</t>
  </si>
  <si>
    <t>Tecnologo en Sistemas de Informacion</t>
  </si>
  <si>
    <t>ERIKA LUCIA ROCHA LUNA</t>
  </si>
  <si>
    <t>erikalucia148@gmail.com</t>
  </si>
  <si>
    <t>192-10-01-2018</t>
  </si>
  <si>
    <t>https://www.contratos.gov.co/consultas/detalleProceso.do?numConstancia=18-12-7823417</t>
  </si>
  <si>
    <t>ANGELICA MARIA BUSTILLO VILLAREAL</t>
  </si>
  <si>
    <t>anyek508@gmail.com</t>
  </si>
  <si>
    <t>33-02-01-2018</t>
  </si>
  <si>
    <t>https://www.contratos.gov.co/consultas/detalleProceso.do?numConstancia=18-12-7821632</t>
  </si>
  <si>
    <t>PRESTACION DE SERVICIOS PROFESIONALES PARA EL DESARROLLO DE LAS ACTIVIDADES PROPIAS DE LA DIRECCION DE LOGISTICA DE LA GOBERNACION DE BOLIVAR</t>
  </si>
  <si>
    <t>ISABEL CRISTINA MIRANDA PEREZ</t>
  </si>
  <si>
    <t>isabelmiranda14@hotmail.es</t>
  </si>
  <si>
    <t>2155-25-01-2018</t>
  </si>
  <si>
    <t>https://www.contratos.gov.co/consultas/detalleProceso.do?numConstancia=18-12-7874085</t>
  </si>
  <si>
    <t>Bachiller Tecnico Modalidad Comercial</t>
  </si>
  <si>
    <t>PRESTACION DE SERVICIOS DE APOYO A LA GESTION PARA EL EL DESARROLLO DE ACTIVIDADES DE LA SECRETARIA DEL INTERIOR ESPECIALMENTE EN LA EJECUCION Y PUESTA EN MARCHA DEL CENTRO DE OBSERVACION E INVESTIGACION SOCIAL DE BOLIVAR.</t>
  </si>
  <si>
    <t>LIGIA CECILIA ANDRADE BUSTILLO</t>
  </si>
  <si>
    <t>landrade_b@hotmail.com</t>
  </si>
  <si>
    <t>https://www.contratos.gov.co/consultas/detalleProceso.do?numConstancia=18-12-7821851</t>
  </si>
  <si>
    <t xml:space="preserve">Abogado Especializado en Contratacion Estatal </t>
  </si>
  <si>
    <t xml:space="preserve">7 Meses </t>
  </si>
  <si>
    <t xml:space="preserve">JAVIER ENRIQUE SOTO HURTADO </t>
  </si>
  <si>
    <t>https://www.contratos.gov.co/consultas/detalleProceso.do?numConstancia=18-12-7834252</t>
  </si>
  <si>
    <t xml:space="preserve">LUCIELA MARIA GALLO ALZATE </t>
  </si>
  <si>
    <t>galloluciela@hotmial.com</t>
  </si>
  <si>
    <t>2035-25-01-2018</t>
  </si>
  <si>
    <t>09-02-01-2018</t>
  </si>
  <si>
    <t>https://www.contratos.gov.co/consultas/detalleProceso.do?numConstancia=18-12-8019702</t>
  </si>
  <si>
    <t xml:space="preserve">Abogado especialista en derecho administrativo y Comercial </t>
  </si>
  <si>
    <t>PRESTACION DE SERVICIOS PROFESIONALES DE PRESENTACION JUDICIAL, CONTROL Y SEGUIMIENTO DE LOS PROCESOS JUDICIALES EN LOS QUE LA ENTIDAD ACTUA COMO DEMANDANTE O DEMANDA Y LAS DEMAS QUE DEBA ATENDER DENTRO DEL OBJETO CONTRACTUAL.</t>
  </si>
  <si>
    <t xml:space="preserve">MAYRA ALEJANDRA MARRUGO POLO </t>
  </si>
  <si>
    <t>mayra_marrugo@hotmail.com</t>
  </si>
  <si>
    <t>2041-25-01-2018</t>
  </si>
  <si>
    <t>2054-25-01-2018</t>
  </si>
  <si>
    <t>https://www.contratos.gov.co/consultas/detalleProceso.do?numConstancia=18-12-7886332</t>
  </si>
  <si>
    <t xml:space="preserve">ANGELICA MARIA PAYARES GUTIERREZ </t>
  </si>
  <si>
    <t>apayares23@gmail.com</t>
  </si>
  <si>
    <t>195-10-01-2018</t>
  </si>
  <si>
    <t>207-10-01-2018</t>
  </si>
  <si>
    <t>https://www.contratos.gov.co/consultas/detalleProceso.do?numConstancia=18-12-7836283</t>
  </si>
  <si>
    <t>VICTOR HUGO ELJADUE VILLANUEVA</t>
  </si>
  <si>
    <t>6709109-3103540294</t>
  </si>
  <si>
    <t>ingveljadue@gmail.com</t>
  </si>
  <si>
    <t>555-22-01-2018</t>
  </si>
  <si>
    <t>783-24-01-2018</t>
  </si>
  <si>
    <t>https://www.contratos.gov.co/consultas/detalleProceso.do?numConstancia=18-12-7854361</t>
  </si>
  <si>
    <t>08202136904ATL</t>
  </si>
  <si>
    <t>CARLOS FLOREZ DIAZ</t>
  </si>
  <si>
    <t>florezcarlosdiaz@gmail.com</t>
  </si>
  <si>
    <t>395-22-01-2018</t>
  </si>
  <si>
    <t>430-22-01-2018</t>
  </si>
  <si>
    <t>https://www.contratos.gov.co/consultas/detalleProceso.do?numConstancia=18-12-7873184</t>
  </si>
  <si>
    <t>YULEIDYS ELENA OSPINO CUETO</t>
  </si>
  <si>
    <t>yuley_2130@hotmail.com</t>
  </si>
  <si>
    <t>https://www.contratos.gov.co/consultas/detalleProceso.do?numConstancia=18-12-7867677</t>
  </si>
  <si>
    <t>GINA PATRICIA ZABALETA PUELLO</t>
  </si>
  <si>
    <t>ginazabaleta@gmail.com</t>
  </si>
  <si>
    <t>1540-25-01-2018</t>
  </si>
  <si>
    <t>1537-25-01-2018</t>
  </si>
  <si>
    <t>https://www.contratos.gov.co/consultas/detalleProceso.do?numConstancia=18-12-7860480</t>
  </si>
  <si>
    <t>Diseño Grafico -Especializada en Gerencia de Mercadeo</t>
  </si>
  <si>
    <t xml:space="preserve">PRESTACION DE SERVICIOS PROFESIONALES PARA EL DESARROLLO DE LAS ACTIVIDADES PROPIAS DE LA OFICINA ASESORA DE COMUNICACIONES Y PRENSA DE LA SECRETARIA PRIVADA </t>
  </si>
  <si>
    <t>GILBERTO CARLOS GOMEZ FLOREZ</t>
  </si>
  <si>
    <t>6642557-3004639172</t>
  </si>
  <si>
    <t>gilberto.gomezf@gmail.com</t>
  </si>
  <si>
    <t>1157-25-01-2018</t>
  </si>
  <si>
    <t>https://www.contratos.gov.co/consultas/detalleProceso.do?numConstancia=18-12-7867138</t>
  </si>
  <si>
    <t>Comunicador Social y Periodista-Especialista en Gerencia de Mercadeo</t>
  </si>
  <si>
    <t xml:space="preserve">PRESTACION DE SERVICIOS PROFESIONALES PARA EL DESARROLLO DE LAS ACTIVIDADES PROPIAS DE LA OFICINA ASESORA DE COMUNICACIONES Y PRENSA DE LA SECRETARIA PRIVADA. </t>
  </si>
  <si>
    <t xml:space="preserve">JORGE LUIS RIVAS PLAZA </t>
  </si>
  <si>
    <t>jorgerivas-9616@hotmail.com</t>
  </si>
  <si>
    <t>126-05-01-2018</t>
  </si>
  <si>
    <t>74-05-01-2018</t>
  </si>
  <si>
    <t>https://www.contratos.gov.co/consultas/detalleProceso.do?numConstancia=18-12-7822324</t>
  </si>
  <si>
    <t xml:space="preserve">PRESTACION DE SERVICIOS DE APOYO A LA GESTION PARA EL DESARROLLO  DE LAS ACTIVIDADES PROPIAS DE LA DIRECCION DE FUNCION PUBLICA </t>
  </si>
  <si>
    <t xml:space="preserve">MARIA ANTONIA FRANCO NUÑEZ </t>
  </si>
  <si>
    <t>maryfranco1204@gmail.com</t>
  </si>
  <si>
    <t>31-02-01-2018</t>
  </si>
  <si>
    <t>https://www.contratos.gov.co/consultas/detalleProceso.do?numConstancia=18-12-7823602</t>
  </si>
  <si>
    <t xml:space="preserve">Secretaria de Interior y Asunto Gubernamentales </t>
  </si>
  <si>
    <t xml:space="preserve">PRESTACION DE SERVICIOS PROFESIONALES PARA EL DESARROLLO DE LA ACTIVIDADES PROPIAS DE LA SECRETARIA DEL INTERIOR Y ASUNTO GUBERNAMENTALES DE LA GOBERNACION DE BOLIVAR </t>
  </si>
  <si>
    <t xml:space="preserve">MARY LOLY BEDOYA NARVAEZ </t>
  </si>
  <si>
    <t>ingmarybedoya@gmail.com</t>
  </si>
  <si>
    <t>1790-25-01-2018</t>
  </si>
  <si>
    <t>1388-25-01-2018</t>
  </si>
  <si>
    <t>https://www.contratos.gov.co/consultas/detalleProceso.do?numConstancia=18-12-7871235</t>
  </si>
  <si>
    <t xml:space="preserve">Ingenieria Civil </t>
  </si>
  <si>
    <t>13202167886BLV</t>
  </si>
  <si>
    <t xml:space="preserve">PRESTACION DE SERVICIOS PROFESIONALES PARA EL DESARROLLO  DE LAS ACTIVIDADES PROPIAS DE LA SECRETARIA DE INFRAESTRUCTURA </t>
  </si>
  <si>
    <t>KATHERINE MEZA MOLINA</t>
  </si>
  <si>
    <t>6906380-3016367293</t>
  </si>
  <si>
    <t>kmezam1@unicartagena.edu.co</t>
  </si>
  <si>
    <t>725-22-01-2018</t>
  </si>
  <si>
    <t>625-24-01-2018</t>
  </si>
  <si>
    <t>https://www.contratos.gov.co/consultas/detalleProceso.do?numConstancia=18-12-7868186</t>
  </si>
  <si>
    <t>Administradora de Empresas Turisticas</t>
  </si>
  <si>
    <t>YESENIA PAOLA POLO DE ALBA</t>
  </si>
  <si>
    <t>6615938-3148099929</t>
  </si>
  <si>
    <t>yeseniapaolapolodealba@gmail.com</t>
  </si>
  <si>
    <t>1971-25-01-2018</t>
  </si>
  <si>
    <t>https://www.contratos.gov.co/consultas/detalleProceso.do?numConstancia=18-12-7854237</t>
  </si>
  <si>
    <t>Tecnóloga en Turismo e Idiomas</t>
  </si>
  <si>
    <t>VERONICA OLAVE VELEZ</t>
  </si>
  <si>
    <t>veronica_0914@hotmail.com</t>
  </si>
  <si>
    <t>https://www.contratos.gov.co/consultas/detalleProceso.do?numConstancia=18-12-7861016</t>
  </si>
  <si>
    <t>2506601106-1</t>
  </si>
  <si>
    <t>CRISTIAN DAVID BUITRAGO TUÑON</t>
  </si>
  <si>
    <t>buitrago3@gmail.com</t>
  </si>
  <si>
    <t>1690-25-01-2018</t>
  </si>
  <si>
    <t>2245-25-01-2018</t>
  </si>
  <si>
    <t>https://www.contratos.gov.co/consultas/detalleProceso.do?numConstancia=18-12-7844553</t>
  </si>
  <si>
    <t>PRESTACION DE SERVICIOS DE APOYO A LA GESTION PARA EL DESARROLLO DE LAS ACTIVIDADES ESTABLECIDAS DENTRO DEL PROYECTO DE INVERSION DENOMINADO AMPLIACION DE LA MANO DE OBRA PROFESIONAL PARA EL APOYO A LA GESTION DURANTE LA VIGENCIA 2018 DE LA SECRETARIA DE MINAS Y ENERGIA</t>
  </si>
  <si>
    <t>PAOLA ANDREA PIANETA ARANGO</t>
  </si>
  <si>
    <t>paopianetaarango@gmail.com</t>
  </si>
  <si>
    <t>https://www.contratos.gov.co/consultas/detalleProceso.do?numConstancia=18-12-7861567</t>
  </si>
  <si>
    <t>MARLON JOEL PEREZ GOMEZ</t>
  </si>
  <si>
    <t>marlon_0242@hotmail.com</t>
  </si>
  <si>
    <t>204-10-01-2018</t>
  </si>
  <si>
    <t>https://www.contratos.gov.co/consultas/detalleProceso.do?numConstancia=18-12-7822959</t>
  </si>
  <si>
    <t>Tecnologo en Produccion Industrial</t>
  </si>
  <si>
    <t xml:space="preserve">Dirección de Tecnología de la Informacion y de las Comunicaciones - Secretaria General </t>
  </si>
  <si>
    <t>PRESTACION DE SERVICIOS DE APOYO A LA GESTION PARA EL DESARROLLO DE LAS ACTIVIDADES PROPIAS DE LA DIRECCION DE TECNOLOGIA DE LA INFORMACION Y DE LAS COMUNICACIONES SECRETARIA GENERAL</t>
  </si>
  <si>
    <t>MARIA ADELA YEPEZ RODELO</t>
  </si>
  <si>
    <t>madelayepez@outlook.com</t>
  </si>
  <si>
    <t>1008-25-01-2018</t>
  </si>
  <si>
    <t>1356-25-01-2018</t>
  </si>
  <si>
    <t>https://www.contratos.gov.co/consultas/detalleProceso.do?numConstancia=18-12-7861628</t>
  </si>
  <si>
    <t>JAZMIN YOLAYNE POMBO ARRIETA</t>
  </si>
  <si>
    <t>jazminpo89@gmail.com</t>
  </si>
  <si>
    <t>665-22-01-2018</t>
  </si>
  <si>
    <t>1123-25-01-2018</t>
  </si>
  <si>
    <t>https://www.contratos.gov.co/consultas/detalleProceso.do?numConstancia=18-12-7837132</t>
  </si>
  <si>
    <t>PRESTACION DE SERVICIO PROFESIONALES PARA EL DESARROLLO DE LAS ACTIVIDADES PROPIAS DE LA SECRETARIA DE VICTIMA Y RECONCILIACION DE LA GOBERNACION DE BOLIVAR.</t>
  </si>
  <si>
    <t>LEIDYS FLOR VILLADIEGO MARIMON</t>
  </si>
  <si>
    <t>jesusdaniela1012@gmail.com</t>
  </si>
  <si>
    <t>718-22-01-2018</t>
  </si>
  <si>
    <t>597-24-01-2018</t>
  </si>
  <si>
    <t>https://www.contratos.gov.co/consultas/detalleProceso.do?numConstancia=18-12-7873101</t>
  </si>
  <si>
    <t xml:space="preserve">Tecnico en Asistencia Administrativa </t>
  </si>
  <si>
    <t>Dirección Atencion al Ciudadano y Gestión Documental - Secretaria General</t>
  </si>
  <si>
    <t>LUCY MARIA LOPEZ INELA</t>
  </si>
  <si>
    <t>lucym.228@hotmail.com</t>
  </si>
  <si>
    <t>1724-25-01-2018</t>
  </si>
  <si>
    <t>https://www.contratos.gov.co/consultas/detalleProceso.do?numConstancia=18-12-7843340</t>
  </si>
  <si>
    <t>Secretaría Minas y Energia</t>
  </si>
  <si>
    <t>ANAIS DANILSA BARON TORRES</t>
  </si>
  <si>
    <t>anaisdbt@hotmail.com</t>
  </si>
  <si>
    <t>2087-25-01-2018</t>
  </si>
  <si>
    <t>2045-25-01-2018</t>
  </si>
  <si>
    <t>https://www.contratos.gov.co/consultas/detalleProceso.do?numConstancia=18-12-7885168</t>
  </si>
  <si>
    <t>257313006-1</t>
  </si>
  <si>
    <t>MARIA DEL PILAR MAYO POSADA</t>
  </si>
  <si>
    <t>mapy217@gmail.com</t>
  </si>
  <si>
    <t>508-22-01-2018</t>
  </si>
  <si>
    <t>635-24-01-2018</t>
  </si>
  <si>
    <t>https://www.contratos.gov.co/consultas/detalleProceso.do?numConstancia=18-12-7842977</t>
  </si>
  <si>
    <t>SALIM ENRIQUE PEREZ DAJER</t>
  </si>
  <si>
    <t>chaloperez79@hotmail.com</t>
  </si>
  <si>
    <t>257-15-01-2018</t>
  </si>
  <si>
    <t>286-15-01-2018</t>
  </si>
  <si>
    <t>https://www.contratos.gov.co/consultas/detalleProceso.do?numConstancia=18-12-7844623</t>
  </si>
  <si>
    <t>ANDRES JOSE ABUABARA BRIEVA</t>
  </si>
  <si>
    <t>andresabuabara@hotmail.com</t>
  </si>
  <si>
    <t>374-22-01-2018</t>
  </si>
  <si>
    <t>https://www.contratos.gov.co/consultas/detalleProceso.do?numConstancia=18-12-7878269</t>
  </si>
  <si>
    <t>Estudiante de Administración de Empresas con 10 Semestre Aprobados</t>
  </si>
  <si>
    <t>MARTHA CECILIA MOLINA CORPAS</t>
  </si>
  <si>
    <t>marty_mc1025@hotmail.com</t>
  </si>
  <si>
    <t>463-22-01-2018</t>
  </si>
  <si>
    <t>740-24-01-2018</t>
  </si>
  <si>
    <t>https://www.contratos.gov.co/consultas/detalleProceso.do?numConstancia=18-12-7866111</t>
  </si>
  <si>
    <t>Tecnologo en Administración de Oficina</t>
  </si>
  <si>
    <t xml:space="preserve">Dirección Tecnología de la información y de las Comunicaciones - Secretaría General </t>
  </si>
  <si>
    <t>PRESTACION DE SERVICIOS DE APOYO A LA GESTION AL DESARROLLO DE LAS ACTIVIDADES PROPIAS DE LA DIRECCION DE TECNOLOGIA DE LA INFORMACION Y DE LAS COMUNICACIONES DE LA SECRETARIA GENERAL.</t>
  </si>
  <si>
    <t>ajdrj24@gmail.com</t>
  </si>
  <si>
    <t>DIANA MARCELA MARRUGO JARABA</t>
  </si>
  <si>
    <t>didima_18@hotmail.com</t>
  </si>
  <si>
    <t>1294-25-01-2018</t>
  </si>
  <si>
    <t>https://www.contratos.gov.co/consultas/detalleProceso.do?numConstancia=18-12-7867540</t>
  </si>
  <si>
    <t xml:space="preserve">PRESTACION DE SERVICIOS PROFESIONALES PARA DESARROLLAR ACTIVIDADES EN LA SECRETARIA DE PLANEACION DEPARTAMENTAL EN EL MARCO DEL SISTEMA GENERAL DE REGALIAS </t>
  </si>
  <si>
    <t>FARNESIO VLADIMIR PAZ VALOYES</t>
  </si>
  <si>
    <t>fernesiopaz@gmail.com</t>
  </si>
  <si>
    <t>RAFAEL ENRIQUE NARANJO ARABIA</t>
  </si>
  <si>
    <t>bachiller academico</t>
  </si>
  <si>
    <t xml:space="preserve">n}/a </t>
  </si>
  <si>
    <t xml:space="preserve">dos (2) años </t>
  </si>
  <si>
    <t xml:space="preserve">apoyo a la gestion </t>
  </si>
  <si>
    <t>secretaria de hacienda</t>
  </si>
  <si>
    <t>PRESTACION DE SERVICIOS PROFESIONALES PARA EL DESARROLLO DE LAS ACTIVIDADES PROPIAS DE LA SECRETARIA DE HACIENDA. DE CONFORMIDAD CON LA PROPUESTA PRESENTADA POR EL MISMO CONTRATISTA, A CUAL FORMA PARTE INTEGRAL DEL PRESENTE CONTRATO.</t>
  </si>
  <si>
    <t>JOSE ROBINSON CASTAÑO LONDOÑO</t>
  </si>
  <si>
    <t>CARTAGO (Valle del Cauca)</t>
  </si>
  <si>
    <t>rocojose0728@gmail.com</t>
  </si>
  <si>
    <t>709-24-01-2018</t>
  </si>
  <si>
    <t>Contador publico</t>
  </si>
  <si>
    <t>85211-t</t>
  </si>
  <si>
    <t>PRESTACION DE SERVICIOS PROFESIONALES ESPECIALIZADOS PARA EL DESARROLLO DE LAS ACTIVIDADES PROPIAS DE LA SECRETARIA JURIDICA</t>
  </si>
  <si>
    <t>HERNANDO ALFONSO TRIVIÑO PEREZ</t>
  </si>
  <si>
    <t>hernandotp1@hotmail.com</t>
  </si>
  <si>
    <t>1992-25-01-2018</t>
  </si>
  <si>
    <t>https://www.contratos.gov.co/consultas/detalleProceso.do?numConstancia=18-12-7832239</t>
  </si>
  <si>
    <t>https://www.contratos.gov.co/consultas/detalleProceso.do?numConstancia=18-12-7971265</t>
  </si>
  <si>
    <t>PSICOLOGO</t>
  </si>
  <si>
    <t>Prestación de servicios profesionales para el desarrollo de las actividades propias de la Dirección Función Pública</t>
  </si>
  <si>
    <t>https://www.contratos.gov.co/consultas/detalleProceso.do?numConstancia=18-12-7859657</t>
  </si>
  <si>
    <t>NATALIA CAROLINA AYOLA ROJAS</t>
  </si>
  <si>
    <t>naty.caro.ayola@gmail.com</t>
  </si>
  <si>
    <t>https://www.contratos.gov.co/consultas/detalleProceso.do?numConstancia=18-12-7880587</t>
  </si>
  <si>
    <t>tecnologo en administracion de mercadeo</t>
  </si>
  <si>
    <t>PRESTACION DE SERVICIOS PROFESIONALES PARA EL DESARROLLO DE LAS ACTIVIDADES PROPIAS DE EDUCACION</t>
  </si>
  <si>
    <t>INGRID ESTHER PEREZ ORTEGA</t>
  </si>
  <si>
    <t>ingridepo@gmail.com</t>
  </si>
  <si>
    <t>1215-25-01-2018</t>
  </si>
  <si>
    <t>1147-25-01-2015</t>
  </si>
  <si>
    <t>https://www.contratos.gov.co/consultas/detalleProceso.do?numConstancia=18-12-7866256</t>
  </si>
  <si>
    <t>dos (2) años</t>
  </si>
  <si>
    <t xml:space="preserve">PRESTACION DE SERVICIOS DE APOYO A LA GESTION PARA EL DESARROLLO DE LAS ACTIVIDADES PROPIAS DE LA SECRETARIA DE VICTIMAS Y RECONCILIACION DE LA GOBERNACION DE BOLIVAR. </t>
  </si>
  <si>
    <t xml:space="preserve">YULIS DEL CARMEN FLOREZ YEPEZ </t>
  </si>
  <si>
    <t>yulitafy@hotmail.com</t>
  </si>
  <si>
    <t>https://www.contratos.gov.co/consultas/detalleProceso.do?numConstancia=18-12-7880537</t>
  </si>
  <si>
    <t>Administradora industrial</t>
  </si>
  <si>
    <t xml:space="preserve">Secretaria de Educación </t>
  </si>
  <si>
    <t>hasta aquí cristian</t>
  </si>
  <si>
    <t>OLGA PATRICIA FAJARDO GARCIA</t>
  </si>
  <si>
    <t>nafaga02@hotmail.com</t>
  </si>
  <si>
    <t>https://www.contratos.gov.co/consultas/detalleProceso.do?numConstancia=18-12-7871347</t>
  </si>
  <si>
    <t>WILLIAM ALEJANDRO GARCIA SIVENTRIZ</t>
  </si>
  <si>
    <t>Ovejas(Sucre)</t>
  </si>
  <si>
    <t>wiaga@hotmail.com</t>
  </si>
  <si>
    <t>567-22-01-2018</t>
  </si>
  <si>
    <t>670-24-01-2018</t>
  </si>
  <si>
    <t>Abogado especialista en derechos humanos</t>
  </si>
  <si>
    <t>ALCIDES DANIEL JEREZ ARIAS</t>
  </si>
  <si>
    <t>alcijerez@gmail.com</t>
  </si>
  <si>
    <t>2255-25-01-2018</t>
  </si>
  <si>
    <t>2210-25-01-2018</t>
  </si>
  <si>
    <t>https://www.contratos.gov.co/consultas/detalleProceso.do?numConstancia=18-12-7867248</t>
  </si>
  <si>
    <t>tecnologo en administracion y finanzas</t>
  </si>
  <si>
    <t>PRESTACION DE SERVICIOS DE APOYO A LA GESTION PARA EL DESARROLLO DE LAS ACTIVIDADES DE LA SECRETARIA DEL INTERIOR Y ASUNTOS GUBERNAMENTALES.</t>
  </si>
  <si>
    <t>JOCELYN PADILLA LEON MONROY</t>
  </si>
  <si>
    <t>RODRIGO JOSE RICARDO BADEL</t>
  </si>
  <si>
    <t>Envigado (Antioquia)</t>
  </si>
  <si>
    <t>rodricardo26@hotmail.com</t>
  </si>
  <si>
    <t>1991-25-01-2018</t>
  </si>
  <si>
    <t>https://www.contratos.gov.co/consultas/detalleProceso.do?numConstancia=18-12-7859357</t>
  </si>
  <si>
    <t>Secretaría de Victimas y Reconciliacion</t>
  </si>
  <si>
    <t>YONATHAN JOSE RAMOS BATISTA</t>
  </si>
  <si>
    <t>yonathanramos@gmail.com</t>
  </si>
  <si>
    <t>2067-25-01-2018</t>
  </si>
  <si>
    <t>2129-25-01-2018</t>
  </si>
  <si>
    <t>https://www.contratos.gov.co/consultas/detalleProceso.do?numConstancia=18-12-7878677</t>
  </si>
  <si>
    <t>Tecnico Prpfesional en Procesos de Gestion Publica</t>
  </si>
  <si>
    <t>lucyleon@gmail.com</t>
  </si>
  <si>
    <t>39-02-01-2018</t>
  </si>
  <si>
    <t>37-02-01-2018</t>
  </si>
  <si>
    <t>https://www.contratos.gov.co/consultas/detalleProceso.do?numConstancia=18-12-7791043</t>
  </si>
  <si>
    <t>VIVIAN PIERINA ARRAZOLA FERNANDEZ</t>
  </si>
  <si>
    <t>Plato ( Magdalena )</t>
  </si>
  <si>
    <t>vivianarrazola@hotmail.com</t>
  </si>
  <si>
    <t>357-22-01-2018</t>
  </si>
  <si>
    <t>https://www.contratos.gov.co/consultas/detalleProceso.do?numConstancia=18-12-7860775</t>
  </si>
  <si>
    <t>NELSON POLO YANES</t>
  </si>
  <si>
    <t>&lt;https://www.contratos.gov.co/consultas/detalleProceso.do?numConstancia=18-12-7860384</t>
  </si>
  <si>
    <t>ingeniero civil especialista en ingenieria sanitaria ambiental</t>
  </si>
  <si>
    <t>NINA VANESA SIERRA CALVO</t>
  </si>
  <si>
    <t>ninavsierra@gmail.com</t>
  </si>
  <si>
    <t>https://www.contratos.gov.co/consultas/detalleProceso.do?numConstancia=18-12-7854385</t>
  </si>
  <si>
    <t>Abogado Especialista en Derecho Administrativa</t>
  </si>
  <si>
    <t>OSVALDO GUZMAN AVILA</t>
  </si>
  <si>
    <t>ing.guzman.avila@gmail.com</t>
  </si>
  <si>
    <t>547-22-01-2018</t>
  </si>
  <si>
    <t>671-24-01-2018</t>
  </si>
  <si>
    <t>https://www.contratos.gov.co/consultas/detalleProceso.do?numConstancia=18-12-7831416</t>
  </si>
  <si>
    <t>Ingenieria Civil Especialista en Analisis y Diseño de Estructuras</t>
  </si>
  <si>
    <t>ROBERTO CATALAN GONZALEZ</t>
  </si>
  <si>
    <t>rcatalan2014@hotmail.com</t>
  </si>
  <si>
    <t>https://www.contratos.gov.co/consultas/detalleProceso.do?numConstancia=18-12-7861598</t>
  </si>
  <si>
    <t>LEDYS MARIA ORTEGA NIÑO</t>
  </si>
  <si>
    <t>ledysortega@hotmail.com</t>
  </si>
  <si>
    <t>https://www.contratos.gov.co/consultas/detalleProceso.do?numConstancia=18-12-7874168</t>
  </si>
  <si>
    <t>Tecnico Auxiliar Contable</t>
  </si>
  <si>
    <t>PRESTACION DE SERVICIOS DE APOYO A LA GESTION PARA EL DESARROLLO DE LAS ACTIVIDADES PROPIAS DE DIRECCION DE INGRESOS DE LA SECRETARIA DE HACIENDA</t>
  </si>
  <si>
    <t>ANILUZ MARTELO KULHMANN</t>
  </si>
  <si>
    <t>aniluzmartelok@hotmail.com</t>
  </si>
  <si>
    <t>699-22-01-2018</t>
  </si>
  <si>
    <t>1131-25-01-2018</t>
  </si>
  <si>
    <t>https://www.contratos.gov.co/consultas/detalleProceso.do?numConstancia=18-12-7846263</t>
  </si>
  <si>
    <t xml:space="preserve">SARALY CASTILLO IGUARAN </t>
  </si>
  <si>
    <t>saracastillo31@hotmail.com</t>
  </si>
  <si>
    <t>https://www.contratos.gov.co/consultas/detalleProceso.do?numConstancia=18-12-7874242</t>
  </si>
  <si>
    <t>MIGUEL JOSE AYOLA CANAY</t>
  </si>
  <si>
    <t>miguel.ayolacanay@hotmail.com</t>
  </si>
  <si>
    <t>https://www.contratos.gov.co/consultas/detalleProceso.do?numConstancia=18-12-7880487</t>
  </si>
  <si>
    <t>JEIMYS PAOLA BALLESTA FIGUEROA</t>
  </si>
  <si>
    <t>paolaballestas_91@outlook.es</t>
  </si>
  <si>
    <t>701-24-01-2018</t>
  </si>
  <si>
    <t>https://www.contratos.gov.co/consultas/detalleProceso.do?numConstancia=18-12-7862560</t>
  </si>
  <si>
    <t>PRESTACION DE SERVICIOS PARA EL DESARROLLO DE LAS ACTIVIDADES PROPIAS DE LA SECRETARIA JURIDICA</t>
  </si>
  <si>
    <t xml:space="preserve">ALVARO CASTILLO </t>
  </si>
  <si>
    <t>Cali (Valle del Cauca)</t>
  </si>
  <si>
    <t>alcas1528@hotmail.com</t>
  </si>
  <si>
    <t>https://www.contratos.gov.co/consultas/detalleProceso.do?numConstancia=18-12-7861749</t>
  </si>
  <si>
    <t>A13182002-73100444</t>
  </si>
  <si>
    <t>REINALDO ALVAREZ MANJARREZ MUÑOZ</t>
  </si>
  <si>
    <t>reinaldomanjarrez@gmail.com</t>
  </si>
  <si>
    <t>1807-25-01-2018</t>
  </si>
  <si>
    <t>1508-25-01-2018</t>
  </si>
  <si>
    <t>https://www.contratos.gov.co/consultas/detalleProceso.do?numConstancia=18-12-7845601</t>
  </si>
  <si>
    <t>Filosofo</t>
  </si>
  <si>
    <t>Secretaría de victimas y Reconciliacion</t>
  </si>
  <si>
    <t>YARITZA PATRICIA FONTALVO JURADO</t>
  </si>
  <si>
    <t>patrifontalvoabogada@hotmail.com</t>
  </si>
  <si>
    <t>1715-25-01-2018</t>
  </si>
  <si>
    <t>1516-25-01-2018</t>
  </si>
  <si>
    <t>https://www.contratos.gov.co/consultas/detalleProceso.do?numConstancia=18-12-7834717</t>
  </si>
  <si>
    <t>Abogado Especializado en Seguridad Social</t>
  </si>
  <si>
    <t>ANDRES DAVID RICARDO PEÑALOZA</t>
  </si>
  <si>
    <t>andres055@gmail.com</t>
  </si>
  <si>
    <t>168-10-01-2018</t>
  </si>
  <si>
    <t>https://www.contratos.gov.co/consultas/detalleProceso.do?numConstancia=18-12-7834836</t>
  </si>
  <si>
    <t>GALIS MARIA ZAMBRANO JIMENEZ</t>
  </si>
  <si>
    <t>galiszambrano@hotmail.com</t>
  </si>
  <si>
    <t>385-22-01-2018</t>
  </si>
  <si>
    <t>https://www.contratos.gov.co/consultas/detalleProceso.do?numConstancia=18-12-7880221</t>
  </si>
  <si>
    <t>MARIA EUGENIA MEDINA GARCIA</t>
  </si>
  <si>
    <t>mariaeugeniacarmenbol@hotmail.com</t>
  </si>
  <si>
    <t>709-22-01-2018</t>
  </si>
  <si>
    <t>580-24-01-2018</t>
  </si>
  <si>
    <t>https://www.contratos.gov.co/consultas/detalleProceso.do?numConstancia=18-12-7872649</t>
  </si>
  <si>
    <t>MIGUEL FERNANDO CORCIONE SIERRA</t>
  </si>
  <si>
    <t>mfcorcione@gmail.com</t>
  </si>
  <si>
    <t>2012-25-01-2018</t>
  </si>
  <si>
    <t>2424-26-01-2018</t>
  </si>
  <si>
    <t>https://www.contratos.gov.co/consultas/detalleProceso.do?numConstancia=18-12-7885418</t>
  </si>
  <si>
    <t xml:space="preserve">Geologo </t>
  </si>
  <si>
    <t>PRETACION DE LOS SERVICIOS RFESIONALES PARA EL DESARROLLO DE LAS ACCIONES ESTABLECIDAS EN EL PROYECTO DE INVERSION DENOMINADO CARACTERIZAR, DIAGNOSTICAR, E IMPLEMENTAR LAS ACCIONES DE FORMALIZACION PARA EL DESARROLLO DE LA ACTIVIDAD MINERA , AMBIENTAL Y LEGAL, EN EL MARCO DE LA POLITICA NACIONAL DE FORMALIZACION MINER EN CUATRO MUNICIPIOS DEL DEPARTAMENTO DE BOLIVAR ACHI,HATILLO,LOBA,EL PEÑON Y SAN JACINTO DEL CAUCA QUE DESARROLLAN EN SECRETARIA DE MINA DEL DEPARTAMENTO DE BOLIVAR.</t>
  </si>
  <si>
    <t>GUSTAVO ADOLFO ALVIS CARREÑO</t>
  </si>
  <si>
    <t>tavoalvis@hotmial.com</t>
  </si>
  <si>
    <t>380-22-01-2018</t>
  </si>
  <si>
    <t>https://www.contratos.gov.co/consultas/detalleProceso.do?numConstancia=18-12-7878486</t>
  </si>
  <si>
    <t>tecnico profesional en analisis y progamacion de computadores</t>
  </si>
  <si>
    <t xml:space="preserve">apoyo a la Gestion </t>
  </si>
  <si>
    <t>PRESTACION DE SERVICIOS DE APOYO A LA GESTION PARA EL DESARROLLO DE LAS ACTIVIDADES PROPIAS DE LA DIRECCION DE GESTION TERRITORIAL MONTES DE MARIA DE LA SECRETARIA DE DESARROLLO REGIONAL Y ORDENAMIENTO TERRITORIAL DE LA GOBERNACION DE BOLIVAR</t>
  </si>
  <si>
    <t>ROBERTO CARLOS CUMPLIDO CAMPO</t>
  </si>
  <si>
    <t>cumplido_512@hotmail.com</t>
  </si>
  <si>
    <t>213-10-01-2018</t>
  </si>
  <si>
    <t>https://www.contratos.gov.co/consultas/detalleProceso.do?numConstancia=18-12-7837756</t>
  </si>
  <si>
    <t>Estudiante de Derecho con 10 Semestre Aprobados</t>
  </si>
  <si>
    <t xml:space="preserve">apoyo a la Gestión </t>
  </si>
  <si>
    <t>JAIRO YIDIOS MERLANO</t>
  </si>
  <si>
    <t>6656767-3205699639</t>
  </si>
  <si>
    <t>jairoyidios@hotmail.com</t>
  </si>
  <si>
    <t>2095-25-01-2018</t>
  </si>
  <si>
    <t>https://www.contratos.gov.co/consultas/detalleProceso.do?numConstancia=18-12-7886083</t>
  </si>
  <si>
    <t>0020201420ATL</t>
  </si>
  <si>
    <t>PRESTACION DE SERVICIOS PROFESIONALES N PARA EL DESARROLLO DE LAS ACTIVIDADES PROPIAS DE LA SECRETARIA DE INFRAESTRUCTURA DE LA GOBERNACION DE BOLIVAR</t>
  </si>
  <si>
    <t>NATALIA HELENA PANIZA MANJARREZ</t>
  </si>
  <si>
    <t>6901197-3005860530</t>
  </si>
  <si>
    <t>nataliapaniza@gmail.com</t>
  </si>
  <si>
    <t>1723-25-01-2018</t>
  </si>
  <si>
    <t>1495-25-01-2018</t>
  </si>
  <si>
    <t>https://www.contratos.gov.co/consultas/detalleProceso.do?numConstancia=18-12-7842870</t>
  </si>
  <si>
    <t>PRESTACION DE SERVICIOS PROFESIONALES PARA EL DESARROLLO DE LAS ACTIVIDADES DENTRO DEL PROYECTO DE INVERSION DENOMINADO AMPLIACION DE LA MANO DE OBRA PROFESIONAL PARA EL APOYO A LA GESTION DURANTE LA VIGENCIA 2018 DE LA SECRETARIA DE MINAS Y ENERGIA</t>
  </si>
  <si>
    <t>YURANIS ROMERO BALDOVINO</t>
  </si>
  <si>
    <t>yuroba234@hotmail.com</t>
  </si>
  <si>
    <t>https://www.contratos.gov.co/consultas/detalleProceso.do?numConstancia=18-12-7892239</t>
  </si>
  <si>
    <t>IBAMA DEL CARMEN PARDO ESTRADA</t>
  </si>
  <si>
    <t>6436254-3017569793</t>
  </si>
  <si>
    <t>ibapares16@hotmail.com</t>
  </si>
  <si>
    <t>https://www.contratos.gov.co/consultas/detalleProceso.do?numConstancia=18-12-7867344</t>
  </si>
  <si>
    <t>HAROLD KORTRIGHT RIPOLL</t>
  </si>
  <si>
    <t>harold_kr@hotmail.com</t>
  </si>
  <si>
    <t>704-24-01-2018</t>
  </si>
  <si>
    <t>https://www.contratos.gov.co/consultas/detalleProceso.do?numConstancia=18-12-7866802</t>
  </si>
  <si>
    <t>Secretaría del Interior</t>
  </si>
  <si>
    <t xml:space="preserve">PRESTACION DE SERVICIOS PROFESIONALES PARA EL DESARROLLO DE LAS ACTIVIDADES PROPIAS DE DIRECCION DE SEGURIDAD Y CONVIVENCIA CIUDADANA DE LA SECRETARIA DEL INTERIOR Y ASUNTOS GUBERNAMENTALES </t>
  </si>
  <si>
    <t>ZULIMA BEATRIZ MIER CAÑAS</t>
  </si>
  <si>
    <t>Campo de la Cruz(Atlantico)</t>
  </si>
  <si>
    <t>ZBMC87@HOTMAIL.COM</t>
  </si>
  <si>
    <t>2240-25-01-2018</t>
  </si>
  <si>
    <t>https://www.contratos.gov.co/consultas/detalleProceso.do?numConstancia=18-12-7866895</t>
  </si>
  <si>
    <t>Abogada-Especialista en Derecho Penal</t>
  </si>
  <si>
    <t>MARY CARMEN POLO MORA</t>
  </si>
  <si>
    <t>marycarmenpolo187@gmail.com</t>
  </si>
  <si>
    <t>369-22-01-2018</t>
  </si>
  <si>
    <t>https://www.contratos.gov.co/consultas/detalleProceso.do?numConstancia=18-12-7861690</t>
  </si>
  <si>
    <t>Profesional en Finanzas y Negocios Internacionales-Especialista en Gestión Integral en HSEQ</t>
  </si>
  <si>
    <t>JAIRO ALFONSO FONSECA PEREZ</t>
  </si>
  <si>
    <t>jairofp16@gmail.com</t>
  </si>
  <si>
    <t>https://www.contratos.gov.co/consultas/detalleProceso.do?numConstancia=18-12-7862296</t>
  </si>
  <si>
    <t>13202-310633BLV</t>
  </si>
  <si>
    <t>MANUEL ERNESTO GONZALEZ GUARDELA</t>
  </si>
  <si>
    <t>manuelgonzalezgu@yahoo.com</t>
  </si>
  <si>
    <t>667-22-01-2018</t>
  </si>
  <si>
    <t>https://www.contratos.gov.co/consultas/detalleProceso.do?numConstancia=18-12-7837627</t>
  </si>
  <si>
    <t>Abogado-Especialista en Derecho Contractual</t>
  </si>
  <si>
    <t>KARINA LIZI VARELA LLORENTE</t>
  </si>
  <si>
    <t>kvarelallorente@gmail.com</t>
  </si>
  <si>
    <t>38-02-01-2018</t>
  </si>
  <si>
    <t>https://www.contratos.gov.co/consultas/detalleProceso.do?numConstancia=18-12-7821750</t>
  </si>
  <si>
    <t>Profesional en Negocios y Finanzas Internacionales-especialista en gerencia Empresarial</t>
  </si>
  <si>
    <t>en tramite</t>
  </si>
  <si>
    <t>PRESTACION DE SERVICIOS PROFESIONALES ESPECIALIZADOS PARA EL DESARROLLO DE LAS ACTIVIDADES PROPIAS DE LA SECRETARIA DE DESARROLLO REGIONAL Y ORDENAMIENTO TERRITORIAL</t>
  </si>
  <si>
    <t>RAUL ANTONIO VARELA CONTRERAS</t>
  </si>
  <si>
    <t>raanvaco@hotmail.com</t>
  </si>
  <si>
    <t>https://www.contratos.gov.co/consultas/detalleProceso.do?numConstancia=18-12-7859285</t>
  </si>
  <si>
    <t>YOHANA MARIA CASTELLO TORRES</t>
  </si>
  <si>
    <t>yocato7900@hotmail.com</t>
  </si>
  <si>
    <t>1726-25-01-2018</t>
  </si>
  <si>
    <t>1417-25-01-2018</t>
  </si>
  <si>
    <t>https://www.contratos.gov.co/consultas/detalleProceso.do?numConstancia=18-12-7843859</t>
  </si>
  <si>
    <t>XENIA LUZ AMIN RADA</t>
  </si>
  <si>
    <t>6600085-3008102528</t>
  </si>
  <si>
    <t>xluz140@hotmail.com</t>
  </si>
  <si>
    <t>196-10-01-2018</t>
  </si>
  <si>
    <t>https://www.contratos.gov.co/consultas/detalleProceso.do?numConstancia=18-12-7838300</t>
  </si>
  <si>
    <t>PRESTACION DE SERVICIOS PROFECIONALES PARA EL DESARROLLO DE LAS ACTIVIDADES PROPIAS DE LA SECRETARIA JURIDICA</t>
  </si>
  <si>
    <t>DIVIER JOSE CORTEZ PATERNINA</t>
  </si>
  <si>
    <t>divierempresario@gmail.com</t>
  </si>
  <si>
    <t>1974-25-01-2018</t>
  </si>
  <si>
    <t>https://www.contratos.gov.co/consultas/detalleProceso.do?numConstancia=18-12-7854128</t>
  </si>
  <si>
    <t>PRESTACION DE SERVICIOS PROFESIONALES PARA DESARROLLAR ACTIVIDADES EN LA DIRECCION DE ATENCION AL CIUDADANO Y GESTION DOCUMENTAL DE LA SECRETARIA GENERAL.</t>
  </si>
  <si>
    <t>VICTOR RAFAEL PEREZ PACHECO</t>
  </si>
  <si>
    <t>perezpachecovictor@yahoo.com</t>
  </si>
  <si>
    <t>https://www.contratos.gov.co/consultas/detalleProceso.do?numConstancia=18-12-7861988</t>
  </si>
  <si>
    <t>RUDDY RODRIGUEZ ROMERO</t>
  </si>
  <si>
    <t>548-22-01-2018</t>
  </si>
  <si>
    <t>1103-25-01-2018</t>
  </si>
  <si>
    <t>https://www.contratos.gov.co/consultas/detalleProceso.do?numConstancia=18-12-7854812</t>
  </si>
  <si>
    <t>MARIETA DEL ROSARIO HERRERA MARRUGO</t>
  </si>
  <si>
    <t>farleyturizodiaz@hotmail.com</t>
  </si>
  <si>
    <t>1522-25-01-2018</t>
  </si>
  <si>
    <t>https://www.contratos.gov.co/consultas/detalleProceso.do?numConstancia=18-12-7865022</t>
  </si>
  <si>
    <t>JORGE LUIS DIAZ GUERRERO</t>
  </si>
  <si>
    <t>jorgediaz8403@gmail.com</t>
  </si>
  <si>
    <t>1729-25-01-2018</t>
  </si>
  <si>
    <t>1486-25-01-2018</t>
  </si>
  <si>
    <t>https://www.contratos.gov.co/consultas/detalleProceso.do?numConstancia=18-12-7836745</t>
  </si>
  <si>
    <t>RODOLFO ENRIQUE DIAZ WRIGHT</t>
  </si>
  <si>
    <t>Momil(Cordoba)</t>
  </si>
  <si>
    <t>genteyltda@gmail.com</t>
  </si>
  <si>
    <t>671-22-01-2018</t>
  </si>
  <si>
    <t>523-24-01-2018</t>
  </si>
  <si>
    <t>https://www.contratos.gov.co/consultas/detalleProceso.do?numConstancia=18-12-7841497</t>
  </si>
  <si>
    <t>Abogado-Especialista en Administración de Gerencia de Recursos Humanos-Magister en Derecho Penal Internacional</t>
  </si>
  <si>
    <t>Seis(6)años</t>
  </si>
  <si>
    <t xml:space="preserve">PRESTACION DE SERVICIOS PROFESIONALES PARA EL DESARROLLO DE LAS ACTIVIDADES PROPIAS DE LA SECRETARIA PRIVADA </t>
  </si>
  <si>
    <t>CARLOS ANTONIO GUERRA MARTELO</t>
  </si>
  <si>
    <t>guerramartelocarlos@gmail.com</t>
  </si>
  <si>
    <t>https://www.contratos.gov.co/consultas/detalleProceso.do?numConstancia=18-12-7861601</t>
  </si>
  <si>
    <t>DAVID DOMINGO HERAZO TINOCO</t>
  </si>
  <si>
    <t>davidherazo@gmail.com</t>
  </si>
  <si>
    <t>https://www.contratos.gov.co/consultas/detalleProceso.do?numConstancia=18-12-7836397</t>
  </si>
  <si>
    <t>08202093515ATL</t>
  </si>
  <si>
    <t>HECTOR AUGUSTO PEREZ LOPEZ</t>
  </si>
  <si>
    <t>Florencia(Caquetá)</t>
  </si>
  <si>
    <t>perezl.hector@gmail.com</t>
  </si>
  <si>
    <t>747-22-01-2018</t>
  </si>
  <si>
    <t>629-24-01-2018</t>
  </si>
  <si>
    <t>https://www.contratos.gov.co/consultas/detalleProceso.do?numConstancia=18-12-7871722</t>
  </si>
  <si>
    <t>JAVIER EDUARDO RAMOS URZOLA</t>
  </si>
  <si>
    <t>javierramos2211@gmail.com</t>
  </si>
  <si>
    <t>10-02-01-2018</t>
  </si>
  <si>
    <t>165-05-01-2018</t>
  </si>
  <si>
    <t>https://www.contratos.gov.co/consultas/detalleProceso.do?numConstancia=18-12-7834436</t>
  </si>
  <si>
    <t>BERNARDO DE ARCO MARTINEZ</t>
  </si>
  <si>
    <t>bernardo.23@gmail.com</t>
  </si>
  <si>
    <t>661-22-01-2018</t>
  </si>
  <si>
    <t>1129-25-01-2018</t>
  </si>
  <si>
    <t>https://www.contratos.gov.co/consultas/detalleProceso.do?numConstancia=18-12-7836434</t>
  </si>
  <si>
    <t>ALFREDO GARCIA AYALA</t>
  </si>
  <si>
    <t>alfredogarciaayala@hotmail.com</t>
  </si>
  <si>
    <t>https://www.contratos.gov.co/consultas/detalleProceso.do?numConstancia=18-12-7853695</t>
  </si>
  <si>
    <t>Bachiller Académico con estudios Jurídicos</t>
  </si>
  <si>
    <t>Centro de Observación e Investigación Social de Bolívar</t>
  </si>
  <si>
    <t xml:space="preserve">PRESTACION DE SERVICIOS DE APOYO A LA GESTION PARA EL DESARROLLO DE LAS ACTIVIDADES PROPIAS DE LA SECRETARIA DEL INTERIOR, ESPECIALMENTE EN LA EJECUCION Y APUESTA EN MARCHA DEL CENTRO DE OBSERVACION E INVESTIGACION SOCIAL DE BOLIVAR </t>
  </si>
  <si>
    <t>ALEXANDER RICARDO RIOS LOMBANA</t>
  </si>
  <si>
    <t>alexioslombana@hotmail.com</t>
  </si>
  <si>
    <t>556-22-01-2018</t>
  </si>
  <si>
    <t>911-25-01-2018</t>
  </si>
  <si>
    <t>https://www.contratos.gov.co/consultas/detalleProceso.do?numConstancia=18-12-7854326</t>
  </si>
  <si>
    <t>106667-7</t>
  </si>
  <si>
    <t xml:space="preserve">PRESTACION DE SERVICIOS PROFESIONALES PARA EL DESARROLLO DE LAS ACTIVIDADES PROPIAS DE LA DIRECCION DE SEGURIDAD Y CONVIVENCIA CIUDADANA DE LA SECRETARIA DEL INTERIOR Y ASUNTOS GUBERNAMENTALES. </t>
  </si>
  <si>
    <t>ADRIANA MARCELA GUETE GARCIA</t>
  </si>
  <si>
    <t>adrianaguete_19@hotmail.com</t>
  </si>
  <si>
    <t>447-22-01-2018</t>
  </si>
  <si>
    <t>741-24-01-2018</t>
  </si>
  <si>
    <t>https://www.contratos.gov.co/consultas/detalleProceso.do?numConstancia=18-12-7862050</t>
  </si>
  <si>
    <t>Tecnóloga en Administración de Negocios Internacionales</t>
  </si>
  <si>
    <t>PRESTACION DE SERVICIOS DE APOYO A AL GESTION PARA EL DESARROLLO DE ACTIVIDADES EN LA DIRECCION DE ATENCION AL CIUDADANO Y GESTION DOCUMENTAL DE LA SECRETARIA GENERAL.</t>
  </si>
  <si>
    <t>MELISSA ESTHER CASTRO HERRERA</t>
  </si>
  <si>
    <t>https://www.contratos.gov.co/consultas/detalleProceso.do?numConstancia=18-12-7859530</t>
  </si>
  <si>
    <t>324341038-1</t>
  </si>
  <si>
    <t>LAURA VANESA MARTELO MARTELO</t>
  </si>
  <si>
    <t>lauramartelo62@gmail.com</t>
  </si>
  <si>
    <t>2114-25-01-2018</t>
  </si>
  <si>
    <t>https://www.contratos.gov.co/consultas/detalleProceso.do?numConstancia=18-12-7890810</t>
  </si>
  <si>
    <t>PRESTACION DE SERVICIOS DE APOYO A LA GESTION PARA EL DESARROLLO DE LAS ACTIVIDADES PROPIAS DE LA OFICINA DE JUVENTUDES DE LA SECRETARIA DEL INTERIOR Y ASUNTOS GUBERNAMENTALES</t>
  </si>
  <si>
    <t>MILENA MARIA QUINTANA PAREDES</t>
  </si>
  <si>
    <t>6904363-3205751394</t>
  </si>
  <si>
    <t>milenaquintanap@hotmail.com</t>
  </si>
  <si>
    <t>2184-25-01-2018</t>
  </si>
  <si>
    <t>2137-25-01-2018</t>
  </si>
  <si>
    <t>https://www.contratos.gov.co/consultas/detalleProceso.do?numConstancia=18-12-7860994</t>
  </si>
  <si>
    <t>LUISA FERNANDA BLANCO PEREZ</t>
  </si>
  <si>
    <t>LUISA199182@HOTMAIL.COM</t>
  </si>
  <si>
    <t>22-02-01-2018</t>
  </si>
  <si>
    <t>https://www.contratos.gov.co/consultas/detalleProceso.do?numConstancia=18-12-7822772</t>
  </si>
  <si>
    <t>Administradora de Empresas-Especialista en Gerencia Empresarial</t>
  </si>
  <si>
    <t>CARLOS ENRIQUE CAMARGO LOBELO</t>
  </si>
  <si>
    <t>carloslobelo7@hotmail.com</t>
  </si>
  <si>
    <t>545-22-01-2018</t>
  </si>
  <si>
    <t>1104-25-01-2018</t>
  </si>
  <si>
    <t>https://www.contratos.gov.co/consultas/detalleProceso.do?numConstancia=18-12-7855170</t>
  </si>
  <si>
    <t>Contador-Especialista en Gestión Gerencial</t>
  </si>
  <si>
    <t>180576-T</t>
  </si>
  <si>
    <t>LUIS CARLOS PEREZ ACOSTA</t>
  </si>
  <si>
    <t>6430482-3015077287</t>
  </si>
  <si>
    <t>luiscarlosperezacos@gmail.com</t>
  </si>
  <si>
    <t>2084-25-01-2018</t>
  </si>
  <si>
    <t>https://www.contratos.gov.co/consultas/detalleProceso.do?numConstancia=18-12-7891705</t>
  </si>
  <si>
    <t>PRESTACION DE SERVICIOS DE APOYO A LA GESTION PARA EL DESARROLLO DE LAS ACTIVIDADES PROPIA DE LA OFICINA DE JUVENTUDES DE LA SECRETARIA DEL INTERIOR , ESPECIALMENTE EN LA EJECUCION Y PUESTA EN MARCHA DEL CENTRO DE OBSERVACION E INVESTIGACION SOCIAL DE BOLIVAR.</t>
  </si>
  <si>
    <t>ARMANDO CABRALES ROMERO</t>
  </si>
  <si>
    <t>armycabrales@gmail.com</t>
  </si>
  <si>
    <t>230-15-01-2018</t>
  </si>
  <si>
    <t>278-15-01-2018</t>
  </si>
  <si>
    <t>https://www.contratos.gov.co/consultas/detalleProceso.do?numConstancia=18-12-7841525</t>
  </si>
  <si>
    <t>CARLOS PADILLA ALCAZAR</t>
  </si>
  <si>
    <t>carlospadilla977@gmail.com</t>
  </si>
  <si>
    <t>258-15-01-2018</t>
  </si>
  <si>
    <t>311-15-01-2018</t>
  </si>
  <si>
    <t>https://www.contratos.gov.co/consultas/detalleProceso.do?numConstancia=18-12-7844732</t>
  </si>
  <si>
    <t>EDWIN YONATHAN CALVO FONSECA</t>
  </si>
  <si>
    <t>edwincalvofonseca@hotmail.com</t>
  </si>
  <si>
    <t>706-22-01-2018</t>
  </si>
  <si>
    <t>579-24-01-2018</t>
  </si>
  <si>
    <t>https://www.contratos.gov.co/consultas/detalleProceso.do?numConstancia=18-12-7872034</t>
  </si>
  <si>
    <t>JENIFER PAOLA BUSTILLO VERGARA</t>
  </si>
  <si>
    <t>pao649@hotmail.com</t>
  </si>
  <si>
    <t>1151-25-01-2018</t>
  </si>
  <si>
    <t>https://www.contratos.gov.co/consultas/detalleProceso.do?numConstancia=18-12-7867030</t>
  </si>
  <si>
    <t xml:space="preserve">PRESTACION DE SERVICIOS PROFESIONALES PARA EL DESARROLLO DE LAS ACTIVIDADES PROPIAS DE LA SECRETARIA DE VICTIMAS Y RECONCILIACION DE LA GOBERNACION DE BOLIVAR. </t>
  </si>
  <si>
    <t xml:space="preserve"> ROBINSON MENA HERRERA </t>
  </si>
  <si>
    <t>robin-mena@hotmail.com</t>
  </si>
  <si>
    <t>687-22-01-2018</t>
  </si>
  <si>
    <t>526-24-01-2018</t>
  </si>
  <si>
    <t>https://www.contratos.gov.co/consultas/detalleProceso.do?numConstancia=18-12-7843734</t>
  </si>
  <si>
    <t xml:space="preserve">Dos (2) años </t>
  </si>
  <si>
    <t xml:space="preserve">secretaria de hacienda - Direccion de Ingresos </t>
  </si>
  <si>
    <t xml:space="preserve">MISAEL PARDO SIERRA </t>
  </si>
  <si>
    <t>mipasi01@gmail.com</t>
  </si>
  <si>
    <t>240-15-01-2018</t>
  </si>
  <si>
    <t>277-15-01-2018</t>
  </si>
  <si>
    <t>https://www.contratos.gov.co/consultas/detalleProceso.do?numConstancia=18-12-7842309</t>
  </si>
  <si>
    <t>13255-293096 BLV</t>
  </si>
  <si>
    <t xml:space="preserve">Secretaria Privada - Asesora de Protocolo </t>
  </si>
  <si>
    <t xml:space="preserve">PRESTACION DE SERVICIOS PROFESIONALES PARA EL DESARROLLO DE LAS ACTIVIDADES PROPIAS DE LA OFICINAS ASESORA DE PROTOCOLO DE LA SECRETARIA PRIVADA </t>
  </si>
  <si>
    <t xml:space="preserve">MAURICIO ALEJANDRO PRETELT BRU </t>
  </si>
  <si>
    <t>mauriciopretel@gmail.com</t>
  </si>
  <si>
    <t>290-15-01-2018</t>
  </si>
  <si>
    <t>https://www.contratos.gov.co/consultas/detalleProceso.do?numConstancia=18-12-7841359</t>
  </si>
  <si>
    <t>Tecnico en Publicidad</t>
  </si>
  <si>
    <t xml:space="preserve">Secretaria Privada - Asesora de Comunicaciones y Prensa </t>
  </si>
  <si>
    <t xml:space="preserve">PRESTACION DE SERVICIOS DE APOYO A LA GESTION PARA EL DESARROLLO DE LAS ACTIVIDADES PROPIAS DE LA OFICINAS ASESORA  DE COMUNICACIONES Y PRENSA DE LA SECRETARIA PRIVADA </t>
  </si>
  <si>
    <t xml:space="preserve">LUIS FERNANDO ESPITALETA JIMENEZ </t>
  </si>
  <si>
    <t>flypity@gmail.com</t>
  </si>
  <si>
    <t>1722-25-01-2018</t>
  </si>
  <si>
    <t>2416-26-01-2018</t>
  </si>
  <si>
    <t>https://www.contratos.gov.co/consultas/detalleProceso.do?numConstancia=18-12-7842265</t>
  </si>
  <si>
    <t xml:space="preserve">Administrador de empresas </t>
  </si>
  <si>
    <t xml:space="preserve">ARTURO CASSIANI HERNANDEZ </t>
  </si>
  <si>
    <t>acaher161@hotmail.com</t>
  </si>
  <si>
    <t xml:space="preserve">PRESTACION DE SERVICIOS PROFESIONALES PARA EL DESARROLLO DE LAS ACTIVIDADES PROPIAS DE LA SECRETARIA DEL INTERIOR Y ASUNTO GUBERNAMENTALES </t>
  </si>
  <si>
    <t xml:space="preserve">LUIS ALBERTO BARRETO JATAR </t>
  </si>
  <si>
    <t>barretojattar@hotmail.com</t>
  </si>
  <si>
    <t>584-22-01-2018</t>
  </si>
  <si>
    <t xml:space="preserve"> 584-24-01-2018</t>
  </si>
  <si>
    <t>https://www.contratos.gov.co/consultas/detalleProceso.do?numConstancia=18-12-7830997</t>
  </si>
  <si>
    <t xml:space="preserve">KEYLA VANESA ORTEGA LEONES </t>
  </si>
  <si>
    <t>keylavanesaortegaleones@gmail.com</t>
  </si>
  <si>
    <t>211-10-01-2018</t>
  </si>
  <si>
    <t>https://www.contratos.gov.co/consultas/detalleProceso.do?numConstancia=18-12-7837378</t>
  </si>
  <si>
    <t xml:space="preserve">Abogado  - Especialista en Derecho Administrativo </t>
  </si>
  <si>
    <t xml:space="preserve">PRESTACIONES DE SERVICIOS PROFESIONALES ESPECIALIZADO PARA EL DESARROLLO DE LA ACTIVIDADES PROPIAS DE LA SECRETARIA JURIDICA </t>
  </si>
  <si>
    <t xml:space="preserve">FABIAN HERNANDO SALEBE PUELLO </t>
  </si>
  <si>
    <t>FSALEBEP17@GMAIL.COM</t>
  </si>
  <si>
    <t>https://www.contratos.gov.co/consultas/detalleProceso.do?numConstancia=18-12-7862077</t>
  </si>
  <si>
    <t xml:space="preserve">NEREIDA ROCIO HUMANES DE TEHERAN </t>
  </si>
  <si>
    <t xml:space="preserve">F </t>
  </si>
  <si>
    <t>Monteria (Cordoba)</t>
  </si>
  <si>
    <t xml:space="preserve">delrocio2013@gmail.com </t>
  </si>
  <si>
    <t>https://www.contratos.gov.co/consultas/detalleProceso.do?numConstancia=18-12-7858605</t>
  </si>
  <si>
    <t xml:space="preserve">Tecnico Profesional en Administracion de Empresas con Formacion en Protocolo , Ceremonia y Etiqueta </t>
  </si>
  <si>
    <t xml:space="preserve">Apoyo a la Gestion </t>
  </si>
  <si>
    <t xml:space="preserve">Secretaria Privada - Oficina Asesora de Protocolo </t>
  </si>
  <si>
    <t xml:space="preserve">ARMINDA PATERNINA MARTINEZ </t>
  </si>
  <si>
    <t>armindapaternina@gmail.com</t>
  </si>
  <si>
    <t>1358-25-01-2018</t>
  </si>
  <si>
    <t>https://www.contratos.gov.co/consultas/detalleProceso.do?numConstancia=18-12-7860245</t>
  </si>
  <si>
    <t xml:space="preserve">PRESTACION DE SERVICIOS PROFESIONALES PARA EL DESARROLLO DE LA ACTIVIDADES PROPIAS DE LA SECRETARIA DE VICTIMA Y RECONCILIACION </t>
  </si>
  <si>
    <t xml:space="preserve">MANUEL ISAAC VALDELAMAR </t>
  </si>
  <si>
    <t>isaacvl1989@gmail.com</t>
  </si>
  <si>
    <t>https://www.contratos.gov.co/consultas/detalleProceso.do?numConstancia=18-12-7865393</t>
  </si>
  <si>
    <t xml:space="preserve">PRESTACION DE SERVICIOS DE PROFESIONALES PARA EL DESARROLLO DE LAS ACTIVIDADES PROPIAS DE LA DIRECCION DE GESTION TERRITORIAL DEL SUR DE BOLIVAR PARA LA SECRETARIA DE DESARROLLO REGIONAL Y ORDENAMIENTO TERRITORIAL </t>
  </si>
  <si>
    <t xml:space="preserve">LARRY JAVIER LAZA BARRIOS </t>
  </si>
  <si>
    <t>jlazabarrios@yahoo.com</t>
  </si>
  <si>
    <t>2021-25-01-2018</t>
  </si>
  <si>
    <t>https://www.contratos.gov.co/consultas/detalleProceso.do?numConstancia=18-12-7884590</t>
  </si>
  <si>
    <t xml:space="preserve">Odontologo - Especialista en Gerencia en Salud </t>
  </si>
  <si>
    <t xml:space="preserve">Secretaria de Salud </t>
  </si>
  <si>
    <t xml:space="preserve">PRESTACION DE SERVICIOS PROFESIONALES DE ASESORIA PARA LA FUNCIONES PROPIAS DE LA SECRETARIA DE SALUD </t>
  </si>
  <si>
    <t xml:space="preserve">ALVARO RAMIRO BRIEVA ARDILA </t>
  </si>
  <si>
    <t>ANDRES_DAVID_055@HOTMAIL.COM</t>
  </si>
  <si>
    <t>2085-25-01-2018</t>
  </si>
  <si>
    <t>2059-25-01-2018</t>
  </si>
  <si>
    <t>https://www.contratos.gov.co/consultas/detalleProceso.do?numConstancia=18-12-7886368</t>
  </si>
  <si>
    <t>PRESTACION DE SERVICIOS DE APOYO A LA GESTION PARA EL DESARROLLO DE LA ACTVIDADES PROPIAS DE LA DIRECCION FUNCION PUBLICA</t>
  </si>
  <si>
    <t xml:space="preserve">VANESSA JOSEFA DE LA CRUZ GOMEZ </t>
  </si>
  <si>
    <t>vanesamarsilia@hotmail.com</t>
  </si>
  <si>
    <t>2053-25-01-2018</t>
  </si>
  <si>
    <t>https://www.contratos.gov.co/consultas/detalleProceso.do?numConstancia=18-12-7874276</t>
  </si>
  <si>
    <t xml:space="preserve">Tecnologo en Gestion de Negocios Internacionales </t>
  </si>
  <si>
    <t>N/a</t>
  </si>
  <si>
    <t>Uno (1) años</t>
  </si>
  <si>
    <t xml:space="preserve">Secretaria Privada </t>
  </si>
  <si>
    <t xml:space="preserve">PRESTACION DE SERVICIOS DE APOYO A LA GESTION PARA EL DESARROLLO DE LA ACTIVIDADES PROPIAS DE LA SECRETARIA PRIVADA </t>
  </si>
  <si>
    <t xml:space="preserve">LUIS DE LA CRUZ VERHELST CHADID </t>
  </si>
  <si>
    <t xml:space="preserve">luisverhelst53@yahoo.es </t>
  </si>
  <si>
    <t>1997-25-01-2018</t>
  </si>
  <si>
    <t>https://www.contratos.gov.co/consultas/detalleProceso.do?numConstancia=18-12-7858247</t>
  </si>
  <si>
    <t>16961-T</t>
  </si>
  <si>
    <t xml:space="preserve">PRESTACION DE SERVICIOS PROFESIONALES PARA EL DESARROLLO DE LAS ACTIVIDADES PROPIAS DE LA SECRETARIA DEL INTERIOR , ESPECIALMENTE EN LA EJECUCION Y PUESTA EN MARCHA DEL CENTRO DE OBSERVACION E INVESTIGACION SOCIAL DE BOLIVAR </t>
  </si>
  <si>
    <t>JAVIER ELIAS MONTES OLIER</t>
  </si>
  <si>
    <t>jemos2515@hotmail.com</t>
  </si>
  <si>
    <t>2174-25-01-2018</t>
  </si>
  <si>
    <t>2431-25-01-2018</t>
  </si>
  <si>
    <t>https://www.contratos.gov.co/consultas/detalleProceso.do?numConstancia=18-12-7873936</t>
  </si>
  <si>
    <t>TANIA ESTELA PADRON CARRILLO</t>
  </si>
  <si>
    <t>taniacarrillo57@gmail.com</t>
  </si>
  <si>
    <t>2118-25-01-2018</t>
  </si>
  <si>
    <t>https://www.contratos.gov.co/consultas/detalleProceso.do?numConstancia=18-12-7874570</t>
  </si>
  <si>
    <t>PRESTACION DE SERVICIOS DE APOYO PARA EL DESARROLLO DE LAS ACTIVIDADES PROPIAS DE LA SECRETARIA GENERAL.</t>
  </si>
  <si>
    <t>OSCAR MARIO MARTINEZ JIMENEZ</t>
  </si>
  <si>
    <t>osmartinez.jimenez@gmail.com</t>
  </si>
  <si>
    <t>1944-25-01-2018</t>
  </si>
  <si>
    <t>1990-25-01-2018</t>
  </si>
  <si>
    <t>https://www.contratos.gov.co/consultas/detalleProceso.do?numConstancia=18-12-7861356</t>
  </si>
  <si>
    <t>PRESTACION DE SERVICIOS DE APOYO A LA GESTION PARA EL DESARROLLO DE LAS ACTIVIDADES PROPIAS DE LA OFICINA DE GESTION SOCIAL EN EL MARCO DEL PROYECTO FORTALECIMIENTO DE LAS INTERVENCIONES INTEGRALES EN POBLACIONES VULNERABLES EN EL DEPARTAMENTO DE BOLIVAR 2018</t>
  </si>
  <si>
    <t xml:space="preserve">JULIO CESAR NIEVES FRANCO </t>
  </si>
  <si>
    <t>julionieves49@gmail.com</t>
  </si>
  <si>
    <t>1977-25-01-2018</t>
  </si>
  <si>
    <t>2029-25-01-2018</t>
  </si>
  <si>
    <t>https://www.contratos.gov.co/consultas/detalleProceso.do?numConstancia=18-12-7854001</t>
  </si>
  <si>
    <t>ANDRES FELIPE JIMENEZ VILLALBA</t>
  </si>
  <si>
    <t>1136-25-01-2018</t>
  </si>
  <si>
    <t>https://www.contratos.gov.co/consultas/detalleProceso.do?numConstancia=18-12-7871227</t>
  </si>
  <si>
    <t>PRESTACION DE SERVICIOS PROFESIONALES PARA EL DESARROLLO DE LAS ACTIVIDADES PROPIAS DE LA DIRECCION DE SEGURIDAD Y CONVIVENCIA CIUDADANA DE LA SECRETARIA DEL INTERIOR Y ASUNTOS GUBERNAMENTALES DE LA GOBERNACION DE BOLIVAR.</t>
  </si>
  <si>
    <t>LUIS SANTIAGO CABARCAS RIPOLL</t>
  </si>
  <si>
    <t>andres.fjv92@gmail.com</t>
  </si>
  <si>
    <t>luissantiagocr@hotmail.com</t>
  </si>
  <si>
    <t>660-22-01-2018</t>
  </si>
  <si>
    <t>1128-25-01-2018</t>
  </si>
  <si>
    <t>https://www.contratos.gov.co/consultas/detalleProceso.do?numConstancia=18-12-7836280</t>
  </si>
  <si>
    <t>JOSE RAFAEL MEJIA MEZ</t>
  </si>
  <si>
    <t>joserafa2512@gmail.com</t>
  </si>
  <si>
    <t>1967-25-01-2018</t>
  </si>
  <si>
    <t>1988-25-01-2018</t>
  </si>
  <si>
    <t>https://www.contratos.gov.co/consultas/detalleProceso.do?numConstancia=18-12-7855011</t>
  </si>
  <si>
    <t>ELSA MARIA OSORIO GAMARRA</t>
  </si>
  <si>
    <t>despachoalcalde@sanjuannepomuceno-bolivar.gov.co</t>
  </si>
  <si>
    <t>1720-25-01-2018</t>
  </si>
  <si>
    <t>1415-25-01-2018</t>
  </si>
  <si>
    <t>https://www.contratos.gov.co/consultas/detalleProceso.do?numConstancia=18-12-7841528</t>
  </si>
  <si>
    <t>MILDRETH RACINI MONTALVO</t>
  </si>
  <si>
    <t>San Marcos (Sucre)</t>
  </si>
  <si>
    <t>mildrethracini@hotmail.com</t>
  </si>
  <si>
    <t>563-22-01-2018</t>
  </si>
  <si>
    <t>756-24-01-2018</t>
  </si>
  <si>
    <t>https://www.contratos.gov.co/consultas/detalleProceso.do?numConstancia=18-12-7853756</t>
  </si>
  <si>
    <t>Administrador Publico</t>
  </si>
  <si>
    <t>110404-T</t>
  </si>
  <si>
    <t>PRESTACION DE SERVICIOS PROFESIONALES PARA EL DESARROLLO DE LAS ACTIVIDADES PROPIAS DE LA SECRETARIA DEL INTERIOR DE LA GOBERNACION DE BOLIVAR.</t>
  </si>
  <si>
    <t>JUANA MARIA MEZA LICONA</t>
  </si>
  <si>
    <t>juanamaria03@hotmail.es</t>
  </si>
  <si>
    <t>https://www.contratos.gov.co/consultas/detalleProceso.do?numConstancia=18-12-7855828</t>
  </si>
  <si>
    <t>ESTER ALICIA ESCORCIA MACHACON</t>
  </si>
  <si>
    <t>Esterescorcia@gmail.com</t>
  </si>
  <si>
    <t>234-15-01-2018</t>
  </si>
  <si>
    <t>312-15-01-2018</t>
  </si>
  <si>
    <t>https://www.contratos.gov.co/consultas/detalleProceso.do?numConstancia=18-12-7841722</t>
  </si>
  <si>
    <t>OLGA CECILIA PEREA FERNANDEZ</t>
  </si>
  <si>
    <t>olgapereafernandez@hotmail.com</t>
  </si>
  <si>
    <t>https://www.contratos.gov.co/consultas/detalleProceso.do?numConstancia=18-12-7859110</t>
  </si>
  <si>
    <t>MARIA JOSE CARVAJAL BURGOS</t>
  </si>
  <si>
    <t>majocabu@hotmail.com</t>
  </si>
  <si>
    <t>719-24-01-2018</t>
  </si>
  <si>
    <t>https://www.contratos.gov.co/consultas/detalleProceso.do?numConstancia=18-12-7861977</t>
  </si>
  <si>
    <t>PRESTACION DE SERVICIOS PROFESIONALES PARA EL DESARROLLO DE LAS ACTIVIDADES PROPIAS DE LA SECRETARIA DEL INTERIOR Y ASUNTOS GUBERNAMENTALES.</t>
  </si>
  <si>
    <t>EDINSON RAFAEL GUTIERREZ BELEÑO</t>
  </si>
  <si>
    <t>edinsongutierrez031@hotmail.com</t>
  </si>
  <si>
    <t>571-22-01-2018</t>
  </si>
  <si>
    <t>780-24-01-2018</t>
  </si>
  <si>
    <t>https://www.contratos.gov.co/consultas/detalleProceso.do?numConstancia=18-12-7853151</t>
  </si>
  <si>
    <t xml:space="preserve">ALEXANDER JULIO JULIO </t>
  </si>
  <si>
    <t>alimentobolivar2014@gmail.com</t>
  </si>
  <si>
    <t>384-22-01-2018</t>
  </si>
  <si>
    <t>https://www.contratos.gov.co/consultas/detalleProceso.do?numConstancia=18-12-7880202</t>
  </si>
  <si>
    <t>Tecnologo en Salud Ocupacional</t>
  </si>
  <si>
    <t>PRESTACION DE SERVICIOS DE APOYO A LA GESTION PARA EL DESARROLLO DE LAS ACTIVIDADES PROPIAS DE LA SECRETARIA DEL INTERIOR Y ASUNTOS GUBERNAMENTALES</t>
  </si>
  <si>
    <t>WENDY PATIÑO</t>
  </si>
  <si>
    <t>Baranoa (Atlantico)</t>
  </si>
  <si>
    <t>wiwi.jed@gmail.com</t>
  </si>
  <si>
    <t>https://www.contratos.gov.co/consultas/detalleProceso.do?numConstancia=18-12-7859153</t>
  </si>
  <si>
    <t>CAROLINA ESTELLA ACEVEDO GONZALEZ</t>
  </si>
  <si>
    <t>caroacvdog@gmail.com</t>
  </si>
  <si>
    <t>https://www.contratos.gov.co/consultas/detalleProceso.do?numConstancia=18-12-7845551</t>
  </si>
  <si>
    <t>CINDDY AYOLA ORTIZ</t>
  </si>
  <si>
    <t>Villanueva (Bolivar)</t>
  </si>
  <si>
    <t>yhoycinayola@hotmail.com</t>
  </si>
  <si>
    <t>361-22-01-2018</t>
  </si>
  <si>
    <t>https://www.contratos.gov.co/consultas/detalleProceso.do?numConstancia=18-12-7861115</t>
  </si>
  <si>
    <t>KAREN MARGARITA HERRERA DE AVILA</t>
  </si>
  <si>
    <t>karher12@gmail.com</t>
  </si>
  <si>
    <t>https://www.contratos.gov.co/consultas/detalleProceso.do?numConstancia=18-12-7866661</t>
  </si>
  <si>
    <t>Abogado Especialistas en Derecho Administrativo</t>
  </si>
  <si>
    <t>ROSELY ROCIO RHENALS RICARDO</t>
  </si>
  <si>
    <t>rosrhen16@gmail.om</t>
  </si>
  <si>
    <t>https://www.contratos.gov.co/consultas/detalleProceso.do?numConstancia=18-12-7861339</t>
  </si>
  <si>
    <t>Secretaria general</t>
  </si>
  <si>
    <t>CHADIA TATIANA MEJIA ANGULO</t>
  </si>
  <si>
    <t>chadiamejia@gmail.com</t>
  </si>
  <si>
    <t>1314-25-01-2018</t>
  </si>
  <si>
    <t>https://www.contratos.gov.co/consultas/detalleProceso.do?numConstancia=18-12-7855718</t>
  </si>
  <si>
    <t>GUSTAVO ADOLFO MAYO POSADA</t>
  </si>
  <si>
    <t>gustavomayop@autlook.com</t>
  </si>
  <si>
    <t>2028-25-01-2018</t>
  </si>
  <si>
    <t>https://www.contratos.gov.co/consultas/detalleProceso.do?numConstancia=18-12-7859030</t>
  </si>
  <si>
    <t>DIOMEDEZ DIAZ MARRUGO</t>
  </si>
  <si>
    <t>1996-25-01-2017</t>
  </si>
  <si>
    <t>https://www.contratos.gov.co/consultas/detalleProceso.do?numConstancia=18-12-7858616</t>
  </si>
  <si>
    <t>diomedes.23@hotmail.com</t>
  </si>
  <si>
    <t>MARLO JESUS VALENCIA GONZALEZ</t>
  </si>
  <si>
    <t>DANIEL ALFREDO DE JESUS PEREZ FELIZ</t>
  </si>
  <si>
    <t>Maracay(Venezuela)</t>
  </si>
  <si>
    <t>dpf02@hotmail.com</t>
  </si>
  <si>
    <t>2079-25-01-2018</t>
  </si>
  <si>
    <t>2115-25-01-2018</t>
  </si>
  <si>
    <t>https://www.contratos.gov.co/consultas/detalleProceso.do?numConstancia=18-12-7891281</t>
  </si>
  <si>
    <t>Ingeniero de Telecomunicaciones</t>
  </si>
  <si>
    <t>CN290-110404</t>
  </si>
  <si>
    <t>PRESTACION DE SERVICIOS PROFESIONALES PARA EL DESARROLLO DE LAS ACTIVIDADES PROPIAS DE LA SECRETARIA DEL INTERIOR, ESPECIALMENTE EN LA EJECUCION Y PUESTA EN MARCHA DEL CENTRO DE OBSERVACION E INVESTIGACION SOCIAL DE BOLIVAR</t>
  </si>
  <si>
    <t>LUIS FERNANDO GONZALEZ MARTINEZ</t>
  </si>
  <si>
    <t>Duitama(Boyaca)</t>
  </si>
  <si>
    <t>lufego14@gmail.com</t>
  </si>
  <si>
    <t>1969-25-01-2018</t>
  </si>
  <si>
    <t>1993-25-01-2018</t>
  </si>
  <si>
    <t>https://www.contratos.gov.co/consultas/detalleProceso.do?numConstancia=18-12-7854365</t>
  </si>
  <si>
    <t>RICARDO ERMAS FORBES FRANCO</t>
  </si>
  <si>
    <t>ricardoforbesfranco@gmail.com</t>
  </si>
  <si>
    <t>https://www.contratos.gov.co/consultas/detalleProceso.do?numConstancia=18-12-7873989</t>
  </si>
  <si>
    <t>153841-T</t>
  </si>
  <si>
    <t xml:space="preserve">PRESTACION DE SERVICIOS DE APOYO A LA GESTION PARA EL DESARROLLO DE LAS ACTIVIDADES PROPIA DE LA OFICINA DE JUVENTUDES DE LA SECRETARIA DEL INTERIOR , ESPECIALMENTE EN LA EJECUCION Y PUESTA EN MARCHA DEL CENTRO DE OBSERVACION E INVESTIGACION SOCIAL DE BOLIVAR. </t>
  </si>
  <si>
    <t>JOSE GREGORIO RAMIREZ GARCIA</t>
  </si>
  <si>
    <t>josegregorioragar@gmail.com</t>
  </si>
  <si>
    <t>2017-25-01-2018</t>
  </si>
  <si>
    <t>https://www.contratos.gov.co/consultas/detalleProceso.do?numConstancia=18-12-7858738</t>
  </si>
  <si>
    <t xml:space="preserve">PRESTACION DE SERVICIOS PROFESIONALES PARA EL DESARROLLO DE LAS ACTIVIDADES PROPIAS DE LA SECRETARIA DEL INTERIOR, ESPECIALMENTE EN LA EJECUCION Y PUESTA EN MARCHA DEL CENTRO DE OBSERVACION E INVESTIGACION SOCIAL DE BOLIVAR </t>
  </si>
  <si>
    <t>JOHON JAIRO CARDENAS BALLESTAS</t>
  </si>
  <si>
    <t>jhoncardenas6@hotmail.com</t>
  </si>
  <si>
    <t>2019-25-01-2018</t>
  </si>
  <si>
    <t>https://www.contratos.gov.co/consultas/detalleProceso.do?numConstancia=18-12-7859540</t>
  </si>
  <si>
    <t>HERNANDO VALDES CASSIANI</t>
  </si>
  <si>
    <t>6767538-3016517228</t>
  </si>
  <si>
    <t>hvaldezcassiani@hotmail.com</t>
  </si>
  <si>
    <t>https://www.contratos.gov.co/consultas/detalleProceso.do?numConstancia=18-12-7858849</t>
  </si>
  <si>
    <t>Licenciatura Ecleciastica en Educación Religiosa con énfasis en Psicología</t>
  </si>
  <si>
    <t xml:space="preserve">PRESTACION DE SERVICIOS DE APOYO A LA GESTION PARA EL DESARROLLO DE LAS ACTIVIDADES PROPIAS DE LA SECRETARIA DEL INTERIOR, ESPECIALMENTE EN LA EJECUCION Y PUESTA EN MARCHA DEL CENTRO DE OBSERVACION SOCIAL DE BOLIVAR </t>
  </si>
  <si>
    <t>CARLOS MARIO ORDOSGOITIA LIÑAN</t>
  </si>
  <si>
    <t>c.ordosgoitia@hotmail.com</t>
  </si>
  <si>
    <t>2091-25-01-2018</t>
  </si>
  <si>
    <t>2061-25-01-2018</t>
  </si>
  <si>
    <t>https://www.contratos.gov.co/consultas/detalleProceso.do?numConstancia=18-12-7891652</t>
  </si>
  <si>
    <t>ANGEL AMIRO NOYA POLO</t>
  </si>
  <si>
    <t>amironoya13@gmail.com</t>
  </si>
  <si>
    <t>2024-25-01-2018</t>
  </si>
  <si>
    <t>https://www.contratos.gov.co/consultas/detalleProceso.do?numConstancia=18-12-7853108</t>
  </si>
  <si>
    <t>Médico-Especialista en Gerencia en Salud y Seguridad Social</t>
  </si>
  <si>
    <t>19-1215</t>
  </si>
  <si>
    <t>LUIS FERNANDO RUIZ BARBOZA</t>
  </si>
  <si>
    <t>6631887-3007079322</t>
  </si>
  <si>
    <t>luferuba@gmail.com</t>
  </si>
  <si>
    <t>1975-25-01-2018</t>
  </si>
  <si>
    <t>https://www.contratos.gov.co/consultas/detalleProceso.do?numConstancia=18-12-7854082</t>
  </si>
  <si>
    <t>Odontólogo-Especialista en Administración de Salud con énfasis en Seguridad Social</t>
  </si>
  <si>
    <t>TATIANA PAOLA BARBOZA JULIAO</t>
  </si>
  <si>
    <t>6533525-3007037180</t>
  </si>
  <si>
    <t>taty.pbju2909@gmail.com</t>
  </si>
  <si>
    <t>1947-25-01-2018</t>
  </si>
  <si>
    <t>https://www.contratos.gov.co/consultas/detalleProceso.do?numConstancia=18-12-7861418</t>
  </si>
  <si>
    <t>LILIANA MARGARITA ZORRO VILLANUEVA</t>
  </si>
  <si>
    <t>liliana_zorro_v@hotmail.com</t>
  </si>
  <si>
    <t>1998-25-01-2018</t>
  </si>
  <si>
    <t>2018-25-01-2018</t>
  </si>
  <si>
    <t>https://www.contratos.gov.co/consultas/detalleProceso.do?numConstancia=18-12-7858359</t>
  </si>
  <si>
    <t>Profesional en Publicidad</t>
  </si>
  <si>
    <t>FRANCYS NELLYN TORRES FUENTES</t>
  </si>
  <si>
    <t>francistorres010189@gmail.com</t>
  </si>
  <si>
    <t>https://www.contratos.gov.co/consultas/detalleProceso.do?numConstancia=18-12-7858507</t>
  </si>
  <si>
    <t>Politóloga-Especialista en Desarrollo Social</t>
  </si>
  <si>
    <t>VERONICA PATRICIA JIMENEZ MACIA</t>
  </si>
  <si>
    <t>jimenezmaciaveronica@gmail.com</t>
  </si>
  <si>
    <t>https://www.contratos.gov.co/consultas/detalleProceso.do?numConstancia=18-12-7891112</t>
  </si>
  <si>
    <t>Psicóloga-Especialista en Desarrollo Social</t>
  </si>
  <si>
    <t>DENICE BERNARDA HERNANDEZ KAIPA</t>
  </si>
  <si>
    <t>denicesep1823@gmail.com</t>
  </si>
  <si>
    <t>2094-25-01-2018</t>
  </si>
  <si>
    <t>https://www.contratos.gov.co/consultas/detalleProceso.do?numConstancia=18-12-7890749</t>
  </si>
  <si>
    <t>PRESTACION DE SERVICIO PROFESIONALES PARA EL DESARROLLO DE LAS ACTIVIDADES PROPIAS DE LA SECRETARIA DEL INTERIOR ESPECIALMENTE EN LA EJECUCION Y PUESTA EN MARCHA DEL CENTRO DE OBSERVACION E INVESTIGACION</t>
  </si>
  <si>
    <t>BLANCA MARIA BERNAL OROZCO</t>
  </si>
  <si>
    <t>blancamaria.1413@gmail.com</t>
  </si>
  <si>
    <t>https://www.contratos.gov.co/consultas/detalleProceso.do?numConstancia=18-12-7859147</t>
  </si>
  <si>
    <t>Administradora Financiera</t>
  </si>
  <si>
    <t>70976-050981</t>
  </si>
  <si>
    <t>LUIS ALFONSO OSORIO MORENO</t>
  </si>
  <si>
    <t>luisalfon@hotmail.com</t>
  </si>
  <si>
    <t>1943-25-01-2018</t>
  </si>
  <si>
    <t>2026-25-01-2018</t>
  </si>
  <si>
    <t>https://www.contratos.gov.co/consultas/detalleProceso.do?numConstancia=18-12-7861325</t>
  </si>
  <si>
    <t>Economista-Magister y Doctorado en Administración de Empresas</t>
  </si>
  <si>
    <t>GERMAN MIGUEL GOMEZ MONSALVE</t>
  </si>
  <si>
    <t>6464828-3006653747</t>
  </si>
  <si>
    <t>ggomezmonsalve@gmail.com</t>
  </si>
  <si>
    <t>1292-25-01-2018</t>
  </si>
  <si>
    <t>1312-25-01-2018</t>
  </si>
  <si>
    <t>https://www.contratos.gov.co/consultas/detalleProceso.do?numConstancia=18-12-7867622</t>
  </si>
  <si>
    <t>152596-T</t>
  </si>
  <si>
    <t>KEYLA PATRICIA CASTRO GUTIERREZ</t>
  </si>
  <si>
    <t>patricg07@hotmail.com</t>
  </si>
  <si>
    <t>150-05-01-2018</t>
  </si>
  <si>
    <t>170-05-01-2018</t>
  </si>
  <si>
    <t>https://www.contratos.gov.co/consultas/detalleProceso.do?numConstancia=18-12-7901255</t>
  </si>
  <si>
    <t>Estudiante de Psicología</t>
  </si>
  <si>
    <t>Prestación de Servicios de Apoyo a la gestión para el desarrollo de las actividades propias de la DIRECCIÓN FUNCIÓN PÚBLICA</t>
  </si>
  <si>
    <t>11 meses y 15 días</t>
  </si>
  <si>
    <t>LISBETH MARIA BABILONIA HERNANDEZ</t>
  </si>
  <si>
    <t>6613245-3003322576</t>
  </si>
  <si>
    <t>lisbeth.babilonia@hotmail.com</t>
  </si>
  <si>
    <t>52-02-01-2018</t>
  </si>
  <si>
    <t>https://www.contratos.gov.co/consultas/detalleProceso.do?numConstancia=18-12-7780336</t>
  </si>
  <si>
    <t>Abogada Especialista en Contratación Estatal</t>
  </si>
  <si>
    <t>Dirección Logístis</t>
  </si>
  <si>
    <t>Prestación de servicios Profesionales Especializados para el desarrollo de las actividades propias de la Dirección Logística de la Gobernación de Bolívar</t>
  </si>
  <si>
    <t>11 meses</t>
  </si>
  <si>
    <t>NOHEMI JOHANNA GONZALEZ MORENO</t>
  </si>
  <si>
    <t>nohemigonzalezmoreno@gmail.com</t>
  </si>
  <si>
    <t>34-02-01-2018</t>
  </si>
  <si>
    <t>https://www.contratos.gov.co/consultas/detalleProceso.do?numConstancia=18-12-7781953</t>
  </si>
  <si>
    <t>Abogada-Especialista en Contratación Estatal</t>
  </si>
  <si>
    <t>KAREN MARGARITA FERNANDEZ NIEBLES</t>
  </si>
  <si>
    <t>karenfernandezn@gmail.com</t>
  </si>
  <si>
    <t>https://www.contratos.gov.co/consultas/detalleProceso.do?numConstancia=18-12-7781288</t>
  </si>
  <si>
    <t>Ingeniera Industrial-Especialista en Gerencia de Proyectos</t>
  </si>
  <si>
    <t>13228150311BLV</t>
  </si>
  <si>
    <t>DENAMEL ARROYO MATOS</t>
  </si>
  <si>
    <t>pilotodenamel@hotmail.com</t>
  </si>
  <si>
    <t>846-24-01-2018</t>
  </si>
  <si>
    <t>880-25-01-2018</t>
  </si>
  <si>
    <t>https://www.contratos.gov.co/consultas/detalleProceso.do?numConstancia=18-12-7962340</t>
  </si>
  <si>
    <t>Prestación de Servicios de Apoyo a la gestión para el desarrollo de las actividades propias de la Dirección Logística</t>
  </si>
  <si>
    <t>ANDY RANGEL ARROYO</t>
  </si>
  <si>
    <t>andyrar@gmail.com</t>
  </si>
  <si>
    <t>347-15-01-2018</t>
  </si>
  <si>
    <t>332-15-01-2018</t>
  </si>
  <si>
    <t>https://www.contratos.gov.co/consultas/detalleProceso.do?numConstancia=18-12-8028318</t>
  </si>
  <si>
    <t xml:space="preserve">Técnico en Instalaciones Eléctrica en Baja Tensión                                                                                              </t>
  </si>
  <si>
    <t>14-012018</t>
  </si>
  <si>
    <t>FELIPE ANTONIO RANGEL FARACO</t>
  </si>
  <si>
    <t>antonio1613@gmail.com</t>
  </si>
  <si>
    <t>49-02-01-2018</t>
  </si>
  <si>
    <t>49 -02-01-2018</t>
  </si>
  <si>
    <t>https://www.contratos.gov.co/consultas/detalleProceso.do?numConstancia=18-12-7782877</t>
  </si>
  <si>
    <t>Contador Público-Especialista en Finanzas</t>
  </si>
  <si>
    <t>180213-T</t>
  </si>
  <si>
    <t>ERIC JOHN CONTRERAS MANCILLA</t>
  </si>
  <si>
    <t xml:space="preserve">           Cartagena(Bolívar)                                                    </t>
  </si>
  <si>
    <t>eric.jhoncontrerasmancilla@gmail.com</t>
  </si>
  <si>
    <t>339-15-01-2018</t>
  </si>
  <si>
    <t>340-15-01-2018</t>
  </si>
  <si>
    <t>https://www.contratos.gov.co/consultas/detalleProceso.do?numConstancia=18-12-7909506</t>
  </si>
  <si>
    <t>ROSALBA ARNEDO ALMEIDA</t>
  </si>
  <si>
    <t>rochys1225@hotmail.com</t>
  </si>
  <si>
    <t>148-05-01-2018</t>
  </si>
  <si>
    <t>https://www.contratos.gov.co/consultas/detalleProceso.do?numConstancia=18-12-7901204</t>
  </si>
  <si>
    <t>SORELYS MERCADO SANJUAN</t>
  </si>
  <si>
    <t>Santa Rosa(Bolíva)</t>
  </si>
  <si>
    <t>sorelysmercado@gmail.com</t>
  </si>
  <si>
    <t>146-05-01-2018</t>
  </si>
  <si>
    <t>950-25-01-2018</t>
  </si>
  <si>
    <t>https://www.contratos.gov.co/consultas/detalleProceso.do?numConstancia=18-12-7855527</t>
  </si>
  <si>
    <t>LOGUER ENRIQUE LEON MEDINA</t>
  </si>
  <si>
    <t>louguer1919@gmail.com</t>
  </si>
  <si>
    <t>105-05-01-2018</t>
  </si>
  <si>
    <t>147-05-01-2018</t>
  </si>
  <si>
    <t>https://www.contratos.gov.co/consultas/detalleProceso.do?numConstancia=18-12-7852774</t>
  </si>
  <si>
    <t>LUIS MIGUEL DE ALBA MALDONADO</t>
  </si>
  <si>
    <t>dealbalm86@gmail.com</t>
  </si>
  <si>
    <t>65-05-01-2018</t>
  </si>
  <si>
    <t>142-05-01-2018</t>
  </si>
  <si>
    <t>https://www.contratos.gov.co/consultas/detalleProceso.do?numConstancia=18-12-7784976</t>
  </si>
  <si>
    <t>OSMIRO TORRES PAJARO</t>
  </si>
  <si>
    <t>torrespajaroosmiro@gmail.com</t>
  </si>
  <si>
    <t>66-05-01-2018</t>
  </si>
  <si>
    <t>141-05-01-2018</t>
  </si>
  <si>
    <t>https://www.contratos.gov.co/consultas/detalleProceso.do?numConstancia=18-12-7832457</t>
  </si>
  <si>
    <t>JOHANA SMITH SILVA ARZUZA</t>
  </si>
  <si>
    <t>jaiderbascaran1@gmail.com</t>
  </si>
  <si>
    <t>99-05-01-2018</t>
  </si>
  <si>
    <t>145-05-01-2018</t>
  </si>
  <si>
    <t>https://www.contratos.gov.co/consultas/detalleProceso.do?numConstancia=18-12-7835698</t>
  </si>
  <si>
    <t>Técnico profesional en procesamiento de Alimentos</t>
  </si>
  <si>
    <t>ZORAY DEL CARMEN RAMOS ALTAMAR</t>
  </si>
  <si>
    <t>zorayramos@yahoo.com.ar</t>
  </si>
  <si>
    <t>100-05-01-2018</t>
  </si>
  <si>
    <t>102-05-01-2018</t>
  </si>
  <si>
    <t>https://www.contratos.gov.co/consultas/detalleProceso.do?numConstancia=18-12-7883575</t>
  </si>
  <si>
    <t>BRYAN STEVEN MIRANDA OLASCOAGA</t>
  </si>
  <si>
    <t>101-05-01-2018</t>
  </si>
  <si>
    <t>144-05-01-2018</t>
  </si>
  <si>
    <t>https://www.contratos.gov.co/consultas/detalleProceso.do?numConstancia=18-12-7836144</t>
  </si>
  <si>
    <t>RAUL ANTONIO OROZCO PEREZ</t>
  </si>
  <si>
    <t>raulorozco002@gmail.com</t>
  </si>
  <si>
    <t>https://www.contratos.gov.co/consultas/detalleProceso.do?numConstancia=18-12-7836178</t>
  </si>
  <si>
    <t>MAURO CANTILLO ARNEDO</t>
  </si>
  <si>
    <t>maurocantillo201@gmail.com</t>
  </si>
  <si>
    <t>103-05-01-2018</t>
  </si>
  <si>
    <t>https://www.contratos.gov.co/consultas/detalleProceso.do?numConstancia=18-12-7883582</t>
  </si>
  <si>
    <t>CARLOS ENRIQUE MEDINA GUZMAN</t>
  </si>
  <si>
    <t>medinacarlos1981@gmail.com</t>
  </si>
  <si>
    <t>106-05-01-2018</t>
  </si>
  <si>
    <t>104-05-01-2018</t>
  </si>
  <si>
    <t>https://www.contratos.gov.co/consultas/detalleProceso.do?numConstancia=18-12-7852923</t>
  </si>
  <si>
    <t>FERNANDO ISAAC BARRIOS GARCIA</t>
  </si>
  <si>
    <t>fernandoisaac63@hotmail.com</t>
  </si>
  <si>
    <t>https://www.contratos.gov.co/consultas/detalleProceso.do?numConstancia=18-12-7852606</t>
  </si>
  <si>
    <t>DANIEL MUÑOZ GELES</t>
  </si>
  <si>
    <t>danielmuñozg1986@gmail.com</t>
  </si>
  <si>
    <t>61-05-01-2018</t>
  </si>
  <si>
    <t>136-05-01-2018</t>
  </si>
  <si>
    <t>https://www.contratos.gov.co/consultas/detalleProceso.do?numConstancia=18-12-7784118</t>
  </si>
  <si>
    <t>VICTOR MANUEL PEREZ SANMARTIN</t>
  </si>
  <si>
    <t>luisguiperez@outlook.com</t>
  </si>
  <si>
    <t>60-05-01-2018</t>
  </si>
  <si>
    <t>139-05-01-2018</t>
  </si>
  <si>
    <t>https://www.contratos.gov.co/consultas/detalleProceso.do?numConstancia=18-12-7783580</t>
  </si>
  <si>
    <t>PEDRO LUIS GUZMAN ORTEGA</t>
  </si>
  <si>
    <t>plgoplgo11@gmail.com</t>
  </si>
  <si>
    <t>59-05-01-2018</t>
  </si>
  <si>
    <t>138-05-01-2018</t>
  </si>
  <si>
    <t>https://www.contratos.gov.co/consultas/detalleProceso.do?numConstancia=18-12-7883081</t>
  </si>
  <si>
    <t>PRESTACIÓN DE SERVICIOS DE APOYO A LA GESTIÓN PARA EL DESARROLLO DE LAS ACTIVIDADES PROPIAS DE LA DIRECCIÓN LOGÍSTICA</t>
  </si>
  <si>
    <t>MARGARITA MARIA CASAS COTES</t>
  </si>
  <si>
    <t>marguicasas@gmail.com</t>
  </si>
  <si>
    <t>50-02-01-2018</t>
  </si>
  <si>
    <t>https://www.contratos.gov.co/consultas/detalleProceso.do?numConstancia=18-12-7783114</t>
  </si>
  <si>
    <t>Abogada-Especialista en Derecho Público</t>
  </si>
  <si>
    <t>JORGE LUIS HERRERA MERCADO</t>
  </si>
  <si>
    <t>jorgeherreram1979@gmail.com</t>
  </si>
  <si>
    <t>64-05-01-2018</t>
  </si>
  <si>
    <t>143-05-01-2018</t>
  </si>
  <si>
    <t>https://www.contratos.gov.co/consultas/detalleProceso.do?numConstancia=18-12-7883093</t>
  </si>
  <si>
    <t>MANUEL RAMON BARRERA ZUÑIGA</t>
  </si>
  <si>
    <t>manuelantoniobzu@gmail.com</t>
  </si>
  <si>
    <t>63-05-01-2018</t>
  </si>
  <si>
    <t>140-05-01-2018</t>
  </si>
  <si>
    <t>https://www.contratos.gov.co/consultas/detalleProceso.do?numConstancia=18-12-7784602</t>
  </si>
  <si>
    <t>JORGE LUIS AHUMEDO MORELO</t>
  </si>
  <si>
    <t>jorgeahumedom@gmail.com</t>
  </si>
  <si>
    <t>62-05-01-2018</t>
  </si>
  <si>
    <t>137-05-01-2018</t>
  </si>
  <si>
    <t>https://www.contratos.gov.co/consultas/detalleProceso.do?numConstancia=18-12-7883090</t>
  </si>
  <si>
    <t>LISTADO DE OPS-INGRESOS</t>
  </si>
  <si>
    <t>NOMBRE</t>
  </si>
  <si>
    <t>CEDULA</t>
  </si>
  <si>
    <t># CONTRATO</t>
  </si>
  <si>
    <t>OBJETO DEL CONTRATO</t>
  </si>
  <si>
    <t>INICIO</t>
  </si>
  <si>
    <t>FINAL</t>
  </si>
  <si>
    <t>MENSUAL</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</si>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</sst>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21" x14ac:knownFonts="1">
    <font>
      <sz val="11"/>
      <color theme="1"/>
      <name val="Calibri"/>
      <family val="2"/>
      <scheme val="minor"/>
    </font>
    <font>
      <b/>
      <sz val="11"/>
      <color theme="1"/>
      <name val="Calibri"/>
      <family val="2"/>
      <scheme val="minor"/>
    </font>
    <font>
      <u/>
      <sz val="11"/>
      <color theme="10"/>
      <name val="Calibri"/>
      <family val="2"/>
      <scheme val="minor"/>
    </font>
    <font>
      <sz val="9"/>
      <color rgb="FF000000"/>
      <name val="Arial"/>
      <family val="2"/>
    </font>
    <font>
      <b/>
      <sz val="11"/>
      <color theme="1"/>
      <name val="Calibri"/>
      <family val="2"/>
      <scheme val="minor"/>
    </font>
    <font>
      <sz val="11"/>
      <color theme="1"/>
      <name val="Calibri"/>
      <family val="2"/>
      <scheme val="minor"/>
    </font>
    <font>
      <sz val="11"/>
      <color rgb="FF000000"/>
      <name val="Calibri"/>
      <family val="2"/>
      <scheme val="minor"/>
    </font>
    <font>
      <sz val="11"/>
      <color rgb="FF313131"/>
      <name val="Calibri"/>
      <family val="2"/>
      <scheme val="minor"/>
    </font>
    <font>
      <sz val="10"/>
      <color rgb="FF313131"/>
      <name val="Arial"/>
      <family val="2"/>
    </font>
    <font>
      <sz val="11"/>
      <name val="Calibri"/>
      <family val="2"/>
      <scheme val="minor"/>
    </font>
    <font>
      <sz val="11"/>
      <name val="Calibri"/>
      <family val="2"/>
      <scheme val="minor"/>
    </font>
    <font>
      <u/>
      <sz val="11"/>
      <color theme="10"/>
      <name val="Calibri"/>
      <family val="2"/>
      <scheme val="minor"/>
    </font>
    <font>
      <sz val="11"/>
      <color rgb="FF000000"/>
      <name val="Calibri"/>
      <family val="2"/>
      <scheme val="minor"/>
    </font>
    <font>
      <i/>
      <sz val="11"/>
      <color rgb="FF000000"/>
      <name val="Calibri"/>
      <family val="2"/>
      <scheme val="minor"/>
    </font>
    <font>
      <sz val="11"/>
      <color theme="10"/>
      <name val="Calibri"/>
      <family val="2"/>
      <scheme val="minor"/>
    </font>
    <font>
      <sz val="8.8000000000000007"/>
      <color rgb="FF313131"/>
      <name val="Arial"/>
      <family val="2"/>
    </font>
    <font>
      <sz val="8"/>
      <color rgb="FF3D3D3D"/>
      <name val="Arial"/>
      <family val="2"/>
    </font>
    <font>
      <sz val="11"/>
      <color theme="10"/>
      <name val="Calibri"/>
      <family val="2"/>
      <scheme val="minor"/>
    </font>
    <font>
      <sz val="8"/>
      <color rgb="FF3D3D3D"/>
      <name val="Arial"/>
      <family val="2"/>
    </font>
    <font>
      <sz val="8.8000000000000007"/>
      <color rgb="FF313131"/>
      <name val="Calibri"/>
      <family val="2"/>
      <scheme val="minor"/>
    </font>
    <font>
      <sz val="11"/>
      <color rgb="FF9C0006"/>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C7CE"/>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medium">
        <color rgb="FFDDDDDD"/>
      </left>
      <right style="medium">
        <color rgb="FFDDDDDD"/>
      </right>
      <top style="medium">
        <color rgb="FFDDDDDD"/>
      </top>
      <bottom/>
      <diagonal/>
    </border>
    <border>
      <left/>
      <right/>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292">
    <xf numFmtId="0" fontId="0" fillId="0" borderId="0" xfId="0"/>
    <xf numFmtId="20" fontId="1" fillId="0" borderId="1" xfId="0" applyNumberFormat="1" applyFont="1" applyBorder="1" applyAlignment="1">
      <alignment horizontal="center"/>
    </xf>
    <xf numFmtId="14" fontId="1" fillId="0" borderId="3" xfId="0" applyNumberFormat="1" applyFont="1" applyBorder="1" applyAlignment="1">
      <alignment horizontal="center"/>
    </xf>
    <xf numFmtId="14" fontId="1" fillId="0" borderId="0" xfId="0" applyNumberFormat="1" applyFont="1" applyBorder="1" applyAlignment="1">
      <alignment horizont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1" fillId="0" borderId="1" xfId="0" applyFont="1" applyBorder="1" applyAlignment="1">
      <alignment horizontal="center" wrapText="1"/>
    </xf>
    <xf numFmtId="0" fontId="0" fillId="0" borderId="2" xfId="0" applyBorder="1" applyAlignment="1">
      <alignment vertical="center" wrapText="1"/>
    </xf>
    <xf numFmtId="0" fontId="0" fillId="0" borderId="2" xfId="0" applyFont="1" applyBorder="1" applyAlignment="1">
      <alignment vertical="center" wrapText="1"/>
    </xf>
    <xf numFmtId="0" fontId="1" fillId="0" borderId="2" xfId="0" applyNumberFormat="1" applyFont="1" applyBorder="1" applyAlignment="1">
      <alignment horizontal="center" vertical="center" wrapText="1"/>
    </xf>
    <xf numFmtId="14" fontId="0" fillId="0" borderId="2" xfId="0" applyNumberFormat="1" applyBorder="1" applyAlignment="1">
      <alignment horizontal="center" vertical="center"/>
    </xf>
    <xf numFmtId="0" fontId="0" fillId="0" borderId="2" xfId="0" applyFont="1" applyBorder="1" applyAlignment="1">
      <alignment horizontal="center" vertical="center"/>
    </xf>
    <xf numFmtId="0" fontId="0" fillId="0" borderId="0" xfId="0" applyFont="1"/>
    <xf numFmtId="0" fontId="0" fillId="0" borderId="0" xfId="0" applyFont="1" applyBorder="1"/>
    <xf numFmtId="0" fontId="0" fillId="0" borderId="0" xfId="0" applyFont="1" applyAlignment="1">
      <alignment horizontal="center"/>
    </xf>
    <xf numFmtId="0" fontId="0" fillId="0" borderId="2" xfId="0" applyFont="1" applyBorder="1"/>
    <xf numFmtId="0" fontId="0" fillId="0" borderId="3" xfId="0" applyFont="1" applyBorder="1"/>
    <xf numFmtId="0" fontId="2" fillId="0" borderId="2" xfId="1" applyFont="1" applyBorder="1" applyAlignment="1">
      <alignment vertical="center" wrapText="1"/>
    </xf>
    <xf numFmtId="14" fontId="0" fillId="0" borderId="2" xfId="0" applyNumberFormat="1" applyFont="1" applyBorder="1" applyAlignment="1">
      <alignment horizontal="center" vertical="center"/>
    </xf>
    <xf numFmtId="164" fontId="0" fillId="0" borderId="3" xfId="0" applyNumberFormat="1" applyFont="1" applyBorder="1" applyAlignment="1">
      <alignment horizontal="center" vertical="center"/>
    </xf>
    <xf numFmtId="164"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xf>
    <xf numFmtId="14" fontId="0" fillId="0" borderId="2" xfId="0" applyNumberFormat="1" applyFont="1" applyBorder="1" applyAlignment="1">
      <alignment horizontal="center" vertical="center"/>
    </xf>
    <xf numFmtId="14" fontId="0" fillId="0" borderId="1" xfId="0" applyNumberFormat="1" applyFont="1" applyBorder="1" applyAlignment="1">
      <alignment horizontal="center" vertical="center"/>
    </xf>
    <xf numFmtId="0" fontId="0" fillId="0" borderId="0" xfId="0" applyFont="1" applyAlignment="1">
      <alignment wrapText="1"/>
    </xf>
    <xf numFmtId="0" fontId="0" fillId="0" borderId="5" xfId="0" applyFont="1" applyBorder="1" applyAlignment="1">
      <alignment horizontal="center"/>
    </xf>
    <xf numFmtId="14" fontId="0" fillId="0" borderId="5" xfId="0" applyNumberFormat="1"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pplyAlignment="1">
      <alignment horizontal="center"/>
    </xf>
    <xf numFmtId="14" fontId="0" fillId="0" borderId="4" xfId="0" applyNumberFormat="1" applyFont="1" applyBorder="1" applyAlignment="1">
      <alignment horizontal="center" vertical="center"/>
    </xf>
    <xf numFmtId="0" fontId="0" fillId="0" borderId="4" xfId="0" applyFont="1" applyBorder="1" applyAlignment="1">
      <alignment horizontal="center"/>
    </xf>
    <xf numFmtId="0" fontId="0" fillId="0" borderId="4" xfId="0" applyFont="1" applyBorder="1" applyAlignment="1">
      <alignment horizontal="center" vertical="center" wrapText="1"/>
    </xf>
    <xf numFmtId="14" fontId="0" fillId="0" borderId="2" xfId="0" applyNumberFormat="1" applyFont="1" applyBorder="1" applyAlignment="1">
      <alignment horizontal="center" vertical="center" wrapText="1"/>
    </xf>
    <xf numFmtId="0" fontId="0" fillId="0" borderId="2" xfId="0" applyBorder="1" applyAlignment="1">
      <alignment horizontal="center" vertical="center"/>
    </xf>
    <xf numFmtId="14" fontId="0" fillId="0" borderId="2" xfId="0" applyNumberFormat="1" applyFont="1" applyBorder="1" applyAlignment="1">
      <alignment horizontal="center" vertical="center"/>
    </xf>
    <xf numFmtId="14" fontId="0" fillId="0" borderId="1" xfId="0" applyNumberFormat="1" applyFont="1" applyBorder="1" applyAlignment="1">
      <alignment horizontal="center" vertical="center"/>
    </xf>
    <xf numFmtId="0" fontId="5" fillId="0" borderId="2" xfId="0" applyFont="1" applyBorder="1" applyAlignment="1">
      <alignment vertical="center" wrapText="1"/>
    </xf>
    <xf numFmtId="0" fontId="6" fillId="0" borderId="6" xfId="0" applyFont="1" applyBorder="1" applyAlignment="1">
      <alignment wrapText="1"/>
    </xf>
    <xf numFmtId="0" fontId="6" fillId="0" borderId="3" xfId="0" applyFont="1" applyBorder="1" applyAlignment="1">
      <alignment wrapText="1"/>
    </xf>
    <xf numFmtId="0" fontId="6" fillId="0" borderId="7" xfId="0" applyFont="1" applyBorder="1" applyAlignment="1">
      <alignment vertical="top" wrapText="1"/>
    </xf>
    <xf numFmtId="0" fontId="6" fillId="0" borderId="0" xfId="0" applyFont="1" applyBorder="1" applyAlignment="1">
      <alignment wrapText="1"/>
    </xf>
    <xf numFmtId="0" fontId="6" fillId="0" borderId="0" xfId="0" applyFont="1" applyBorder="1" applyAlignment="1">
      <alignment vertical="top" wrapText="1"/>
    </xf>
    <xf numFmtId="0" fontId="5" fillId="0" borderId="4" xfId="0" applyFont="1" applyBorder="1" applyAlignment="1">
      <alignment vertical="center" wrapText="1"/>
    </xf>
    <xf numFmtId="164" fontId="0" fillId="0" borderId="4" xfId="0" applyNumberFormat="1" applyFont="1" applyBorder="1" applyAlignment="1">
      <alignment horizontal="center"/>
    </xf>
    <xf numFmtId="0" fontId="4" fillId="0" borderId="2" xfId="0" applyFont="1" applyBorder="1" applyAlignment="1">
      <alignment horizontal="center" vertical="center"/>
    </xf>
    <xf numFmtId="0" fontId="0" fillId="0" borderId="9" xfId="0" applyFont="1" applyBorder="1" applyAlignment="1">
      <alignment horizontal="center" vertical="center" wrapText="1"/>
    </xf>
    <xf numFmtId="0" fontId="0" fillId="0" borderId="0" xfId="0" applyFont="1" applyBorder="1" applyAlignment="1">
      <alignment vertical="center" wrapText="1"/>
    </xf>
    <xf numFmtId="164" fontId="0" fillId="0" borderId="2" xfId="0" applyNumberFormat="1" applyFont="1" applyBorder="1" applyAlignment="1">
      <alignment horizontal="center" vertical="center" wrapText="1"/>
    </xf>
    <xf numFmtId="0" fontId="0" fillId="0" borderId="0" xfId="0" applyFont="1" applyAlignment="1">
      <alignment vertical="center" wrapText="1"/>
    </xf>
    <xf numFmtId="0" fontId="0" fillId="0" borderId="8" xfId="0" applyFont="1" applyBorder="1" applyAlignment="1">
      <alignment horizontal="center" vertical="center" wrapText="1"/>
    </xf>
    <xf numFmtId="14" fontId="0" fillId="0" borderId="9" xfId="0" applyNumberFormat="1" applyFont="1" applyBorder="1" applyAlignment="1">
      <alignment horizontal="center" vertical="center" wrapText="1"/>
    </xf>
    <xf numFmtId="0" fontId="5" fillId="0" borderId="9" xfId="0" applyFont="1" applyBorder="1" applyAlignment="1">
      <alignment vertical="center" wrapText="1"/>
    </xf>
    <xf numFmtId="164" fontId="0" fillId="0" borderId="9" xfId="0" applyNumberFormat="1" applyFont="1" applyBorder="1" applyAlignment="1">
      <alignment horizontal="center" vertical="center" wrapText="1"/>
    </xf>
    <xf numFmtId="0" fontId="0" fillId="0" borderId="1" xfId="0" applyFont="1" applyBorder="1" applyAlignment="1">
      <alignment horizontal="center" vertical="center" wrapText="1"/>
    </xf>
    <xf numFmtId="14" fontId="0" fillId="0" borderId="2" xfId="0" applyNumberFormat="1" applyFont="1" applyBorder="1" applyAlignment="1">
      <alignment horizontal="center" vertical="center"/>
    </xf>
    <xf numFmtId="0" fontId="0" fillId="0" borderId="10" xfId="0" applyFont="1" applyBorder="1" applyAlignment="1">
      <alignment horizontal="center" vertical="center"/>
    </xf>
    <xf numFmtId="14" fontId="0" fillId="0" borderId="10" xfId="0" applyNumberFormat="1" applyFont="1" applyBorder="1" applyAlignment="1">
      <alignment horizontal="center" vertical="center"/>
    </xf>
    <xf numFmtId="0" fontId="0" fillId="0" borderId="10" xfId="0" applyFont="1" applyBorder="1" applyAlignment="1">
      <alignment horizontal="center" vertical="center" wrapText="1"/>
    </xf>
    <xf numFmtId="164" fontId="0" fillId="0" borderId="10" xfId="0" applyNumberFormat="1" applyFont="1" applyBorder="1" applyAlignment="1">
      <alignment horizontal="center" vertical="center"/>
    </xf>
    <xf numFmtId="0" fontId="3" fillId="0" borderId="2" xfId="0" applyFont="1" applyBorder="1" applyAlignment="1">
      <alignment wrapText="1"/>
    </xf>
    <xf numFmtId="14" fontId="0" fillId="0" borderId="2" xfId="0" applyNumberFormat="1" applyFont="1" applyBorder="1" applyAlignment="1">
      <alignment horizontal="center" vertical="center"/>
    </xf>
    <xf numFmtId="0" fontId="0" fillId="0" borderId="0" xfId="0" applyFont="1" applyBorder="1" applyAlignment="1">
      <alignment horizontal="center" vertical="top"/>
    </xf>
    <xf numFmtId="14" fontId="0"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14" fontId="0" fillId="0" borderId="2" xfId="0" applyNumberFormat="1" applyFont="1" applyBorder="1" applyAlignment="1">
      <alignment horizontal="center"/>
    </xf>
    <xf numFmtId="0" fontId="0" fillId="0" borderId="2" xfId="0" applyFont="1" applyBorder="1" applyAlignment="1">
      <alignment horizontal="center" wrapText="1"/>
    </xf>
    <xf numFmtId="0" fontId="3" fillId="0" borderId="0" xfId="0" applyFont="1" applyAlignment="1">
      <alignment wrapText="1"/>
    </xf>
    <xf numFmtId="0" fontId="0" fillId="0" borderId="2" xfId="0" applyFont="1" applyFill="1" applyBorder="1" applyAlignment="1">
      <alignment horizontal="center" vertical="center"/>
    </xf>
    <xf numFmtId="0" fontId="0" fillId="0" borderId="2" xfId="0" applyFont="1" applyFill="1" applyBorder="1" applyAlignment="1">
      <alignment vertical="center" wrapText="1"/>
    </xf>
    <xf numFmtId="14" fontId="0" fillId="0" borderId="2" xfId="0" applyNumberFormat="1" applyBorder="1" applyAlignment="1">
      <alignment horizontal="center" vertical="center" wrapText="1"/>
    </xf>
    <xf numFmtId="0" fontId="0" fillId="0" borderId="0" xfId="0" applyFont="1" applyBorder="1" applyAlignment="1">
      <alignment wrapText="1"/>
    </xf>
    <xf numFmtId="14" fontId="0" fillId="0" borderId="4" xfId="0" applyNumberFormat="1" applyFont="1" applyBorder="1" applyAlignment="1">
      <alignment horizontal="center"/>
    </xf>
    <xf numFmtId="0" fontId="2" fillId="0" borderId="2" xfId="1" applyBorder="1" applyAlignment="1">
      <alignment vertical="center"/>
    </xf>
    <xf numFmtId="0" fontId="2" fillId="0" borderId="2" xfId="1" applyBorder="1" applyAlignment="1">
      <alignment vertical="center" wrapText="1"/>
    </xf>
    <xf numFmtId="0" fontId="2" fillId="0" borderId="9" xfId="1" applyBorder="1" applyAlignment="1">
      <alignment vertical="center" wrapText="1"/>
    </xf>
    <xf numFmtId="0" fontId="2" fillId="0" borderId="0" xfId="1" applyAlignment="1">
      <alignment vertical="center" wrapText="1"/>
    </xf>
    <xf numFmtId="0" fontId="2" fillId="0" borderId="4" xfId="1" applyBorder="1" applyAlignment="1">
      <alignment vertical="center" wrapText="1"/>
    </xf>
    <xf numFmtId="0" fontId="2" fillId="0" borderId="2" xfId="1" applyBorder="1" applyAlignment="1">
      <alignment wrapText="1"/>
    </xf>
    <xf numFmtId="0" fontId="2" fillId="0" borderId="4" xfId="1" applyBorder="1" applyAlignment="1">
      <alignment wrapText="1"/>
    </xf>
    <xf numFmtId="14" fontId="0" fillId="0" borderId="2" xfId="0" applyNumberFormat="1" applyFont="1" applyBorder="1" applyAlignment="1">
      <alignment horizontal="center" vertical="center" wrapText="1"/>
    </xf>
    <xf numFmtId="0" fontId="0" fillId="0" borderId="2" xfId="0" applyBorder="1" applyAlignment="1">
      <alignment horizontal="center" vertical="center" wrapText="1"/>
    </xf>
    <xf numFmtId="14" fontId="0" fillId="0" borderId="2" xfId="0" applyNumberFormat="1" applyFont="1" applyBorder="1" applyAlignment="1">
      <alignment horizontal="center" vertical="center" wrapText="1"/>
    </xf>
    <xf numFmtId="0" fontId="0" fillId="0" borderId="2" xfId="0" applyFont="1" applyFill="1" applyBorder="1" applyAlignment="1">
      <alignment horizontal="center" vertical="center" wrapText="1"/>
    </xf>
    <xf numFmtId="0" fontId="7" fillId="0" borderId="0" xfId="0" applyFont="1" applyAlignment="1">
      <alignment horizontal="center"/>
    </xf>
    <xf numFmtId="0" fontId="7" fillId="0" borderId="0" xfId="0" applyFont="1" applyBorder="1" applyAlignment="1">
      <alignment horizontal="center" vertical="center"/>
    </xf>
    <xf numFmtId="0" fontId="8" fillId="0" borderId="0" xfId="0" applyFont="1" applyAlignment="1">
      <alignment horizontal="center" vertical="center"/>
    </xf>
    <xf numFmtId="0" fontId="9" fillId="3" borderId="2" xfId="0" applyFont="1" applyFill="1" applyBorder="1" applyAlignment="1">
      <alignment horizontal="center" vertical="center" wrapText="1"/>
    </xf>
    <xf numFmtId="14" fontId="0" fillId="0" borderId="2" xfId="0" applyNumberFormat="1" applyFont="1" applyBorder="1" applyAlignment="1">
      <alignment horizontal="center" vertical="center" wrapText="1"/>
    </xf>
    <xf numFmtId="14" fontId="0" fillId="0" borderId="2" xfId="0" applyNumberFormat="1" applyFont="1" applyBorder="1" applyAlignment="1">
      <alignment horizontal="center" vertical="center" wrapText="1"/>
    </xf>
    <xf numFmtId="14" fontId="0" fillId="0" borderId="2" xfId="0" applyNumberFormat="1" applyBorder="1" applyAlignment="1">
      <alignment horizontal="center" vertical="center" wrapText="1"/>
    </xf>
    <xf numFmtId="14" fontId="0" fillId="0" borderId="2" xfId="0" applyNumberFormat="1" applyFont="1" applyBorder="1" applyAlignment="1">
      <alignment horizontal="center" vertical="center" wrapText="1"/>
    </xf>
    <xf numFmtId="14" fontId="0" fillId="0" borderId="2" xfId="0" applyNumberFormat="1" applyFont="1" applyBorder="1" applyAlignment="1">
      <alignment horizontal="center" vertical="center" wrapText="1"/>
    </xf>
    <xf numFmtId="14" fontId="0" fillId="0" borderId="2" xfId="0" applyNumberFormat="1" applyBorder="1" applyAlignment="1">
      <alignment horizontal="center" vertical="center" wrapText="1"/>
    </xf>
    <xf numFmtId="0" fontId="2" fillId="0" borderId="2" xfId="1" applyBorder="1" applyAlignment="1">
      <alignment horizontal="center" vertical="center" wrapText="1"/>
    </xf>
    <xf numFmtId="0" fontId="1" fillId="0" borderId="4" xfId="0" applyFont="1" applyBorder="1" applyAlignment="1">
      <alignment horizontal="center" vertical="center"/>
    </xf>
    <xf numFmtId="14" fontId="0" fillId="0" borderId="2" xfId="0" applyNumberFormat="1" applyFont="1" applyBorder="1" applyAlignment="1">
      <alignment horizontal="center" vertical="center" wrapText="1"/>
    </xf>
    <xf numFmtId="0" fontId="0" fillId="2" borderId="2" xfId="0" applyFont="1" applyFill="1" applyBorder="1" applyAlignment="1">
      <alignment horizontal="center" vertical="center" wrapText="1"/>
    </xf>
    <xf numFmtId="14" fontId="0" fillId="0" borderId="4" xfId="0" applyNumberFormat="1" applyFont="1" applyBorder="1" applyAlignment="1">
      <alignment horizontal="center" vertical="center" wrapText="1"/>
    </xf>
    <xf numFmtId="14" fontId="0" fillId="0" borderId="2" xfId="0" applyNumberFormat="1" applyFont="1" applyBorder="1" applyAlignment="1">
      <alignment horizontal="center" vertical="center" wrapText="1"/>
    </xf>
    <xf numFmtId="0" fontId="0" fillId="2" borderId="1" xfId="0"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1" xfId="0" applyFont="1" applyFill="1" applyBorder="1" applyAlignment="1">
      <alignment horizontal="center" vertical="center" wrapText="1"/>
    </xf>
    <xf numFmtId="14" fontId="0" fillId="0" borderId="2" xfId="0" applyNumberFormat="1" applyFont="1" applyBorder="1" applyAlignment="1">
      <alignment horizontal="center" vertical="center" wrapText="1"/>
    </xf>
    <xf numFmtId="0" fontId="0" fillId="0" borderId="2" xfId="0" applyBorder="1" applyAlignment="1">
      <alignment horizontal="left" vertical="center" wrapText="1"/>
    </xf>
    <xf numFmtId="14" fontId="0" fillId="0" borderId="0" xfId="0" applyNumberFormat="1" applyFont="1" applyAlignment="1">
      <alignment horizontal="center" vertical="center" wrapText="1"/>
    </xf>
    <xf numFmtId="14" fontId="0" fillId="0" borderId="0" xfId="0" applyNumberFormat="1" applyFont="1" applyBorder="1" applyAlignment="1">
      <alignment horizontal="center" vertical="center" wrapText="1"/>
    </xf>
    <xf numFmtId="0" fontId="10" fillId="3" borderId="0" xfId="0" applyFont="1" applyFill="1" applyAlignment="1">
      <alignment vertical="center" wrapText="1"/>
    </xf>
    <xf numFmtId="0" fontId="11" fillId="0" borderId="2" xfId="0" applyFont="1" applyFill="1" applyBorder="1" applyAlignment="1">
      <alignment vertical="center" wrapText="1"/>
    </xf>
    <xf numFmtId="0" fontId="5" fillId="2" borderId="1" xfId="0" applyFont="1" applyFill="1" applyBorder="1" applyAlignment="1">
      <alignment horizontal="center" vertical="center" wrapText="1"/>
    </xf>
    <xf numFmtId="0" fontId="11" fillId="0" borderId="0" xfId="0" applyFont="1"/>
    <xf numFmtId="0" fontId="11" fillId="0" borderId="2" xfId="0" applyFont="1" applyBorder="1" applyAlignment="1">
      <alignment vertical="center" wrapText="1"/>
    </xf>
    <xf numFmtId="14" fontId="0" fillId="0" borderId="2" xfId="0" applyNumberFormat="1" applyBorder="1" applyAlignment="1">
      <alignment horizontal="center" vertical="center" wrapText="1"/>
    </xf>
    <xf numFmtId="164" fontId="0" fillId="0" borderId="2" xfId="0" applyNumberFormat="1" applyBorder="1" applyAlignment="1">
      <alignment horizontal="center" vertical="center" wrapText="1"/>
    </xf>
    <xf numFmtId="0" fontId="5" fillId="0" borderId="2" xfId="0" applyFont="1" applyFill="1" applyBorder="1" applyAlignment="1">
      <alignment horizontal="center" vertical="center" wrapText="1"/>
    </xf>
    <xf numFmtId="14" fontId="0" fillId="0" borderId="2" xfId="0" applyNumberFormat="1" applyFont="1" applyBorder="1" applyAlignment="1">
      <alignment horizontal="center"/>
    </xf>
    <xf numFmtId="14" fontId="0" fillId="0" borderId="2" xfId="0" applyNumberFormat="1" applyFont="1" applyBorder="1" applyAlignment="1">
      <alignment horizontal="center" vertical="center"/>
    </xf>
    <xf numFmtId="0" fontId="0" fillId="0" borderId="0" xfId="0" applyFont="1" applyAlignment="1">
      <alignment horizontal="center" vertical="center"/>
    </xf>
    <xf numFmtId="0" fontId="12" fillId="0" borderId="2" xfId="0" applyFont="1" applyBorder="1" applyAlignment="1">
      <alignment vertical="center" wrapText="1"/>
    </xf>
    <xf numFmtId="0" fontId="13" fillId="0" borderId="2" xfId="0" applyFont="1" applyBorder="1" applyAlignment="1">
      <alignment vertical="center" wrapText="1"/>
    </xf>
    <xf numFmtId="0" fontId="7" fillId="0" borderId="2" xfId="0" applyFont="1" applyFill="1" applyBorder="1" applyAlignment="1">
      <alignment vertical="center" wrapText="1"/>
    </xf>
    <xf numFmtId="0" fontId="7" fillId="0" borderId="2" xfId="0" applyFont="1" applyBorder="1" applyAlignment="1">
      <alignment vertical="center" wrapText="1"/>
    </xf>
    <xf numFmtId="14" fontId="0" fillId="0" borderId="2" xfId="0" applyNumberFormat="1" applyFont="1" applyBorder="1" applyAlignment="1">
      <alignment horizontal="center" vertical="center"/>
    </xf>
    <xf numFmtId="14" fontId="0" fillId="0" borderId="0" xfId="0" applyNumberFormat="1" applyFont="1" applyAlignment="1">
      <alignment horizontal="center" vertical="center"/>
    </xf>
    <xf numFmtId="14" fontId="0" fillId="0" borderId="2" xfId="0" applyNumberFormat="1" applyBorder="1" applyAlignment="1">
      <alignment horizontal="center" vertical="center"/>
    </xf>
    <xf numFmtId="14" fontId="0" fillId="0" borderId="2" xfId="0" applyNumberFormat="1" applyFont="1" applyBorder="1" applyAlignment="1">
      <alignment horizontal="center" vertical="center"/>
    </xf>
    <xf numFmtId="14" fontId="0" fillId="0" borderId="2" xfId="0" applyNumberFormat="1" applyBorder="1" applyAlignment="1">
      <alignment horizontal="center" vertical="center"/>
    </xf>
    <xf numFmtId="14" fontId="0" fillId="0" borderId="2" xfId="0" applyNumberFormat="1" applyFont="1" applyBorder="1" applyAlignment="1">
      <alignment horizontal="center" vertical="center"/>
    </xf>
    <xf numFmtId="0" fontId="15" fillId="2" borderId="12" xfId="0" applyFont="1" applyFill="1" applyBorder="1" applyAlignment="1">
      <alignment horizontal="justify" vertical="center" wrapText="1"/>
    </xf>
    <xf numFmtId="0" fontId="16" fillId="0" borderId="0" xfId="0" applyFont="1" applyAlignment="1">
      <alignment wrapText="1"/>
    </xf>
    <xf numFmtId="14" fontId="0" fillId="0" borderId="2" xfId="0" applyNumberFormat="1" applyFont="1" applyBorder="1" applyAlignment="1">
      <alignment horizontal="center" vertical="center"/>
    </xf>
    <xf numFmtId="0" fontId="18" fillId="0" borderId="0" xfId="0" applyFont="1" applyAlignment="1">
      <alignment wrapText="1"/>
    </xf>
    <xf numFmtId="14" fontId="0" fillId="0" borderId="2" xfId="0" applyNumberFormat="1" applyFont="1" applyBorder="1" applyAlignment="1">
      <alignment horizontal="center" vertical="center"/>
    </xf>
    <xf numFmtId="14" fontId="0" fillId="0" borderId="2" xfId="0" applyNumberFormat="1" applyFont="1" applyBorder="1" applyAlignment="1">
      <alignment horizontal="center" vertical="center" wrapText="1"/>
    </xf>
    <xf numFmtId="14" fontId="0" fillId="0" borderId="2" xfId="0" applyNumberFormat="1" applyFont="1" applyBorder="1" applyAlignment="1">
      <alignment horizontal="center" vertical="center"/>
    </xf>
    <xf numFmtId="14" fontId="0" fillId="0" borderId="2" xfId="0" applyNumberFormat="1" applyBorder="1" applyAlignment="1">
      <alignment horizontal="center" vertical="center"/>
    </xf>
    <xf numFmtId="0" fontId="2" fillId="0" borderId="2" xfId="1" applyFont="1" applyBorder="1" applyAlignment="1">
      <alignment horizontal="center" vertical="center"/>
    </xf>
    <xf numFmtId="0" fontId="2" fillId="0" borderId="2" xfId="1" applyBorder="1" applyAlignment="1">
      <alignment horizontal="center" vertical="center"/>
    </xf>
    <xf numFmtId="0" fontId="2" fillId="0" borderId="10" xfId="1" applyBorder="1" applyAlignment="1">
      <alignment horizontal="center" vertical="center"/>
    </xf>
    <xf numFmtId="0" fontId="2" fillId="0" borderId="4" xfId="1" applyBorder="1" applyAlignment="1">
      <alignment horizontal="center" vertical="center"/>
    </xf>
    <xf numFmtId="0" fontId="2" fillId="0" borderId="9" xfId="1" applyBorder="1" applyAlignment="1">
      <alignment horizontal="center" vertical="center" wrapText="1"/>
    </xf>
    <xf numFmtId="0" fontId="2" fillId="0" borderId="4" xfId="1" applyBorder="1" applyAlignment="1">
      <alignment horizontal="center" vertical="center" wrapText="1"/>
    </xf>
    <xf numFmtId="0" fontId="14" fillId="0" borderId="2" xfId="1" applyFont="1" applyBorder="1" applyAlignment="1">
      <alignment horizontal="center" vertical="center" wrapText="1"/>
    </xf>
    <xf numFmtId="0" fontId="14" fillId="0" borderId="11" xfId="0" applyFont="1" applyBorder="1" applyAlignment="1">
      <alignment horizontal="center" vertical="center" wrapText="1"/>
    </xf>
    <xf numFmtId="0" fontId="17" fillId="0" borderId="11" xfId="0" applyFont="1" applyBorder="1" applyAlignment="1">
      <alignment horizontal="center" vertical="center" wrapText="1"/>
    </xf>
    <xf numFmtId="14" fontId="0" fillId="0" borderId="2" xfId="0" applyNumberFormat="1" applyBorder="1" applyAlignment="1">
      <alignment horizontal="center" vertical="center"/>
    </xf>
    <xf numFmtId="14" fontId="0" fillId="0" borderId="2" xfId="0" applyNumberFormat="1" applyFont="1" applyBorder="1" applyAlignment="1">
      <alignment horizontal="center" vertical="center"/>
    </xf>
    <xf numFmtId="14" fontId="0" fillId="0" borderId="2" xfId="0" applyNumberFormat="1" applyFont="1" applyBorder="1" applyAlignment="1">
      <alignment horizontal="center" vertical="center"/>
    </xf>
    <xf numFmtId="14" fontId="0" fillId="0" borderId="2" xfId="0" applyNumberFormat="1" applyFont="1" applyBorder="1" applyAlignment="1">
      <alignment horizontal="center" vertical="center"/>
    </xf>
    <xf numFmtId="14" fontId="0" fillId="0" borderId="2" xfId="0" applyNumberFormat="1" applyBorder="1" applyAlignment="1">
      <alignment horizontal="center" vertical="center"/>
    </xf>
    <xf numFmtId="14" fontId="0" fillId="0" borderId="2"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1" xfId="0" applyFont="1" applyBorder="1" applyAlignment="1">
      <alignment horizontal="center" vertical="center"/>
    </xf>
    <xf numFmtId="0" fontId="14" fillId="0" borderId="14" xfId="0" applyFont="1" applyBorder="1" applyAlignment="1">
      <alignment horizontal="center" vertical="center"/>
    </xf>
    <xf numFmtId="0" fontId="4" fillId="0" borderId="3"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xf numFmtId="0" fontId="0" fillId="0" borderId="2" xfId="0" applyFont="1" applyBorder="1" applyAlignment="1">
      <alignment wrapText="1"/>
    </xf>
    <xf numFmtId="0" fontId="5" fillId="0" borderId="2" xfId="0" applyFont="1" applyBorder="1" applyAlignment="1">
      <alignment wrapText="1"/>
    </xf>
    <xf numFmtId="3" fontId="0" fillId="0" borderId="2" xfId="0" applyNumberFormat="1" applyFont="1" applyBorder="1" applyAlignment="1">
      <alignment horizontal="center"/>
    </xf>
    <xf numFmtId="14" fontId="0" fillId="0" borderId="2" xfId="0" applyNumberFormat="1" applyFont="1" applyBorder="1" applyAlignment="1">
      <alignment horizontal="center"/>
    </xf>
    <xf numFmtId="0" fontId="0" fillId="0" borderId="2" xfId="0" applyBorder="1" applyAlignment="1">
      <alignment horizontal="center"/>
    </xf>
    <xf numFmtId="0" fontId="0" fillId="0" borderId="2" xfId="0" applyBorder="1" applyAlignment="1">
      <alignment wrapText="1"/>
    </xf>
    <xf numFmtId="0" fontId="5" fillId="0" borderId="2" xfId="0" applyFont="1" applyBorder="1" applyAlignment="1">
      <alignment vertical="top" wrapText="1"/>
    </xf>
    <xf numFmtId="0" fontId="5" fillId="0" borderId="2" xfId="0" applyFont="1" applyBorder="1" applyAlignment="1">
      <alignment horizontal="center" vertical="center"/>
    </xf>
    <xf numFmtId="0" fontId="0" fillId="0" borderId="2" xfId="0" applyNumberFormat="1" applyFont="1" applyBorder="1" applyAlignment="1">
      <alignment horizontal="center" vertical="center"/>
    </xf>
    <xf numFmtId="0" fontId="0" fillId="0" borderId="2" xfId="0" applyBorder="1" applyAlignment="1">
      <alignment vertical="top" wrapText="1"/>
    </xf>
    <xf numFmtId="14" fontId="0" fillId="0" borderId="2" xfId="0" applyNumberFormat="1" applyBorder="1" applyAlignment="1">
      <alignment horizontal="center"/>
    </xf>
    <xf numFmtId="0" fontId="4" fillId="0" borderId="2" xfId="0" applyNumberFormat="1" applyFont="1" applyFill="1" applyBorder="1" applyAlignment="1">
      <alignment horizontal="center" vertical="center" wrapText="1"/>
    </xf>
    <xf numFmtId="0" fontId="1" fillId="0" borderId="10" xfId="0" applyFont="1" applyFill="1" applyBorder="1"/>
    <xf numFmtId="0" fontId="0" fillId="0" borderId="9" xfId="0" applyFont="1" applyBorder="1" applyAlignment="1">
      <alignment horizontal="center"/>
    </xf>
    <xf numFmtId="0" fontId="0" fillId="0" borderId="9" xfId="0" applyFont="1" applyBorder="1" applyAlignment="1">
      <alignment horizontal="center" vertical="center"/>
    </xf>
    <xf numFmtId="0" fontId="0" fillId="0" borderId="9" xfId="0" applyFont="1" applyBorder="1" applyAlignment="1">
      <alignment wrapText="1"/>
    </xf>
    <xf numFmtId="0" fontId="0" fillId="0" borderId="4" xfId="0" applyFont="1" applyBorder="1" applyAlignment="1">
      <alignment wrapText="1"/>
    </xf>
    <xf numFmtId="0" fontId="0" fillId="0" borderId="6" xfId="0" applyFont="1" applyBorder="1"/>
    <xf numFmtId="14" fontId="0" fillId="0" borderId="9" xfId="0" applyNumberFormat="1" applyFont="1" applyBorder="1" applyAlignment="1">
      <alignment horizontal="center"/>
    </xf>
    <xf numFmtId="0" fontId="0" fillId="0" borderId="9" xfId="0" applyFont="1"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xf>
    <xf numFmtId="0" fontId="0" fillId="0" borderId="4" xfId="0" applyBorder="1" applyAlignment="1">
      <alignment horizontal="center" vertical="center"/>
    </xf>
    <xf numFmtId="0" fontId="0" fillId="0" borderId="2" xfId="0" applyBorder="1" applyAlignment="1">
      <alignment horizontal="left" wrapText="1"/>
    </xf>
    <xf numFmtId="0" fontId="0" fillId="0" borderId="0" xfId="0" applyFont="1" applyFill="1" applyBorder="1"/>
    <xf numFmtId="0" fontId="0" fillId="0" borderId="3" xfId="0" applyBorder="1" applyAlignment="1">
      <alignment horizontal="center" wrapText="1"/>
    </xf>
    <xf numFmtId="14" fontId="0" fillId="0" borderId="1" xfId="0" applyNumberFormat="1" applyFont="1" applyBorder="1" applyAlignment="1">
      <alignment horizontal="center"/>
    </xf>
    <xf numFmtId="0" fontId="0" fillId="0" borderId="9" xfId="0" applyBorder="1" applyAlignment="1">
      <alignment wrapText="1"/>
    </xf>
    <xf numFmtId="164" fontId="0" fillId="0" borderId="15" xfId="0" applyNumberFormat="1" applyFont="1" applyBorder="1" applyAlignment="1">
      <alignment horizontal="center" vertical="center"/>
    </xf>
    <xf numFmtId="164" fontId="0" fillId="0" borderId="6" xfId="0" applyNumberFormat="1" applyFont="1" applyBorder="1" applyAlignment="1">
      <alignment horizontal="center"/>
    </xf>
    <xf numFmtId="164" fontId="0" fillId="0" borderId="3" xfId="0" applyNumberFormat="1" applyFont="1" applyBorder="1" applyAlignment="1">
      <alignment horizontal="center" vertical="center" wrapText="1"/>
    </xf>
    <xf numFmtId="164" fontId="0" fillId="0" borderId="7" xfId="0" applyNumberFormat="1" applyFont="1" applyBorder="1" applyAlignment="1">
      <alignment horizontal="center" vertical="center" wrapText="1"/>
    </xf>
    <xf numFmtId="164" fontId="0" fillId="0" borderId="3" xfId="0" applyNumberFormat="1" applyBorder="1" applyAlignment="1">
      <alignment horizontal="center" vertical="center" wrapText="1"/>
    </xf>
    <xf numFmtId="0" fontId="0" fillId="0" borderId="1" xfId="0" applyFont="1" applyBorder="1" applyAlignment="1">
      <alignment horizontal="center"/>
    </xf>
    <xf numFmtId="14" fontId="0" fillId="0" borderId="2" xfId="0" applyNumberFormat="1" applyBorder="1"/>
    <xf numFmtId="0" fontId="0" fillId="0" borderId="2" xfId="0" applyBorder="1"/>
    <xf numFmtId="14" fontId="0" fillId="0" borderId="2" xfId="0" applyNumberFormat="1" applyBorder="1" applyAlignment="1"/>
    <xf numFmtId="0" fontId="0" fillId="0" borderId="2" xfId="0" applyBorder="1" applyAlignment="1"/>
    <xf numFmtId="14" fontId="0" fillId="0" borderId="2" xfId="0" applyNumberFormat="1" applyBorder="1" applyAlignment="1">
      <alignment vertical="center" wrapText="1"/>
    </xf>
    <xf numFmtId="164" fontId="1" fillId="0" borderId="2" xfId="0" applyNumberFormat="1" applyFont="1" applyFill="1" applyBorder="1" applyAlignment="1">
      <alignment horizontal="center" vertical="center" wrapText="1"/>
    </xf>
    <xf numFmtId="164" fontId="0" fillId="0" borderId="2" xfId="0" applyNumberFormat="1" applyFont="1" applyBorder="1"/>
    <xf numFmtId="164" fontId="0" fillId="0" borderId="2" xfId="0" applyNumberFormat="1" applyFont="1" applyBorder="1" applyAlignment="1">
      <alignment vertical="center"/>
    </xf>
    <xf numFmtId="164" fontId="0" fillId="0" borderId="0" xfId="0" applyNumberFormat="1" applyFont="1"/>
    <xf numFmtId="164" fontId="1" fillId="0" borderId="3" xfId="0" applyNumberFormat="1" applyFont="1" applyFill="1" applyBorder="1" applyAlignment="1">
      <alignment horizontal="center" vertical="center" wrapText="1"/>
    </xf>
    <xf numFmtId="164" fontId="0" fillId="0" borderId="3" xfId="0" applyNumberFormat="1" applyFont="1" applyBorder="1"/>
    <xf numFmtId="164" fontId="0" fillId="0" borderId="3" xfId="0" applyNumberFormat="1" applyFont="1" applyBorder="1" applyAlignment="1">
      <alignment vertical="center"/>
    </xf>
    <xf numFmtId="14" fontId="0" fillId="0" borderId="2" xfId="0" applyNumberFormat="1" applyFont="1" applyBorder="1" applyAlignment="1">
      <alignment horizontal="center"/>
    </xf>
    <xf numFmtId="0" fontId="0" fillId="0" borderId="2" xfId="0" applyFont="1" applyBorder="1" applyAlignment="1">
      <alignment horizontal="right" wrapText="1"/>
    </xf>
    <xf numFmtId="0" fontId="5" fillId="0" borderId="0" xfId="0" applyFont="1" applyAlignment="1">
      <alignment wrapText="1"/>
    </xf>
    <xf numFmtId="14" fontId="0" fillId="0" borderId="2" xfId="0" applyNumberFormat="1" applyBorder="1" applyAlignment="1">
      <alignment horizontal="center"/>
    </xf>
    <xf numFmtId="0" fontId="0" fillId="0" borderId="2" xfId="0" applyFont="1" applyBorder="1" applyAlignment="1">
      <alignment vertical="top" wrapText="1"/>
    </xf>
    <xf numFmtId="14" fontId="0" fillId="0" borderId="2" xfId="0" applyNumberFormat="1" applyFont="1" applyBorder="1" applyAlignment="1">
      <alignment horizontal="center"/>
    </xf>
    <xf numFmtId="14" fontId="0" fillId="0" borderId="2" xfId="0" applyNumberFormat="1" applyBorder="1" applyAlignment="1">
      <alignment horizontal="center"/>
    </xf>
    <xf numFmtId="0" fontId="0" fillId="0" borderId="2" xfId="0" applyFont="1" applyFill="1" applyBorder="1" applyAlignment="1">
      <alignment horizontal="center" vertical="top"/>
    </xf>
    <xf numFmtId="0" fontId="0" fillId="0" borderId="2" xfId="0" applyFont="1" applyBorder="1" applyAlignment="1">
      <alignment horizontal="center" vertical="top"/>
    </xf>
    <xf numFmtId="14" fontId="0" fillId="0" borderId="2" xfId="0" applyNumberFormat="1" applyFont="1" applyBorder="1" applyAlignment="1">
      <alignment horizontal="center"/>
    </xf>
    <xf numFmtId="14" fontId="0" fillId="0" borderId="2" xfId="0" applyNumberFormat="1" applyFont="1" applyBorder="1" applyAlignment="1">
      <alignment horizontal="center"/>
    </xf>
    <xf numFmtId="0" fontId="19" fillId="0" borderId="2" xfId="0" applyFont="1" applyFill="1" applyBorder="1" applyAlignment="1">
      <alignment vertical="top" wrapText="1"/>
    </xf>
    <xf numFmtId="14" fontId="0" fillId="0" borderId="2" xfId="0" applyNumberFormat="1" applyBorder="1" applyAlignment="1">
      <alignment horizontal="center"/>
    </xf>
    <xf numFmtId="0" fontId="0" fillId="0" borderId="2" xfId="0" applyFont="1" applyBorder="1" applyAlignment="1">
      <alignment horizontal="left"/>
    </xf>
    <xf numFmtId="14" fontId="0" fillId="0" borderId="2" xfId="0" applyNumberFormat="1" applyFont="1" applyBorder="1" applyAlignment="1">
      <alignment horizontal="center"/>
    </xf>
    <xf numFmtId="0" fontId="1" fillId="0" borderId="3" xfId="0" applyFont="1" applyBorder="1"/>
    <xf numFmtId="0" fontId="1" fillId="0" borderId="2" xfId="0" applyFont="1" applyFill="1" applyBorder="1"/>
    <xf numFmtId="0" fontId="4" fillId="0" borderId="10" xfId="0" applyFont="1" applyBorder="1" applyAlignment="1">
      <alignment horizontal="center" vertical="center"/>
    </xf>
    <xf numFmtId="0" fontId="1" fillId="0" borderId="3" xfId="0" applyFont="1" applyFill="1" applyBorder="1"/>
    <xf numFmtId="0" fontId="1" fillId="0" borderId="10" xfId="0" applyFont="1" applyBorder="1" applyAlignment="1">
      <alignment horizontal="center" vertical="center"/>
    </xf>
    <xf numFmtId="0" fontId="0" fillId="0" borderId="1" xfId="0" applyBorder="1" applyAlignment="1">
      <alignment horizontal="center" vertical="center"/>
    </xf>
    <xf numFmtId="0" fontId="0" fillId="2" borderId="2" xfId="0" applyFill="1" applyBorder="1" applyAlignment="1">
      <alignment horizontal="center" vertical="center" wrapText="1"/>
    </xf>
    <xf numFmtId="0" fontId="5" fillId="2" borderId="2" xfId="0" applyFont="1" applyFill="1" applyBorder="1" applyAlignment="1">
      <alignment horizontal="center" vertical="center" wrapText="1"/>
    </xf>
    <xf numFmtId="0" fontId="0" fillId="0" borderId="1" xfId="0" applyBorder="1" applyAlignment="1">
      <alignment horizontal="center"/>
    </xf>
    <xf numFmtId="0" fontId="0" fillId="0" borderId="5" xfId="0" applyFont="1" applyBorder="1" applyAlignment="1">
      <alignment horizontal="center" vertical="center"/>
    </xf>
    <xf numFmtId="0" fontId="0" fillId="0" borderId="1" xfId="0" applyBorder="1" applyAlignment="1">
      <alignment horizontal="center" vertical="center" wrapText="1"/>
    </xf>
    <xf numFmtId="0" fontId="0" fillId="0" borderId="0" xfId="0" applyFont="1" applyBorder="1" applyAlignment="1">
      <alignment horizontal="center"/>
    </xf>
    <xf numFmtId="0" fontId="0" fillId="0" borderId="1" xfId="0" applyFont="1" applyFill="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0" fillId="0" borderId="0" xfId="0" applyFont="1" applyBorder="1" applyAlignment="1">
      <alignment horizontal="center" vertical="center" wrapText="1"/>
    </xf>
    <xf numFmtId="14" fontId="0" fillId="0" borderId="1" xfId="0" applyNumberFormat="1" applyFont="1" applyBorder="1" applyAlignment="1">
      <alignment horizontal="center" vertical="center" wrapText="1"/>
    </xf>
    <xf numFmtId="14" fontId="0" fillId="0" borderId="9" xfId="0" applyNumberFormat="1" applyFont="1" applyBorder="1" applyAlignment="1">
      <alignment horizontal="center" vertical="center"/>
    </xf>
    <xf numFmtId="0" fontId="14" fillId="0" borderId="2" xfId="0" applyFont="1" applyBorder="1" applyAlignment="1">
      <alignment horizontal="center" vertical="center" wrapText="1"/>
    </xf>
    <xf numFmtId="0" fontId="0" fillId="0" borderId="11" xfId="0" applyFont="1" applyBorder="1" applyAlignment="1">
      <alignment horizontal="center" vertical="center"/>
    </xf>
    <xf numFmtId="0" fontId="17" fillId="0" borderId="2" xfId="0" applyFont="1" applyBorder="1" applyAlignment="1">
      <alignment horizontal="center" vertical="center" wrapText="1"/>
    </xf>
    <xf numFmtId="0" fontId="2" fillId="0" borderId="11" xfId="1" applyBorder="1" applyAlignment="1">
      <alignment horizontal="center" vertical="center" wrapText="1"/>
    </xf>
    <xf numFmtId="0" fontId="2" fillId="0" borderId="11" xfId="1" applyBorder="1" applyAlignment="1">
      <alignment horizontal="center" vertical="center"/>
    </xf>
    <xf numFmtId="0" fontId="14" fillId="0" borderId="2" xfId="0" applyFont="1" applyBorder="1" applyAlignment="1">
      <alignment horizontal="center" vertical="center"/>
    </xf>
    <xf numFmtId="0" fontId="0" fillId="0" borderId="13" xfId="0" applyFont="1" applyBorder="1" applyAlignment="1">
      <alignment horizontal="center" vertical="center"/>
    </xf>
    <xf numFmtId="0" fontId="2" fillId="0" borderId="11" xfId="1" applyFont="1" applyBorder="1" applyAlignment="1">
      <alignment horizontal="center" vertical="center"/>
    </xf>
    <xf numFmtId="0" fontId="11" fillId="0" borderId="2" xfId="0" applyFont="1" applyBorder="1"/>
    <xf numFmtId="0" fontId="2" fillId="0" borderId="0" xfId="1" applyBorder="1" applyAlignment="1">
      <alignment vertical="center" wrapText="1"/>
    </xf>
    <xf numFmtId="0" fontId="0" fillId="0" borderId="0" xfId="0" applyFont="1" applyBorder="1" applyAlignment="1">
      <alignment horizontal="center" vertical="center"/>
    </xf>
    <xf numFmtId="0" fontId="6" fillId="0" borderId="2" xfId="0" applyFont="1" applyBorder="1" applyAlignment="1">
      <alignment wrapText="1"/>
    </xf>
    <xf numFmtId="0" fontId="18" fillId="0" borderId="2" xfId="0" applyFont="1" applyBorder="1" applyAlignment="1">
      <alignment wrapText="1"/>
    </xf>
    <xf numFmtId="0" fontId="10" fillId="3" borderId="2" xfId="0" applyFont="1" applyFill="1" applyBorder="1" applyAlignment="1">
      <alignment vertical="center" wrapText="1"/>
    </xf>
    <xf numFmtId="0" fontId="0" fillId="0" borderId="0" xfId="0" applyBorder="1" applyAlignment="1">
      <alignment vertical="center" wrapText="1"/>
    </xf>
    <xf numFmtId="0" fontId="15" fillId="2" borderId="2" xfId="0" applyFont="1" applyFill="1" applyBorder="1" applyAlignment="1">
      <alignment horizontal="justify" vertical="center" wrapText="1"/>
    </xf>
    <xf numFmtId="0" fontId="5" fillId="0" borderId="6" xfId="0" applyFont="1" applyBorder="1" applyAlignment="1">
      <alignment vertical="center" wrapText="1"/>
    </xf>
    <xf numFmtId="0" fontId="5" fillId="0" borderId="0" xfId="0" applyFont="1" applyBorder="1" applyAlignment="1">
      <alignment wrapText="1"/>
    </xf>
    <xf numFmtId="0" fontId="7" fillId="0" borderId="0" xfId="0" applyFont="1" applyBorder="1" applyAlignment="1">
      <alignment vertical="center" wrapText="1"/>
    </xf>
    <xf numFmtId="0" fontId="0" fillId="0" borderId="12" xfId="0" applyBorder="1" applyAlignment="1">
      <alignment vertical="center" wrapText="1"/>
    </xf>
    <xf numFmtId="0" fontId="5" fillId="0" borderId="9" xfId="0" applyFont="1" applyBorder="1" applyAlignment="1">
      <alignment wrapText="1"/>
    </xf>
    <xf numFmtId="0" fontId="6" fillId="0" borderId="2" xfId="0" applyFont="1" applyBorder="1" applyAlignment="1">
      <alignment vertical="top" wrapText="1"/>
    </xf>
    <xf numFmtId="0" fontId="16" fillId="0" borderId="2" xfId="0" applyFont="1" applyBorder="1" applyAlignment="1">
      <alignment wrapText="1"/>
    </xf>
    <xf numFmtId="14" fontId="0" fillId="0" borderId="0" xfId="0" applyNumberFormat="1" applyFont="1" applyBorder="1" applyAlignment="1">
      <alignment horizontal="center"/>
    </xf>
    <xf numFmtId="164" fontId="0" fillId="0" borderId="2" xfId="0" applyNumberFormat="1" applyFont="1" applyBorder="1" applyAlignment="1">
      <alignment horizontal="center"/>
    </xf>
    <xf numFmtId="164" fontId="0" fillId="0" borderId="3" xfId="0" applyNumberFormat="1" applyFont="1" applyBorder="1" applyAlignment="1">
      <alignment horizontal="center"/>
    </xf>
    <xf numFmtId="14" fontId="0" fillId="0" borderId="0" xfId="0" applyNumberFormat="1" applyFont="1" applyBorder="1" applyAlignment="1">
      <alignment horizontal="center" vertical="center"/>
    </xf>
    <xf numFmtId="0" fontId="1" fillId="0" borderId="10" xfId="0" applyFont="1" applyBorder="1"/>
    <xf numFmtId="0" fontId="0" fillId="0" borderId="5" xfId="0" applyBorder="1" applyAlignment="1">
      <alignment horizontal="center"/>
    </xf>
    <xf numFmtId="0" fontId="7" fillId="0" borderId="2" xfId="0" applyFont="1" applyBorder="1" applyAlignment="1">
      <alignment horizontal="center"/>
    </xf>
    <xf numFmtId="0" fontId="0" fillId="0" borderId="8" xfId="0" applyFont="1" applyBorder="1" applyAlignment="1">
      <alignment horizontal="center" vertical="center"/>
    </xf>
    <xf numFmtId="14" fontId="0" fillId="0" borderId="5" xfId="0" applyNumberFormat="1" applyFont="1" applyBorder="1" applyAlignment="1">
      <alignment horizontal="center" vertical="center" wrapText="1"/>
    </xf>
    <xf numFmtId="0" fontId="14"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2" fillId="0" borderId="14" xfId="1" applyFont="1" applyBorder="1" applyAlignment="1">
      <alignment horizontal="center" vertical="center"/>
    </xf>
    <xf numFmtId="0" fontId="0" fillId="0" borderId="4" xfId="0" applyBorder="1" applyAlignment="1">
      <alignment wrapText="1"/>
    </xf>
    <xf numFmtId="0" fontId="0" fillId="0" borderId="3" xfId="0" applyFont="1" applyBorder="1" applyAlignment="1">
      <alignment horizontal="center"/>
    </xf>
    <xf numFmtId="0" fontId="0" fillId="0" borderId="5" xfId="0" applyFont="1" applyBorder="1" applyAlignment="1">
      <alignment horizontal="center" vertical="center" wrapText="1"/>
    </xf>
    <xf numFmtId="0" fontId="0" fillId="0" borderId="3" xfId="0" applyFont="1" applyFill="1" applyBorder="1" applyAlignment="1">
      <alignment vertical="center" wrapText="1"/>
    </xf>
    <xf numFmtId="0" fontId="5" fillId="0" borderId="0" xfId="0" applyFont="1" applyBorder="1" applyAlignment="1">
      <alignment vertical="center" wrapText="1"/>
    </xf>
    <xf numFmtId="0" fontId="0" fillId="0" borderId="12" xfId="0" applyBorder="1" applyAlignment="1">
      <alignment horizontal="left" vertical="center" wrapText="1"/>
    </xf>
    <xf numFmtId="0" fontId="0" fillId="0" borderId="7" xfId="0" applyBorder="1" applyAlignment="1">
      <alignment vertical="center" wrapText="1"/>
    </xf>
    <xf numFmtId="0" fontId="0" fillId="0" borderId="4" xfId="0" applyFont="1" applyFill="1" applyBorder="1" applyAlignment="1">
      <alignment vertical="center" wrapText="1"/>
    </xf>
    <xf numFmtId="0" fontId="0" fillId="0" borderId="9" xfId="0" applyFont="1" applyBorder="1" applyAlignment="1">
      <alignment vertical="center" wrapText="1"/>
    </xf>
    <xf numFmtId="164" fontId="0" fillId="0" borderId="10" xfId="0" applyNumberFormat="1" applyFont="1" applyBorder="1" applyAlignment="1">
      <alignment horizontal="center" vertical="center" wrapText="1"/>
    </xf>
    <xf numFmtId="164" fontId="0" fillId="0" borderId="4" xfId="0" applyNumberFormat="1" applyFont="1" applyBorder="1" applyAlignment="1">
      <alignment horizontal="center" vertical="center" wrapText="1"/>
    </xf>
    <xf numFmtId="164" fontId="0" fillId="0" borderId="15" xfId="0" applyNumberFormat="1" applyFont="1" applyBorder="1" applyAlignment="1">
      <alignment horizontal="center" vertical="center" wrapText="1"/>
    </xf>
    <xf numFmtId="164" fontId="0" fillId="0" borderId="6" xfId="0" applyNumberFormat="1" applyFont="1" applyBorder="1" applyAlignment="1">
      <alignment horizontal="center" vertical="center" wrapText="1"/>
    </xf>
    <xf numFmtId="0" fontId="1" fillId="0" borderId="0" xfId="0" applyFont="1"/>
    <xf numFmtId="0" fontId="1" fillId="0" borderId="2" xfId="0" applyFont="1" applyBorder="1" applyAlignment="1">
      <alignment horizontal="center"/>
    </xf>
    <xf numFmtId="0" fontId="20" fillId="4" borderId="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458" Type="http://schemas.openxmlformats.org/officeDocument/2006/relationships/revisionLog" Target="revisionLog4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8D73DDD-DD12-49F3-B237-F57948593AFB}" diskRevisions="1" revisionId="38818" version="8">
  <header guid="{48D73DDD-DD12-49F3-B237-F57948593AFB}" dateTime="2018-10-25T11:09:11" maxSheetId="4" userName="Zoraida Osorio Diaz" r:id="rId458">
    <sheetIdMap count="3">
      <sheetId val="1"/>
      <sheetId val="2"/>
      <sheetId val="3"/>
    </sheetIdMap>
  </header>
</header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7">
    <dxf>
      <font>
        <b val="0"/>
        <i val="0"/>
        <strike val="0"/>
        <condense val="0"/>
        <extend val="0"/>
        <outline val="0"/>
        <shadow val="0"/>
        <u val="none"/>
        <vertAlign val="baseline"/>
        <sz val="11"/>
        <color rgb="FF9C0006"/>
        <name val="Calibri"/>
        <scheme val="minor"/>
      </font>
      <fill>
        <patternFill patternType="solid">
          <fgColor indexed="65"/>
          <bgColor rgb="FFFFC7CE"/>
        </patternFill>
      </fill>
    </dxf>
  </rfmt>
  <rcv guid="{93FD9424-8423-4DD6-B785-380CA0942565}" action="delete"/>
  <rdn rId="0" localSheetId="1" customView="1" name="Z_93FD9424_8423_4DD6_B785_380CA0942565_.wvu.Cols" hidden="1" oldHidden="1">
    <formula>'Contratos 2018'!$A:$B</formula>
    <oldFormula>'Contratos 2018'!$A:$B</oldFormula>
  </rdn>
  <rdn rId="0" localSheetId="1" customView="1" name="Z_93FD9424_8423_4DD6_B785_380CA0942565_.wvu.FilterData" hidden="1" oldHidden="1">
    <formula>'Contratos 2018'!$AB$2:$AB$1164</formula>
    <oldFormula>'Contratos 2018'!$AB$2:$AB$1164</oldFormula>
  </rdn>
  <rcv guid="{93FD9424-8423-4DD6-B785-380CA094256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mailto:yennispao17@gmail.com" TargetMode="External"/><Relationship Id="rId170" Type="http://schemas.openxmlformats.org/officeDocument/2006/relationships/hyperlink" Target="https://www.contratos.gov.co/consultas/detalleProceso.do?numConstancia=18-12-7868011" TargetMode="External"/><Relationship Id="rId268" Type="http://schemas.openxmlformats.org/officeDocument/2006/relationships/hyperlink" Target="mailto:hguzmanstave@hotmail.com" TargetMode="External"/><Relationship Id="rId475" Type="http://schemas.openxmlformats.org/officeDocument/2006/relationships/hyperlink" Target="https://www.contratos.gov.co/consultas/detalleProceso.do?numConstancia=18-12-7867564" TargetMode="External"/><Relationship Id="rId682" Type="http://schemas.openxmlformats.org/officeDocument/2006/relationships/hyperlink" Target="https://www.contratos.gov.co/consultas/detalleProceso.do?numConstancia=18-12-7854392" TargetMode="External"/><Relationship Id="rId128" Type="http://schemas.openxmlformats.org/officeDocument/2006/relationships/hyperlink" Target="mailto:erwinespinosa@hotmail.com" TargetMode="External"/><Relationship Id="rId335" Type="http://schemas.openxmlformats.org/officeDocument/2006/relationships/hyperlink" Target="mailto:ing.katiap85@gmail.com" TargetMode="External"/><Relationship Id="rId542" Type="http://schemas.openxmlformats.org/officeDocument/2006/relationships/hyperlink" Target="https://www.contratos.gov.co/consultas/detalleProceso.do?numConstancia=18-12-7859236" TargetMode="External"/><Relationship Id="rId987" Type="http://schemas.openxmlformats.org/officeDocument/2006/relationships/hyperlink" Target="mailto:jenuffergonzalezh@gmail.com" TargetMode="External"/><Relationship Id="rId1172" Type="http://schemas.openxmlformats.org/officeDocument/2006/relationships/hyperlink" Target="mailto:luisa.lezama@gmail.com" TargetMode="External"/><Relationship Id="rId402" Type="http://schemas.openxmlformats.org/officeDocument/2006/relationships/hyperlink" Target="mailto:juancarlosahumada72@gmail.com" TargetMode="External"/><Relationship Id="rId847" Type="http://schemas.openxmlformats.org/officeDocument/2006/relationships/hyperlink" Target="https://www.contratos.gov.co/consultas/detalleProceso.do?numConstancia=18-12-7852364" TargetMode="External"/><Relationship Id="rId1032" Type="http://schemas.openxmlformats.org/officeDocument/2006/relationships/hyperlink" Target="mailto:geverpublico@gmail.com" TargetMode="External"/><Relationship Id="rId707" Type="http://schemas.openxmlformats.org/officeDocument/2006/relationships/hyperlink" Target="https://www.contratos.gov.co/consultas/detalleProceso.do?numConstancia=18-12-7861297" TargetMode="External"/><Relationship Id="rId914" Type="http://schemas.openxmlformats.org/officeDocument/2006/relationships/hyperlink" Target="https://www.contratos.gov.co/consultas/detalleProceso.do?numConstancia=18-12-7862778" TargetMode="External"/><Relationship Id="rId43" Type="http://schemas.openxmlformats.org/officeDocument/2006/relationships/hyperlink" Target="mailto:valleamerica@yahoo.com" TargetMode="External"/><Relationship Id="rId192" Type="http://schemas.openxmlformats.org/officeDocument/2006/relationships/hyperlink" Target="https://www.contratos.gov.co/consultas/detalleProceso.do?numConstancia=18-12-7865899" TargetMode="External"/><Relationship Id="rId497" Type="http://schemas.openxmlformats.org/officeDocument/2006/relationships/hyperlink" Target="https://www.contratos.gov.co/consultas/detalleProceso.do?numConstancia=18-12-7833375" TargetMode="External"/><Relationship Id="rId357" Type="http://schemas.openxmlformats.org/officeDocument/2006/relationships/hyperlink" Target="mailto:jaquelinortega@gmail.com" TargetMode="External"/><Relationship Id="rId1194" Type="http://schemas.openxmlformats.org/officeDocument/2006/relationships/hyperlink" Target="mailto:figueroa.pw25@gmail.com" TargetMode="External"/><Relationship Id="rId217" Type="http://schemas.openxmlformats.org/officeDocument/2006/relationships/hyperlink" Target="https://www.contratos.gov.co/consultas/detalleProceso.do?numConstancia=18-12-7871640" TargetMode="External"/><Relationship Id="rId564" Type="http://schemas.openxmlformats.org/officeDocument/2006/relationships/hyperlink" Target="https://www.contratos.gov.co/consultas/detalleProceso.do?numConstancia=18-12-7906421" TargetMode="External"/><Relationship Id="rId771" Type="http://schemas.openxmlformats.org/officeDocument/2006/relationships/hyperlink" Target="https://www.contratos.gov.co/consultas/detalleProceso.do?numConstancia=18-12-7844091" TargetMode="External"/><Relationship Id="rId869" Type="http://schemas.openxmlformats.org/officeDocument/2006/relationships/hyperlink" Target="https://www.contratos.gov.co/consultas/detalleProceso.do?numConstancia=18-12-7874006" TargetMode="External"/><Relationship Id="rId424" Type="http://schemas.openxmlformats.org/officeDocument/2006/relationships/hyperlink" Target="https://www.contratos.gov.co/consultas/detalleProceso.do?numConstancia=18-12-7835375" TargetMode="External"/><Relationship Id="rId631" Type="http://schemas.openxmlformats.org/officeDocument/2006/relationships/hyperlink" Target="mailto:alex_adlm@hotmail.com" TargetMode="External"/><Relationship Id="rId729" Type="http://schemas.openxmlformats.org/officeDocument/2006/relationships/hyperlink" Target="https://www.contratos.gov.co/consultas/detalleProceso.do?numConstancia=18-12-7843160" TargetMode="External"/><Relationship Id="rId1054" Type="http://schemas.openxmlformats.org/officeDocument/2006/relationships/hyperlink" Target="mailto:andispao@hotmail.com" TargetMode="External"/><Relationship Id="rId1261" Type="http://schemas.openxmlformats.org/officeDocument/2006/relationships/hyperlink" Target="mailto:melydiaztaron@gmail.com" TargetMode="External"/><Relationship Id="rId936" Type="http://schemas.openxmlformats.org/officeDocument/2006/relationships/hyperlink" Target="https://www.contratos.gov.co/consultas/detalleProceso.do?numConstancia=18-12-7843960" TargetMode="External"/><Relationship Id="rId1121" Type="http://schemas.openxmlformats.org/officeDocument/2006/relationships/hyperlink" Target="mailto:micesoles@hotmail.com" TargetMode="External"/><Relationship Id="rId1219" Type="http://schemas.openxmlformats.org/officeDocument/2006/relationships/hyperlink" Target="mailto:jcotteb@gmail.com" TargetMode="External"/><Relationship Id="rId65" Type="http://schemas.openxmlformats.org/officeDocument/2006/relationships/hyperlink" Target="mailto:orla_31@hotmail.com" TargetMode="External"/><Relationship Id="rId281" Type="http://schemas.openxmlformats.org/officeDocument/2006/relationships/hyperlink" Target="mailto:nata.arce@gmail.com" TargetMode="External"/><Relationship Id="rId141" Type="http://schemas.openxmlformats.org/officeDocument/2006/relationships/hyperlink" Target="https://www.contratos.gov.co/consultas/detalleProceso.do?numConstancia=18-12-7842808" TargetMode="External"/><Relationship Id="rId379" Type="http://schemas.openxmlformats.org/officeDocument/2006/relationships/hyperlink" Target="mailto:nali_lastra21@hotmail.com" TargetMode="External"/><Relationship Id="rId586" Type="http://schemas.openxmlformats.org/officeDocument/2006/relationships/hyperlink" Target="https://www.contratos.gov.co/consultas/detalleProceso.do?numConstancia=18-12-7886319" TargetMode="External"/><Relationship Id="rId793" Type="http://schemas.openxmlformats.org/officeDocument/2006/relationships/hyperlink" Target="https://www.contratos.gov.co/consultas/detalleProceso.do?numConstancia=18-12-7845384" TargetMode="External"/><Relationship Id="rId7" Type="http://schemas.openxmlformats.org/officeDocument/2006/relationships/hyperlink" Target="mailto:dianazapatane@hotmail.com" TargetMode="External"/><Relationship Id="rId239" Type="http://schemas.openxmlformats.org/officeDocument/2006/relationships/hyperlink" Target="https://www.contratos.gov.co/consultas/detalleProceso.do?numConstancia=18-12-7855189" TargetMode="External"/><Relationship Id="rId446" Type="http://schemas.openxmlformats.org/officeDocument/2006/relationships/hyperlink" Target="https://www.contratos.gov.co/consultas/detalleProceso.do?numConstancia=18-12-7873079" TargetMode="External"/><Relationship Id="rId653" Type="http://schemas.openxmlformats.org/officeDocument/2006/relationships/hyperlink" Target="https://www.contratos.gov.co/consultas/detalleProceso.do?numConstancia=18-12-7856527" TargetMode="External"/><Relationship Id="rId1076" Type="http://schemas.openxmlformats.org/officeDocument/2006/relationships/hyperlink" Target="mailto:cberriopinedo@yahoo.es" TargetMode="External"/><Relationship Id="rId306" Type="http://schemas.openxmlformats.org/officeDocument/2006/relationships/hyperlink" Target="mailto:adrianroberth@hotmail.com" TargetMode="External"/><Relationship Id="rId860" Type="http://schemas.openxmlformats.org/officeDocument/2006/relationships/hyperlink" Target="https://www.contratos.gov.co/consultas/detalleProceso.do?numConstancia=18-12-7822538" TargetMode="External"/><Relationship Id="rId958" Type="http://schemas.openxmlformats.org/officeDocument/2006/relationships/hyperlink" Target="https://www.contratos.gov.co/consultas/detalleProceso.do?numConstancia=18-12-7874042" TargetMode="External"/><Relationship Id="rId1143" Type="http://schemas.openxmlformats.org/officeDocument/2006/relationships/hyperlink" Target="mailto:lufeortizan@hotmail.com" TargetMode="External"/><Relationship Id="rId87" Type="http://schemas.openxmlformats.org/officeDocument/2006/relationships/hyperlink" Target="mailto:polon468@gmail.com" TargetMode="External"/><Relationship Id="rId513" Type="http://schemas.openxmlformats.org/officeDocument/2006/relationships/hyperlink" Target="https://www.contratos.gov.co/consultas/detalleProceso.do?numConstancia=18-12-7865669" TargetMode="External"/><Relationship Id="rId720" Type="http://schemas.openxmlformats.org/officeDocument/2006/relationships/hyperlink" Target="https://www.contratos.gov.co/consultas/detalleProceso.do?numConstancia=18-12-7833645" TargetMode="External"/><Relationship Id="rId818" Type="http://schemas.openxmlformats.org/officeDocument/2006/relationships/hyperlink" Target="https://www.contratos.gov.co/consultas/detalleProceso.do?numConstancia=18-12-7868396" TargetMode="External"/><Relationship Id="rId1003" Type="http://schemas.openxmlformats.org/officeDocument/2006/relationships/hyperlink" Target="mailto:peteredusierra@gmail.com" TargetMode="External"/><Relationship Id="rId1210" Type="http://schemas.openxmlformats.org/officeDocument/2006/relationships/hyperlink" Target="mailto:carotorresa12@gmail.com" TargetMode="External"/><Relationship Id="rId14" Type="http://schemas.openxmlformats.org/officeDocument/2006/relationships/hyperlink" Target="mailto:jhonrobert_1301@hotmail.com" TargetMode="External"/><Relationship Id="rId163" Type="http://schemas.openxmlformats.org/officeDocument/2006/relationships/hyperlink" Target="https://www.contratos.gov.co/consultas/detalleProceso.do?numConstancia=18-12-7832066" TargetMode="External"/><Relationship Id="rId370" Type="http://schemas.openxmlformats.org/officeDocument/2006/relationships/hyperlink" Target="mailto:maximo1511@hotmail.com" TargetMode="External"/><Relationship Id="rId230" Type="http://schemas.openxmlformats.org/officeDocument/2006/relationships/hyperlink" Target="https://www.contratos.gov.co/consultas/detalleProceso.do?numConstancia=18-12-7866553" TargetMode="External"/><Relationship Id="rId468" Type="http://schemas.openxmlformats.org/officeDocument/2006/relationships/hyperlink" Target="https://www.contratos.gov.co/consultas/detalleProceso.do?numConstancia=18-12-7872722" TargetMode="External"/><Relationship Id="rId675" Type="http://schemas.openxmlformats.org/officeDocument/2006/relationships/hyperlink" Target="https://www.contratos.gov.co/consultas/detalleProceso.do?numConstancia=18-12-7871555" TargetMode="External"/><Relationship Id="rId882" Type="http://schemas.openxmlformats.org/officeDocument/2006/relationships/hyperlink" Target="https://www.contratos.gov.co/consultas/detalleProceso.do?numConstancia=18-12-7862366" TargetMode="External"/><Relationship Id="rId1098" Type="http://schemas.openxmlformats.org/officeDocument/2006/relationships/hyperlink" Target="mailto:shirleytunon@gmail.com" TargetMode="External"/><Relationship Id="rId328" Type="http://schemas.openxmlformats.org/officeDocument/2006/relationships/hyperlink" Target="mailto:kathy_kmacho91@hotmail.com" TargetMode="External"/><Relationship Id="rId535" Type="http://schemas.openxmlformats.org/officeDocument/2006/relationships/hyperlink" Target="https://www.contratos.gov.co/consultas/detalleProceso.do?numConstancia=18-12-7853835" TargetMode="External"/><Relationship Id="rId742" Type="http://schemas.openxmlformats.org/officeDocument/2006/relationships/hyperlink" Target="https://www.contratos.gov.co/consultas/detalleProceso.do?numConstancia=18-12-7867187" TargetMode="External"/><Relationship Id="rId1165" Type="http://schemas.openxmlformats.org/officeDocument/2006/relationships/hyperlink" Target="mailto:hernavor@hotmail.com" TargetMode="External"/><Relationship Id="rId602" Type="http://schemas.openxmlformats.org/officeDocument/2006/relationships/hyperlink" Target="mailto:ramon.villadiego.madrid@hotmail.com" TargetMode="External"/><Relationship Id="rId1025" Type="http://schemas.openxmlformats.org/officeDocument/2006/relationships/hyperlink" Target="mailto:aldairy18@hotmail.com" TargetMode="External"/><Relationship Id="rId1232" Type="http://schemas.openxmlformats.org/officeDocument/2006/relationships/hyperlink" Target="mailto:lidismarina@gmail.com" TargetMode="External"/><Relationship Id="rId907" Type="http://schemas.openxmlformats.org/officeDocument/2006/relationships/hyperlink" Target="https://www.contratos.gov.co/consultas/detalleProceso.do?numConstancia=18-12-7874834" TargetMode="External"/><Relationship Id="rId36" Type="http://schemas.openxmlformats.org/officeDocument/2006/relationships/hyperlink" Target="mailto:escuderorafael0419@gmail.com" TargetMode="External"/><Relationship Id="rId185" Type="http://schemas.openxmlformats.org/officeDocument/2006/relationships/hyperlink" Target="https://www.contratos.gov.co/consultas/detalleProceso.do?numConstancia=18-12-7844123" TargetMode="External"/><Relationship Id="rId392" Type="http://schemas.openxmlformats.org/officeDocument/2006/relationships/hyperlink" Target="mailto:fundasem.cartagena@gmail.com" TargetMode="External"/><Relationship Id="rId697" Type="http://schemas.openxmlformats.org/officeDocument/2006/relationships/hyperlink" Target="https://www.contratos.gov.co/consultas/detalleProceso.do?numConstancia=18-12-7838014" TargetMode="External"/><Relationship Id="rId252" Type="http://schemas.openxmlformats.org/officeDocument/2006/relationships/hyperlink" Target="https://www.contratos.gov.co/consultas/detalleProceso.do?numConstancia=18-12-7845545" TargetMode="External"/><Relationship Id="rId1187" Type="http://schemas.openxmlformats.org/officeDocument/2006/relationships/hyperlink" Target="mailto:micasacartagena@hotmail.com" TargetMode="External"/><Relationship Id="rId112" Type="http://schemas.openxmlformats.org/officeDocument/2006/relationships/hyperlink" Target="mailto:andreamarrugo3@hotmail.com" TargetMode="External"/><Relationship Id="rId557" Type="http://schemas.openxmlformats.org/officeDocument/2006/relationships/hyperlink" Target="https://www.contratos.gov.co/consultas/detalleProceso.do?numConstancia=18-12-7853484" TargetMode="External"/><Relationship Id="rId764" Type="http://schemas.openxmlformats.org/officeDocument/2006/relationships/hyperlink" Target="https://www.contratos.gov.co/consultas/detalleProceso.do?numConstancia=18-12-7859825" TargetMode="External"/><Relationship Id="rId971" Type="http://schemas.openxmlformats.org/officeDocument/2006/relationships/hyperlink" Target="https://www.contratos.gov.co/consultas/detalleProceso.do?numConstancia=18-12-7872140" TargetMode="External"/><Relationship Id="rId417" Type="http://schemas.openxmlformats.org/officeDocument/2006/relationships/hyperlink" Target="https://www.contratos.gov.co/consultas/detalleProceso.do?numConstancia=18-12-7860648" TargetMode="External"/><Relationship Id="rId624" Type="http://schemas.openxmlformats.org/officeDocument/2006/relationships/hyperlink" Target="mailto:g_rod89@hotmail.com" TargetMode="External"/><Relationship Id="rId831" Type="http://schemas.openxmlformats.org/officeDocument/2006/relationships/hyperlink" Target="https://www.contratos.gov.co/consultas/detalleProceso.do?numConstancia=18-12-7853945" TargetMode="External"/><Relationship Id="rId1047" Type="http://schemas.openxmlformats.org/officeDocument/2006/relationships/hyperlink" Target="mailto:cefuehes57@hotmail.com" TargetMode="External"/><Relationship Id="rId1254" Type="http://schemas.openxmlformats.org/officeDocument/2006/relationships/hyperlink" Target="mailto:joseluis625@gmail.com" TargetMode="External"/><Relationship Id="rId929" Type="http://schemas.openxmlformats.org/officeDocument/2006/relationships/hyperlink" Target="https://www.contratos.gov.co/consultas/detalleProceso.do?numConstancia=18-12-7867693" TargetMode="External"/><Relationship Id="rId1114" Type="http://schemas.openxmlformats.org/officeDocument/2006/relationships/hyperlink" Target="mailto:amartelom@dian.gov.co" TargetMode="External"/><Relationship Id="rId58" Type="http://schemas.openxmlformats.org/officeDocument/2006/relationships/hyperlink" Target="mailto:bherreravelez@hotmail.com" TargetMode="External"/><Relationship Id="rId274" Type="http://schemas.openxmlformats.org/officeDocument/2006/relationships/hyperlink" Target="mailto:tavo0376@hotmail.com" TargetMode="External"/><Relationship Id="rId481" Type="http://schemas.openxmlformats.org/officeDocument/2006/relationships/hyperlink" Target="https://www.contratos.gov.co/consultas/detalleProceso.do?numConstancia=18-12-7872255" TargetMode="External"/><Relationship Id="rId134" Type="http://schemas.openxmlformats.org/officeDocument/2006/relationships/hyperlink" Target="https://www.contratos.gov.co/consultas/detalleProceso.do?numConstancia=18-12-7846967" TargetMode="External"/><Relationship Id="rId579" Type="http://schemas.openxmlformats.org/officeDocument/2006/relationships/hyperlink" Target="https://www.contratos.gov.co/consultas/detalleProceso.do?numConstancia=18-12-7861543" TargetMode="External"/><Relationship Id="rId786" Type="http://schemas.openxmlformats.org/officeDocument/2006/relationships/hyperlink" Target="https://www.contratos.gov.co/consultas/detalleProceso.do?numConstancia=18-12-7854692" TargetMode="External"/><Relationship Id="rId993" Type="http://schemas.openxmlformats.org/officeDocument/2006/relationships/hyperlink" Target="mailto:juanfmendoza1@hotmail.com" TargetMode="External"/><Relationship Id="rId341" Type="http://schemas.openxmlformats.org/officeDocument/2006/relationships/hyperlink" Target="mailto:kty-2509@hotmail.com" TargetMode="External"/><Relationship Id="rId439" Type="http://schemas.openxmlformats.org/officeDocument/2006/relationships/hyperlink" Target="https://www.contratos.gov.co/consultas/detalleProceso.do?numConstancia=18-12-7871176" TargetMode="External"/><Relationship Id="rId646" Type="http://schemas.openxmlformats.org/officeDocument/2006/relationships/hyperlink" Target="https://www.contratos.gov.co/consultas/detalleProceso.do?numConstancia=18-12-7838093" TargetMode="External"/><Relationship Id="rId1069" Type="http://schemas.openxmlformats.org/officeDocument/2006/relationships/hyperlink" Target="mailto:bedicer19@hotmail.es" TargetMode="External"/><Relationship Id="rId201" Type="http://schemas.openxmlformats.org/officeDocument/2006/relationships/hyperlink" Target="https://www.contratos.gov.co/consultas/detalleProceso.do?numConstancia=18-12-7831725" TargetMode="External"/><Relationship Id="rId506" Type="http://schemas.openxmlformats.org/officeDocument/2006/relationships/hyperlink" Target="https://www.contratos.gov.co/consultas/detalleProceso.do?numConstancia=18-12-7843363" TargetMode="External"/><Relationship Id="rId853" Type="http://schemas.openxmlformats.org/officeDocument/2006/relationships/hyperlink" Target="https://www.contratos.gov.co/consultas/detalleProceso.do?numConstancia=18-12-7862592" TargetMode="External"/><Relationship Id="rId1136" Type="http://schemas.openxmlformats.org/officeDocument/2006/relationships/hyperlink" Target="mailto:luisainyvalentina@gmail.com" TargetMode="External"/><Relationship Id="rId713" Type="http://schemas.openxmlformats.org/officeDocument/2006/relationships/hyperlink" Target="https://www.contratos.gov.co/consultas/detalleProceso.do?numConstancia=18-12-7837543" TargetMode="External"/><Relationship Id="rId920" Type="http://schemas.openxmlformats.org/officeDocument/2006/relationships/hyperlink" Target="https://www.contratos.gov.co/consultas/detalleProceso.do?numConstancia=18-12-7867167" TargetMode="External"/><Relationship Id="rId1203" Type="http://schemas.openxmlformats.org/officeDocument/2006/relationships/hyperlink" Target="mailto:masuag@yahoo.es" TargetMode="External"/><Relationship Id="rId296" Type="http://schemas.openxmlformats.org/officeDocument/2006/relationships/hyperlink" Target="mailto:marabeldiaz@yahoo.com" TargetMode="External"/><Relationship Id="rId156" Type="http://schemas.openxmlformats.org/officeDocument/2006/relationships/hyperlink" Target="https://www.contratos.gov.co/consultas/detalleProceso.do?numConstancia=18-12-7866692" TargetMode="External"/><Relationship Id="rId363" Type="http://schemas.openxmlformats.org/officeDocument/2006/relationships/hyperlink" Target="mailto:daniluciac@gmail.com" TargetMode="External"/><Relationship Id="rId570" Type="http://schemas.openxmlformats.org/officeDocument/2006/relationships/hyperlink" Target="https://www.contratos.gov.co/consultas/detalleProceso.do?numConstancia=18-12-7907623" TargetMode="External"/><Relationship Id="rId223" Type="http://schemas.openxmlformats.org/officeDocument/2006/relationships/hyperlink" Target="https://www.contratos.gov.co/consultas/detalleProceso.do?numConstancia=18-12-7872132" TargetMode="External"/><Relationship Id="rId430" Type="http://schemas.openxmlformats.org/officeDocument/2006/relationships/hyperlink" Target="https://www.contratos.gov.co/consultas/detalleProceso.do?numConstancia=18-12-7867077" TargetMode="External"/><Relationship Id="rId668" Type="http://schemas.openxmlformats.org/officeDocument/2006/relationships/hyperlink" Target="https://www.contratos.gov.co/consultas/detalleProceso.do?numConstancia=18-12-7861031" TargetMode="External"/><Relationship Id="rId875" Type="http://schemas.openxmlformats.org/officeDocument/2006/relationships/hyperlink" Target="https://www.contratos.gov.co/consultas/detalleProceso.do?numConstancia=18-12-7841773" TargetMode="External"/><Relationship Id="rId1060" Type="http://schemas.openxmlformats.org/officeDocument/2006/relationships/hyperlink" Target="mailto:dimarco0411@hotmail.com" TargetMode="External"/><Relationship Id="rId528" Type="http://schemas.openxmlformats.org/officeDocument/2006/relationships/hyperlink" Target="https://www.contratos.gov.co/consultas/detalleProceso.do?numConstancia=18-12-7854415" TargetMode="External"/><Relationship Id="rId735" Type="http://schemas.openxmlformats.org/officeDocument/2006/relationships/hyperlink" Target="https://www.contratos.gov.co/consultas/detalleProceso.do?numConstancia=18-12-7874020" TargetMode="External"/><Relationship Id="rId942" Type="http://schemas.openxmlformats.org/officeDocument/2006/relationships/hyperlink" Target="https://www.contratos.gov.co/consultas/detalleProceso.do?numConstancia=18-12-7859091" TargetMode="External"/><Relationship Id="rId1158" Type="http://schemas.openxmlformats.org/officeDocument/2006/relationships/hyperlink" Target="mailto:ericabarriosb@gmail.com" TargetMode="External"/><Relationship Id="rId1018" Type="http://schemas.openxmlformats.org/officeDocument/2006/relationships/hyperlink" Target="mailto:nayarinmedrano18@hotmail.com" TargetMode="External"/><Relationship Id="rId1225" Type="http://schemas.openxmlformats.org/officeDocument/2006/relationships/hyperlink" Target="mailto:audreyestela@yahoo.com" TargetMode="External"/><Relationship Id="rId71" Type="http://schemas.openxmlformats.org/officeDocument/2006/relationships/hyperlink" Target="mailto:robertovergara86@hotmail.com" TargetMode="External"/><Relationship Id="rId802" Type="http://schemas.openxmlformats.org/officeDocument/2006/relationships/hyperlink" Target="https://www.contratos.gov.co/consultas/detalleProceso.do?numConstancia=18-12-7855250" TargetMode="External"/><Relationship Id="rId29" Type="http://schemas.openxmlformats.org/officeDocument/2006/relationships/hyperlink" Target="mailto:ar11_@hotmail.com" TargetMode="External"/><Relationship Id="rId178" Type="http://schemas.openxmlformats.org/officeDocument/2006/relationships/hyperlink" Target="https://www.contratos.gov.co/consultas/detalleProceso.do?numConstancia=18-12-7872701" TargetMode="External"/><Relationship Id="rId385" Type="http://schemas.openxmlformats.org/officeDocument/2006/relationships/hyperlink" Target="mailto:juancarlosceron67@yahoo.com" TargetMode="External"/><Relationship Id="rId592" Type="http://schemas.openxmlformats.org/officeDocument/2006/relationships/hyperlink" Target="https://www.contratos.gov.co/consultas/detalleProceso.do?numConstancia=18-12-7885244" TargetMode="External"/><Relationship Id="rId245" Type="http://schemas.openxmlformats.org/officeDocument/2006/relationships/hyperlink" Target="https://www.contratos.gov.co/consultas/detalleProceso.do?numConstancia=18-12-7833216" TargetMode="External"/><Relationship Id="rId452" Type="http://schemas.openxmlformats.org/officeDocument/2006/relationships/hyperlink" Target="https://www.contratos.gov.co/consultas/detalleProceso.do?numConstancia=18-12-7860937" TargetMode="External"/><Relationship Id="rId897" Type="http://schemas.openxmlformats.org/officeDocument/2006/relationships/hyperlink" Target="https://www.contratos.gov.co/consultas/detalleProceso.do?numConstancia=18-12-7859891" TargetMode="External"/><Relationship Id="rId1082" Type="http://schemas.openxmlformats.org/officeDocument/2006/relationships/hyperlink" Target="mailto:ingrid.rojas2305@gmail.com" TargetMode="External"/><Relationship Id="rId105" Type="http://schemas.openxmlformats.org/officeDocument/2006/relationships/hyperlink" Target="mailto:mgabrielacaba@gmail.com" TargetMode="External"/><Relationship Id="rId312" Type="http://schemas.openxmlformats.org/officeDocument/2006/relationships/hyperlink" Target="mailto:jpereiracp19@yahoo.com" TargetMode="External"/><Relationship Id="rId757" Type="http://schemas.openxmlformats.org/officeDocument/2006/relationships/hyperlink" Target="https://www.contratos.gov.co/consultas/detalleProceso.do?numConstancia=18-12-7860923" TargetMode="External"/><Relationship Id="rId964" Type="http://schemas.openxmlformats.org/officeDocument/2006/relationships/hyperlink" Target="https://www.contratos.gov.co/consultas/detalleProceso.do?numConstancia=18-12-7856225" TargetMode="External"/><Relationship Id="rId93" Type="http://schemas.openxmlformats.org/officeDocument/2006/relationships/hyperlink" Target="mailto:jaicabajim@hotmail.com" TargetMode="External"/><Relationship Id="rId617" Type="http://schemas.openxmlformats.org/officeDocument/2006/relationships/hyperlink" Target="mailto:miparihu218@hotmail.com" TargetMode="External"/><Relationship Id="rId824" Type="http://schemas.openxmlformats.org/officeDocument/2006/relationships/hyperlink" Target="https://www.contratos.gov.co/consultas/detalleProceso.do?numConstancia=18-12-7846678" TargetMode="External"/><Relationship Id="rId1247" Type="http://schemas.openxmlformats.org/officeDocument/2006/relationships/hyperlink" Target="mailto:duquem26@gmail.com" TargetMode="External"/><Relationship Id="rId1107" Type="http://schemas.openxmlformats.org/officeDocument/2006/relationships/hyperlink" Target="mailto:lportacio11@gmail.com" TargetMode="External"/><Relationship Id="rId20" Type="http://schemas.openxmlformats.org/officeDocument/2006/relationships/hyperlink" Target="mailto:fabiolachacon1@hotmail.com" TargetMode="External"/><Relationship Id="rId267" Type="http://schemas.openxmlformats.org/officeDocument/2006/relationships/hyperlink" Target="mailto:jppjo23@gmail.com" TargetMode="External"/><Relationship Id="rId474" Type="http://schemas.openxmlformats.org/officeDocument/2006/relationships/hyperlink" Target="https://www.contratos.gov.co/consultas/detalleProceso.do?numConstancia=18-12-7855222" TargetMode="External"/><Relationship Id="rId127" Type="http://schemas.openxmlformats.org/officeDocument/2006/relationships/hyperlink" Target="mailto:lawyer0057@hotmail.com" TargetMode="External"/><Relationship Id="rId681" Type="http://schemas.openxmlformats.org/officeDocument/2006/relationships/hyperlink" Target="https://www.contratos.gov.co/consultas/detalleProceso.do?numConstancia=18-12-7854270" TargetMode="External"/><Relationship Id="rId779" Type="http://schemas.openxmlformats.org/officeDocument/2006/relationships/hyperlink" Target="https://www.contratos.gov.co/consultas/detalleProceso.do?numConstancia=18-12-7842064" TargetMode="External"/><Relationship Id="rId986" Type="http://schemas.openxmlformats.org/officeDocument/2006/relationships/hyperlink" Target="mailto:hildatulia@hotmail.com" TargetMode="External"/><Relationship Id="rId31" Type="http://schemas.openxmlformats.org/officeDocument/2006/relationships/hyperlink" Target="mailto:vemaray04@hotmail.com" TargetMode="External"/><Relationship Id="rId334" Type="http://schemas.openxmlformats.org/officeDocument/2006/relationships/hyperlink" Target="mailto:k.paredesgarcia@hotmail.com" TargetMode="External"/><Relationship Id="rId541" Type="http://schemas.openxmlformats.org/officeDocument/2006/relationships/hyperlink" Target="https://www.contratos.gov.co/consultas/detalleProceso.do?numConstancia=18-12-7858677" TargetMode="External"/><Relationship Id="rId639" Type="http://schemas.openxmlformats.org/officeDocument/2006/relationships/hyperlink" Target="mailto:jamesabc04@hotmail.com" TargetMode="External"/><Relationship Id="rId1171" Type="http://schemas.openxmlformats.org/officeDocument/2006/relationships/hyperlink" Target="mailto:kethy2583@hotmail.com" TargetMode="External"/><Relationship Id="rId1269" Type="http://schemas.openxmlformats.org/officeDocument/2006/relationships/hyperlink" Target="mailto:melissa.jaramillo@restituciondetierras.gov.co" TargetMode="External"/><Relationship Id="rId180" Type="http://schemas.openxmlformats.org/officeDocument/2006/relationships/hyperlink" Target="https://www.contratos.gov.co/consultas/detalleProceso.do?numConstancia=18-12-7872877" TargetMode="External"/><Relationship Id="rId278" Type="http://schemas.openxmlformats.org/officeDocument/2006/relationships/hyperlink" Target="mailto:zulayguerrero430@gmail.com" TargetMode="External"/><Relationship Id="rId401" Type="http://schemas.openxmlformats.org/officeDocument/2006/relationships/hyperlink" Target="mailto:eduardo.gomez83@hotmail.com" TargetMode="External"/><Relationship Id="rId846" Type="http://schemas.openxmlformats.org/officeDocument/2006/relationships/hyperlink" Target="https://www.contratos.gov.co/consultas/detalleProceso.do?numConstancia=18-12-7842538" TargetMode="External"/><Relationship Id="rId1031" Type="http://schemas.openxmlformats.org/officeDocument/2006/relationships/hyperlink" Target="mailto:berlin-1965@hotmail.com" TargetMode="External"/><Relationship Id="rId1129" Type="http://schemas.openxmlformats.org/officeDocument/2006/relationships/hyperlink" Target="mailto:patricia.selcartagena@gmail.com" TargetMode="External"/><Relationship Id="rId485" Type="http://schemas.openxmlformats.org/officeDocument/2006/relationships/hyperlink" Target="https://www.contratos.gov.co/consultas/detalleProceso.do?numConstancia=18-12-7846880" TargetMode="External"/><Relationship Id="rId692" Type="http://schemas.openxmlformats.org/officeDocument/2006/relationships/hyperlink" Target="https://www.contratos.gov.co/consultas/detalleProceso.do?numConstancia=18-12-7873767" TargetMode="External"/><Relationship Id="rId706" Type="http://schemas.openxmlformats.org/officeDocument/2006/relationships/hyperlink" Target="https://www.contratos.gov.co/consultas/detalleProceso.do?numConstancia=18-12-7861354" TargetMode="External"/><Relationship Id="rId913" Type="http://schemas.openxmlformats.org/officeDocument/2006/relationships/hyperlink" Target="https://www.contratos.gov.co/consultas/detalleProceso.do?numConstancia=18-12-7845347" TargetMode="External"/><Relationship Id="rId42" Type="http://schemas.openxmlformats.org/officeDocument/2006/relationships/hyperlink" Target="mailto:dailinehs@hotmail.com" TargetMode="External"/><Relationship Id="rId138" Type="http://schemas.openxmlformats.org/officeDocument/2006/relationships/hyperlink" Target="https://www.contratos.gov.co/consultas/detalleProceso.do?numConstancia=18-12-7854791" TargetMode="External"/><Relationship Id="rId345" Type="http://schemas.openxmlformats.org/officeDocument/2006/relationships/hyperlink" Target="mailto:claraguerrerozapata@gmail.com" TargetMode="External"/><Relationship Id="rId552" Type="http://schemas.openxmlformats.org/officeDocument/2006/relationships/hyperlink" Target="https://www.contratos.gov.co/consultas/detalleProceso.do?numConstancia=18-12-7865697" TargetMode="External"/><Relationship Id="rId997" Type="http://schemas.openxmlformats.org/officeDocument/2006/relationships/hyperlink" Target="mailto:esteban5455@hotmail.com" TargetMode="External"/><Relationship Id="rId1182" Type="http://schemas.openxmlformats.org/officeDocument/2006/relationships/hyperlink" Target="mailto:ebratt3360@gmail.com" TargetMode="External"/><Relationship Id="rId191" Type="http://schemas.openxmlformats.org/officeDocument/2006/relationships/hyperlink" Target="https://www.contratos.gov.co/consultas/detalleProceso.do?numConstancia=18-12-7867582" TargetMode="External"/><Relationship Id="rId205" Type="http://schemas.openxmlformats.org/officeDocument/2006/relationships/hyperlink" Target="https://www.contratos.gov.co/consultas/detalleProceso.do?numConstancia=18-12-7862467" TargetMode="External"/><Relationship Id="rId412" Type="http://schemas.openxmlformats.org/officeDocument/2006/relationships/hyperlink" Target="https://www.contratos.gov.co/consultas/detalleProceso.do?numConstancia=18-12-7867060" TargetMode="External"/><Relationship Id="rId857" Type="http://schemas.openxmlformats.org/officeDocument/2006/relationships/hyperlink" Target="https://www.contratos.gov.co/consultas/detalleProceso.do?numConstancia=18-12-7867587" TargetMode="External"/><Relationship Id="rId1042" Type="http://schemas.openxmlformats.org/officeDocument/2006/relationships/hyperlink" Target="mailto:rulama24@hotmail.com" TargetMode="External"/><Relationship Id="rId289" Type="http://schemas.openxmlformats.org/officeDocument/2006/relationships/hyperlink" Target="mailto:dicarreazo@gmail.com" TargetMode="External"/><Relationship Id="rId496" Type="http://schemas.openxmlformats.org/officeDocument/2006/relationships/hyperlink" Target="https://www.contratos.gov.co/consultas/detalleProceso.do?numConstancia=18-12-7835435" TargetMode="External"/><Relationship Id="rId717" Type="http://schemas.openxmlformats.org/officeDocument/2006/relationships/hyperlink" Target="https://www.contratos.gov.co/consultas/detalleProceso.do?numConstancia=18-12-7836358" TargetMode="External"/><Relationship Id="rId924" Type="http://schemas.openxmlformats.org/officeDocument/2006/relationships/hyperlink" Target="https://www.contratos.gov.co/consultas/detalleProceso.do?numConstancia=18-12-7871947" TargetMode="External"/><Relationship Id="rId53" Type="http://schemas.openxmlformats.org/officeDocument/2006/relationships/hyperlink" Target="mailto:anny15912@gmail.com" TargetMode="External"/><Relationship Id="rId149" Type="http://schemas.openxmlformats.org/officeDocument/2006/relationships/hyperlink" Target="https://www.contratos.gov.co/consultas/detalleProceso.do?numConstancia=18-12-7830881" TargetMode="External"/><Relationship Id="rId356" Type="http://schemas.openxmlformats.org/officeDocument/2006/relationships/hyperlink" Target="mailto:adeladepuerta@gmail.com" TargetMode="External"/><Relationship Id="rId563" Type="http://schemas.openxmlformats.org/officeDocument/2006/relationships/hyperlink" Target="https://www.contratos.gov.co/consultas/detalleProceso.do?numConstancia=18-12-7865990" TargetMode="External"/><Relationship Id="rId770" Type="http://schemas.openxmlformats.org/officeDocument/2006/relationships/hyperlink" Target="https://www.contratos.gov.co/consultas/detalleProceso.do?numConstancia=18-12-7843519" TargetMode="External"/><Relationship Id="rId1193" Type="http://schemas.openxmlformats.org/officeDocument/2006/relationships/hyperlink" Target="mailto:yenisdelc@hotmail.com" TargetMode="External"/><Relationship Id="rId1207" Type="http://schemas.openxmlformats.org/officeDocument/2006/relationships/hyperlink" Target="mailto:salitaju_1986@hotmail.com" TargetMode="External"/><Relationship Id="rId216" Type="http://schemas.openxmlformats.org/officeDocument/2006/relationships/hyperlink" Target="https://www.contratos.gov.co/consultas/detalleProceso.do?numConstancia=18-12-7871313" TargetMode="External"/><Relationship Id="rId423" Type="http://schemas.openxmlformats.org/officeDocument/2006/relationships/hyperlink" Target="https://www.contratos.gov.co/consultas/detalleProceso.do?numConstancia=18-12-7831621" TargetMode="External"/><Relationship Id="rId868" Type="http://schemas.openxmlformats.org/officeDocument/2006/relationships/hyperlink" Target="https://www.contratos.gov.co/consultas/detalleProceso.do?numConstancia=18-12-7846153" TargetMode="External"/><Relationship Id="rId1053" Type="http://schemas.openxmlformats.org/officeDocument/2006/relationships/hyperlink" Target="mailto:carlosandresperezlop@gmail.com" TargetMode="External"/><Relationship Id="rId1260" Type="http://schemas.openxmlformats.org/officeDocument/2006/relationships/hyperlink" Target="mailto:ubaldoherazo@gmail.com" TargetMode="External"/><Relationship Id="rId630" Type="http://schemas.openxmlformats.org/officeDocument/2006/relationships/hyperlink" Target="mailto:ericksegura11@gmail.com" TargetMode="External"/><Relationship Id="rId728" Type="http://schemas.openxmlformats.org/officeDocument/2006/relationships/hyperlink" Target="https://www.contratos.gov.co/consultas/detalleProceso.do?numConstancia=18-12-7890607" TargetMode="External"/><Relationship Id="rId935" Type="http://schemas.openxmlformats.org/officeDocument/2006/relationships/hyperlink" Target="https://www.contratos.gov.co/consultas/detalleProceso.do?numConstancia=18-12-7873290" TargetMode="External"/><Relationship Id="rId64" Type="http://schemas.openxmlformats.org/officeDocument/2006/relationships/hyperlink" Target="mailto:elvyloma22@gmail.com" TargetMode="External"/><Relationship Id="rId367" Type="http://schemas.openxmlformats.org/officeDocument/2006/relationships/hyperlink" Target="mailto:cristisabogi@hotmail.com" TargetMode="External"/><Relationship Id="rId574" Type="http://schemas.openxmlformats.org/officeDocument/2006/relationships/hyperlink" Target="https://www.contratos.gov.co/consultas/detalleProceso.do?numConstancia=18-12-7862148" TargetMode="External"/><Relationship Id="rId1120" Type="http://schemas.openxmlformats.org/officeDocument/2006/relationships/hyperlink" Target="mailto:joralvasquez1@hotmail.com" TargetMode="External"/><Relationship Id="rId1218" Type="http://schemas.openxmlformats.org/officeDocument/2006/relationships/hyperlink" Target="mailto:glorasierra@gmail.com" TargetMode="External"/><Relationship Id="rId227" Type="http://schemas.openxmlformats.org/officeDocument/2006/relationships/hyperlink" Target="https://www.contratos.gov.co/consultas/detalleProceso.do?numConstancia=18-12-7836018" TargetMode="External"/><Relationship Id="rId781" Type="http://schemas.openxmlformats.org/officeDocument/2006/relationships/hyperlink" Target="https://www.contratos.gov.co/consultas/detalleProceso.do?numConstancia=18-12-7845422" TargetMode="External"/><Relationship Id="rId879" Type="http://schemas.openxmlformats.org/officeDocument/2006/relationships/hyperlink" Target="https://www.contratos.gov.co/consultas/detalleProceso.do?numConstancia=18-12-7872896" TargetMode="External"/><Relationship Id="rId434" Type="http://schemas.openxmlformats.org/officeDocument/2006/relationships/hyperlink" Target="https://www.contratos.gov.co/consultas/detalleProceso.do?numConstancia=18-12-7871613" TargetMode="External"/><Relationship Id="rId641" Type="http://schemas.openxmlformats.org/officeDocument/2006/relationships/hyperlink" Target="https://www.contratos.gov.co/consultas/detalleProceso.do?numConstancia=18-12-7874492" TargetMode="External"/><Relationship Id="rId739" Type="http://schemas.openxmlformats.org/officeDocument/2006/relationships/hyperlink" Target="https://www.contratos.gov.co/consultas/detalleProceso.do?numConstancia=18-12-7867169" TargetMode="External"/><Relationship Id="rId1064" Type="http://schemas.openxmlformats.org/officeDocument/2006/relationships/hyperlink" Target="mailto:carlosains27@hotmail.com" TargetMode="External"/><Relationship Id="rId1271" Type="http://schemas.openxmlformats.org/officeDocument/2006/relationships/printerSettings" Target="../printerSettings/printerSettings7.bin"/><Relationship Id="rId280" Type="http://schemas.openxmlformats.org/officeDocument/2006/relationships/hyperlink" Target="mailto:gusmen039@gmail.com" TargetMode="External"/><Relationship Id="rId501" Type="http://schemas.openxmlformats.org/officeDocument/2006/relationships/hyperlink" Target="https://www.contratos.gov.co/consultas/detalleProceso.do?numConstancia=18-12-7880241" TargetMode="External"/><Relationship Id="rId946" Type="http://schemas.openxmlformats.org/officeDocument/2006/relationships/hyperlink" Target="https://www.contratos.gov.co/consultas/detalleProceso.do?numConstancia=18-12-7846902" TargetMode="External"/><Relationship Id="rId1131" Type="http://schemas.openxmlformats.org/officeDocument/2006/relationships/hyperlink" Target="mailto:wsm327@hotmail.com" TargetMode="External"/><Relationship Id="rId1229" Type="http://schemas.openxmlformats.org/officeDocument/2006/relationships/hyperlink" Target="mailto:pedrogatopedro@hotmail.com" TargetMode="External"/><Relationship Id="rId75" Type="http://schemas.openxmlformats.org/officeDocument/2006/relationships/hyperlink" Target="mailto:dicon411@hotmail.com" TargetMode="External"/><Relationship Id="rId140" Type="http://schemas.openxmlformats.org/officeDocument/2006/relationships/hyperlink" Target="https://www.contratos.gov.co/consultas/detalleProceso.do?numConstancia=18-12-7836925" TargetMode="External"/><Relationship Id="rId378" Type="http://schemas.openxmlformats.org/officeDocument/2006/relationships/hyperlink" Target="mailto:imbettjuan@gmail.com" TargetMode="External"/><Relationship Id="rId585" Type="http://schemas.openxmlformats.org/officeDocument/2006/relationships/hyperlink" Target="https://www.contratos.gov.co/consultas/detalleProceso.do?numConstancia=18-12-7843201" TargetMode="External"/><Relationship Id="rId792" Type="http://schemas.openxmlformats.org/officeDocument/2006/relationships/hyperlink" Target="https://www.contratos.gov.co/consultas/detalleProceso.do?numConstancia=18-12-7874755" TargetMode="External"/><Relationship Id="rId806" Type="http://schemas.openxmlformats.org/officeDocument/2006/relationships/hyperlink" Target="https://www.contratos.gov.co/consultas/detalleProceso.do?numConstancia=18-12-7860939" TargetMode="External"/><Relationship Id="rId6" Type="http://schemas.openxmlformats.org/officeDocument/2006/relationships/printerSettings" Target="../printerSettings/printerSettings6.bin"/><Relationship Id="rId238" Type="http://schemas.openxmlformats.org/officeDocument/2006/relationships/hyperlink" Target="https://www.contratos.gov.co/consultas/detalleProceso.do?numConstancia=18-12-7832744" TargetMode="External"/><Relationship Id="rId445" Type="http://schemas.openxmlformats.org/officeDocument/2006/relationships/hyperlink" Target="https://www.contratos.gov.co/consultas/detalleProceso.do?numConstancia=18-12-7872170" TargetMode="External"/><Relationship Id="rId652" Type="http://schemas.openxmlformats.org/officeDocument/2006/relationships/hyperlink" Target="https://www.contratos.gov.co/consultas/detalleProceso.do?numConstancia=18-12-7873615" TargetMode="External"/><Relationship Id="rId1075" Type="http://schemas.openxmlformats.org/officeDocument/2006/relationships/hyperlink" Target="mailto:segreraclaudia1@hotmail.com" TargetMode="External"/><Relationship Id="rId291" Type="http://schemas.openxmlformats.org/officeDocument/2006/relationships/hyperlink" Target="mailto:ediaznarvaez@gmail.com" TargetMode="External"/><Relationship Id="rId305" Type="http://schemas.openxmlformats.org/officeDocument/2006/relationships/hyperlink" Target="mailto:anydiazposada@gmail.com" TargetMode="External"/><Relationship Id="rId512" Type="http://schemas.openxmlformats.org/officeDocument/2006/relationships/hyperlink" Target="https://www.contratos.gov.co/consultas/detalleProceso.do?numConstancia=18-12-7846060" TargetMode="External"/><Relationship Id="rId957" Type="http://schemas.openxmlformats.org/officeDocument/2006/relationships/hyperlink" Target="https://www.contratos.gov.co/consultas/detalleProceso.do?numConstancia=18-12-7859623" TargetMode="External"/><Relationship Id="rId1142" Type="http://schemas.openxmlformats.org/officeDocument/2006/relationships/hyperlink" Target="mailto:romerocardoza22@hotmail.com" TargetMode="External"/><Relationship Id="rId86" Type="http://schemas.openxmlformats.org/officeDocument/2006/relationships/hyperlink" Target="mailto:dublanavilacastro@gmail.com" TargetMode="External"/><Relationship Id="rId151" Type="http://schemas.openxmlformats.org/officeDocument/2006/relationships/hyperlink" Target="https://www.contratos.gov.co/consultas/detalleProceso.do?numConstancia=18-12-7872511" TargetMode="External"/><Relationship Id="rId389" Type="http://schemas.openxmlformats.org/officeDocument/2006/relationships/hyperlink" Target="mailto:bleidys81@hotmail.com" TargetMode="External"/><Relationship Id="rId596" Type="http://schemas.openxmlformats.org/officeDocument/2006/relationships/hyperlink" Target="https://www.contratos.gov.co/consultas/detalleProceso.do?numConstancia=18-12-7842682" TargetMode="External"/><Relationship Id="rId817" Type="http://schemas.openxmlformats.org/officeDocument/2006/relationships/hyperlink" Target="https://www.contratos.gov.co/consultas/detalleProceso.do?numConstancia=18-12-7871812" TargetMode="External"/><Relationship Id="rId1002" Type="http://schemas.openxmlformats.org/officeDocument/2006/relationships/hyperlink" Target="mailto:luzardila@autlook.com" TargetMode="External"/><Relationship Id="rId249" Type="http://schemas.openxmlformats.org/officeDocument/2006/relationships/hyperlink" Target="https://www.contratos.gov.co/consultas/detalleProceso.do?numConstancia=18-12-7859616" TargetMode="External"/><Relationship Id="rId456" Type="http://schemas.openxmlformats.org/officeDocument/2006/relationships/hyperlink" Target="https://www.contratos.gov.co/consultas/detalleProceso.do?numConstancia=18-12-7853624" TargetMode="External"/><Relationship Id="rId663" Type="http://schemas.openxmlformats.org/officeDocument/2006/relationships/hyperlink" Target="https://www.contratos.gov.co/consultas/detalleProceso.do?numConstancia=18-12-7873161" TargetMode="External"/><Relationship Id="rId870" Type="http://schemas.openxmlformats.org/officeDocument/2006/relationships/hyperlink" Target="https://www.contratos.gov.co/consultas/detalleProceso.do?numConstancia=18-12-7838461" TargetMode="External"/><Relationship Id="rId1086" Type="http://schemas.openxmlformats.org/officeDocument/2006/relationships/hyperlink" Target="mailto:vasquezlorajuancarlos@yahoo.es" TargetMode="External"/><Relationship Id="rId13" Type="http://schemas.openxmlformats.org/officeDocument/2006/relationships/hyperlink" Target="mailto:robinsongomez8a@hotmail.com" TargetMode="External"/><Relationship Id="rId109" Type="http://schemas.openxmlformats.org/officeDocument/2006/relationships/hyperlink" Target="mailto:maryabuabara.28@hotmail.com" TargetMode="External"/><Relationship Id="rId316" Type="http://schemas.openxmlformats.org/officeDocument/2006/relationships/hyperlink" Target="mailto:royalper@hotmail.com" TargetMode="External"/><Relationship Id="rId523" Type="http://schemas.openxmlformats.org/officeDocument/2006/relationships/hyperlink" Target="https://www.contratos.gov.co/consultas/detalleProceso.do?numConstancia=18-12-7873430" TargetMode="External"/><Relationship Id="rId968" Type="http://schemas.openxmlformats.org/officeDocument/2006/relationships/hyperlink" Target="https://www.contratos.gov.co/consultas/detalleProceso.do?numConstancia=18-12-7854481" TargetMode="External"/><Relationship Id="rId1153" Type="http://schemas.openxmlformats.org/officeDocument/2006/relationships/hyperlink" Target="mailto:argeljhoselin@gmail.com" TargetMode="External"/><Relationship Id="rId97" Type="http://schemas.openxmlformats.org/officeDocument/2006/relationships/hyperlink" Target="mailto:luisaflorezb@hotmail.com" TargetMode="External"/><Relationship Id="rId730" Type="http://schemas.openxmlformats.org/officeDocument/2006/relationships/hyperlink" Target="https://www.contratos.gov.co/consultas/detalleProceso.do?numConstancia=18-12-7833244" TargetMode="External"/><Relationship Id="rId828" Type="http://schemas.openxmlformats.org/officeDocument/2006/relationships/hyperlink" Target="https://www.contratos.gov.co/consultas/detalleProceso.do?numConstancia=18-12-7854678" TargetMode="External"/><Relationship Id="rId1013" Type="http://schemas.openxmlformats.org/officeDocument/2006/relationships/hyperlink" Target="mailto:victor.infante@hotmail.com" TargetMode="External"/><Relationship Id="rId162" Type="http://schemas.openxmlformats.org/officeDocument/2006/relationships/hyperlink" Target="https://www.contratos.gov.co/consultas/detalleProceso.do?numConstancia=18-12-7842863" TargetMode="External"/><Relationship Id="rId467" Type="http://schemas.openxmlformats.org/officeDocument/2006/relationships/hyperlink" Target="https://www.contratos.gov.co/consultas/detalleProceso.do?numConstancia=18-12-7872320" TargetMode="External"/><Relationship Id="rId1097" Type="http://schemas.openxmlformats.org/officeDocument/2006/relationships/hyperlink" Target="mailto:mercedesveroy@gmail.com" TargetMode="External"/><Relationship Id="rId1220" Type="http://schemas.openxmlformats.org/officeDocument/2006/relationships/hyperlink" Target="mailto:isacristina0416@gmail.com" TargetMode="External"/><Relationship Id="rId674" Type="http://schemas.openxmlformats.org/officeDocument/2006/relationships/hyperlink" Target="https://www.contratos.gov.co/consultas/detalleProceso.do?numConstancia=18-12-7872467" TargetMode="External"/><Relationship Id="rId881" Type="http://schemas.openxmlformats.org/officeDocument/2006/relationships/hyperlink" Target="https://www.contratos.gov.co/consultas/detalleProceso.do?numConstancia=18-12-7862366" TargetMode="External"/><Relationship Id="rId979" Type="http://schemas.openxmlformats.org/officeDocument/2006/relationships/hyperlink" Target="mailto:albertcharles1990@gmail.com" TargetMode="External"/><Relationship Id="rId24" Type="http://schemas.openxmlformats.org/officeDocument/2006/relationships/hyperlink" Target="mailto:r2fuentes1@hotmail.com" TargetMode="External"/><Relationship Id="rId327" Type="http://schemas.openxmlformats.org/officeDocument/2006/relationships/hyperlink" Target="mailto:primimar@gmail.com" TargetMode="External"/><Relationship Id="rId534" Type="http://schemas.openxmlformats.org/officeDocument/2006/relationships/hyperlink" Target="https://www.contratos.gov.co/consultas/detalleProceso.do?numConstancia=18-12-7855084" TargetMode="External"/><Relationship Id="rId741" Type="http://schemas.openxmlformats.org/officeDocument/2006/relationships/hyperlink" Target="https://www.contratos.gov.co/consultas/detalleProceso.do?numConstancia=18-12-7890682" TargetMode="External"/><Relationship Id="rId839" Type="http://schemas.openxmlformats.org/officeDocument/2006/relationships/hyperlink" Target="https://www.contratos.gov.co/consultas/detalleProceso.do?numConstancia=18-12-7866941" TargetMode="External"/><Relationship Id="rId1164" Type="http://schemas.openxmlformats.org/officeDocument/2006/relationships/hyperlink" Target="mailto:fallong10@hotmail.com" TargetMode="External"/><Relationship Id="rId173" Type="http://schemas.openxmlformats.org/officeDocument/2006/relationships/hyperlink" Target="https://www.contratos.gov.co/consultas/detalleProceso.do?numConstancia=18-12-7855228" TargetMode="External"/><Relationship Id="rId380" Type="http://schemas.openxmlformats.org/officeDocument/2006/relationships/hyperlink" Target="mailto:gbabogados2@hotmail.com" TargetMode="External"/><Relationship Id="rId601" Type="http://schemas.openxmlformats.org/officeDocument/2006/relationships/hyperlink" Target="mailto:damian.perez@uptc.edu.co" TargetMode="External"/><Relationship Id="rId1024" Type="http://schemas.openxmlformats.org/officeDocument/2006/relationships/hyperlink" Target="mailto:edith.salaso@yahoo.es" TargetMode="External"/><Relationship Id="rId1231" Type="http://schemas.openxmlformats.org/officeDocument/2006/relationships/hyperlink" Target="mailto:ajzt06@hotmail.com" TargetMode="External"/><Relationship Id="rId240" Type="http://schemas.openxmlformats.org/officeDocument/2006/relationships/hyperlink" Target="https://www.contratos.gov.co/consultas/detalleProceso.do?numConstancia=18-12-7854897" TargetMode="External"/><Relationship Id="rId478" Type="http://schemas.openxmlformats.org/officeDocument/2006/relationships/hyperlink" Target="https://www.contratos.gov.co/consultas/detalleProceso.do?numConstancia=18-12-7866424" TargetMode="External"/><Relationship Id="rId685" Type="http://schemas.openxmlformats.org/officeDocument/2006/relationships/hyperlink" Target="https://www.contratos.gov.co/consultas/detalleProceso.do?numConstancia=18-12-7846250" TargetMode="External"/><Relationship Id="rId892" Type="http://schemas.openxmlformats.org/officeDocument/2006/relationships/hyperlink" Target="https://www.contratos.gov.co/consultas/detalleProceso.do?numConstancia=18-12-7833866" TargetMode="External"/><Relationship Id="rId906" Type="http://schemas.openxmlformats.org/officeDocument/2006/relationships/hyperlink" Target="https://www.contratos.gov.co/consultas/detalleProceso.do?numConstancia=18-12-7872466" TargetMode="External"/><Relationship Id="rId35" Type="http://schemas.openxmlformats.org/officeDocument/2006/relationships/hyperlink" Target="mailto:dionisiomaury23@hotmail.com" TargetMode="External"/><Relationship Id="rId100" Type="http://schemas.openxmlformats.org/officeDocument/2006/relationships/hyperlink" Target="mailto:josemrp31@gmail.com" TargetMode="External"/><Relationship Id="rId338" Type="http://schemas.openxmlformats.org/officeDocument/2006/relationships/hyperlink" Target="mailto:delvisjp@hotmail.com" TargetMode="External"/><Relationship Id="rId545" Type="http://schemas.openxmlformats.org/officeDocument/2006/relationships/hyperlink" Target="https://www.contratos.gov.co/consultas/detalleProceso.do?numConstancia=18-12-7846363" TargetMode="External"/><Relationship Id="rId752" Type="http://schemas.openxmlformats.org/officeDocument/2006/relationships/hyperlink" Target="https://www.contratos.gov.co/consultas/detalleProceso.do?numConstancia=18-12-7864976" TargetMode="External"/><Relationship Id="rId1175" Type="http://schemas.openxmlformats.org/officeDocument/2006/relationships/hyperlink" Target="mailto:yule22romero@gmail.com" TargetMode="External"/><Relationship Id="rId184" Type="http://schemas.openxmlformats.org/officeDocument/2006/relationships/hyperlink" Target="https://www.contratos.gov.co/consultas/detalleProceso.do?numConstancia=18-12-7831032" TargetMode="External"/><Relationship Id="rId391" Type="http://schemas.openxmlformats.org/officeDocument/2006/relationships/hyperlink" Target="mailto:djrobertocasas@gmail.com" TargetMode="External"/><Relationship Id="rId405" Type="http://schemas.openxmlformats.org/officeDocument/2006/relationships/hyperlink" Target="https://www.contratos.gov.co/consultas/detalleProceso.do?numConstancia=18-12-7862601" TargetMode="External"/><Relationship Id="rId612" Type="http://schemas.openxmlformats.org/officeDocument/2006/relationships/hyperlink" Target="mailto:jaramillo.16@hotmail.com" TargetMode="External"/><Relationship Id="rId1035" Type="http://schemas.openxmlformats.org/officeDocument/2006/relationships/hyperlink" Target="mailto:ricardogoezbenitez@gmail.com" TargetMode="External"/><Relationship Id="rId1242" Type="http://schemas.openxmlformats.org/officeDocument/2006/relationships/hyperlink" Target="mailto:cristianudc021196@gmail.com" TargetMode="External"/><Relationship Id="rId251" Type="http://schemas.openxmlformats.org/officeDocument/2006/relationships/hyperlink" Target="https://www.contratos.gov.co/consultas/detalleProceso.do?numConstancia=18-12-7854962" TargetMode="External"/><Relationship Id="rId489" Type="http://schemas.openxmlformats.org/officeDocument/2006/relationships/hyperlink" Target="https://www.contratos.gov.co/consultas/detalleProceso.do?numConstancia=18-12-7874000" TargetMode="External"/><Relationship Id="rId696" Type="http://schemas.openxmlformats.org/officeDocument/2006/relationships/hyperlink" Target="https://www.contratos.gov.co/consultas/detalleProceso.do?numConstancia=18-12-7854426" TargetMode="External"/><Relationship Id="rId917" Type="http://schemas.openxmlformats.org/officeDocument/2006/relationships/hyperlink" Target="https://www.contratos.gov.co/consultas/detalleProceso.do?numConstancia=18-12-7867058" TargetMode="External"/><Relationship Id="rId1102" Type="http://schemas.openxmlformats.org/officeDocument/2006/relationships/hyperlink" Target="mailto:wilmerbuelvas2892@gmail.com" TargetMode="External"/><Relationship Id="rId46" Type="http://schemas.openxmlformats.org/officeDocument/2006/relationships/hyperlink" Target="mailto:cecierna52@gmail.com" TargetMode="External"/><Relationship Id="rId349" Type="http://schemas.openxmlformats.org/officeDocument/2006/relationships/hyperlink" Target="mailto:juanrica@hotmail.com" TargetMode="External"/><Relationship Id="rId556" Type="http://schemas.openxmlformats.org/officeDocument/2006/relationships/hyperlink" Target="https://www.contratos.gov.co/consultas/detalleProceso.do?numConstancia=18-12-7905714" TargetMode="External"/><Relationship Id="rId763" Type="http://schemas.openxmlformats.org/officeDocument/2006/relationships/hyperlink" Target="https://www.contratos.gov.co/consultas/detalleProceso.do?numConstancia=18-12-7873906" TargetMode="External"/><Relationship Id="rId1186" Type="http://schemas.openxmlformats.org/officeDocument/2006/relationships/hyperlink" Target="mailto:nestorperezpacheco@hotmail.com" TargetMode="External"/><Relationship Id="rId111" Type="http://schemas.openxmlformats.org/officeDocument/2006/relationships/hyperlink" Target="mailto:davidis02@hotmail.com" TargetMode="External"/><Relationship Id="rId195" Type="http://schemas.openxmlformats.org/officeDocument/2006/relationships/hyperlink" Target="https://www.contratos.gov.co/consultas/detalleProceso.do?numConstancia=18-12-7831057" TargetMode="External"/><Relationship Id="rId209" Type="http://schemas.openxmlformats.org/officeDocument/2006/relationships/hyperlink" Target="https://www.contratos.gov.co/consultas/detalleProceso.do?numConstancia=18-12-7860384" TargetMode="External"/><Relationship Id="rId416" Type="http://schemas.openxmlformats.org/officeDocument/2006/relationships/hyperlink" Target="https://www.contratos.gov.co/consultas/detalleProceso.do?numConstancia=18-12-7861549" TargetMode="External"/><Relationship Id="rId970" Type="http://schemas.openxmlformats.org/officeDocument/2006/relationships/hyperlink" Target="https://www.contratos.gov.co/consultas/detalleProceso.do?numConstancia=18-12-7860085" TargetMode="External"/><Relationship Id="rId1046" Type="http://schemas.openxmlformats.org/officeDocument/2006/relationships/hyperlink" Target="mailto:zico182@gmail.com" TargetMode="External"/><Relationship Id="rId1253" Type="http://schemas.openxmlformats.org/officeDocument/2006/relationships/hyperlink" Target="mailto:david_horozco@hotmail.com" TargetMode="External"/><Relationship Id="rId623" Type="http://schemas.openxmlformats.org/officeDocument/2006/relationships/hyperlink" Target="mailto:giroga.grg@gmail.com" TargetMode="External"/><Relationship Id="rId830" Type="http://schemas.openxmlformats.org/officeDocument/2006/relationships/hyperlink" Target="https://www.contratos.gov.co/consultas/detalleProceso.do?numConstancia=18-12-7866734" TargetMode="External"/><Relationship Id="rId928" Type="http://schemas.openxmlformats.org/officeDocument/2006/relationships/hyperlink" Target="https://www.contratos.gov.co/consultas/detalleProceso.do?numConstancia=18-12-7854303" TargetMode="External"/><Relationship Id="rId57" Type="http://schemas.openxmlformats.org/officeDocument/2006/relationships/hyperlink" Target="mailto:alejandro.gaviriap@gmail.com" TargetMode="External"/><Relationship Id="rId262" Type="http://schemas.openxmlformats.org/officeDocument/2006/relationships/hyperlink" Target="mailto:jairsanchez2701@hotmail.com" TargetMode="External"/><Relationship Id="rId567" Type="http://schemas.openxmlformats.org/officeDocument/2006/relationships/hyperlink" Target="https://www.contratos.gov.co/consultas/detalleProceso.do?numConstancia=18-12-7866041" TargetMode="External"/><Relationship Id="rId1113" Type="http://schemas.openxmlformats.org/officeDocument/2006/relationships/hyperlink" Target="mailto:yezminnarvaez@hotmail.com" TargetMode="External"/><Relationship Id="rId1197" Type="http://schemas.openxmlformats.org/officeDocument/2006/relationships/hyperlink" Target="mailto:nataliaop85@yahoo.com" TargetMode="External"/><Relationship Id="rId122" Type="http://schemas.openxmlformats.org/officeDocument/2006/relationships/hyperlink" Target="mailto:leslienegrete@hotmail.com" TargetMode="External"/><Relationship Id="rId774" Type="http://schemas.openxmlformats.org/officeDocument/2006/relationships/hyperlink" Target="https://www.contratos.gov.co/consultas/detalleProceso.do?numConstancia=18-12-7842479" TargetMode="External"/><Relationship Id="rId981" Type="http://schemas.openxmlformats.org/officeDocument/2006/relationships/hyperlink" Target="mailto:yaelfreile@gmail.com" TargetMode="External"/><Relationship Id="rId1057" Type="http://schemas.openxmlformats.org/officeDocument/2006/relationships/hyperlink" Target="mailto:NEGRETE-26@HOTMAIL.COM" TargetMode="External"/><Relationship Id="rId427" Type="http://schemas.openxmlformats.org/officeDocument/2006/relationships/hyperlink" Target="https://www.contratos.gov.co/consultas/detalleProceso.do?numConstancia=18-12-7868189" TargetMode="External"/><Relationship Id="rId634" Type="http://schemas.openxmlformats.org/officeDocument/2006/relationships/hyperlink" Target="mailto:florenhbm@gmail.com" TargetMode="External"/><Relationship Id="rId841" Type="http://schemas.openxmlformats.org/officeDocument/2006/relationships/hyperlink" Target="https://www.contratos.gov.co/consultas/detalleProceso.do?numConstancia=18-12-7878754" TargetMode="External"/><Relationship Id="rId1264" Type="http://schemas.openxmlformats.org/officeDocument/2006/relationships/hyperlink" Target="mailto:mariz333@hotmail.com" TargetMode="External"/><Relationship Id="rId273" Type="http://schemas.openxmlformats.org/officeDocument/2006/relationships/hyperlink" Target="mailto:mercelenamarrugo@gmail.com" TargetMode="External"/><Relationship Id="rId480" Type="http://schemas.openxmlformats.org/officeDocument/2006/relationships/hyperlink" Target="https://www.contratos.gov.co/consultas/detalleProceso.do?numConstancia=18-12-7878825" TargetMode="External"/><Relationship Id="rId701" Type="http://schemas.openxmlformats.org/officeDocument/2006/relationships/hyperlink" Target="https://www.contratos.gov.co/consultas/detalleProceso.do?numConstancia=18-12-7836238" TargetMode="External"/><Relationship Id="rId939" Type="http://schemas.openxmlformats.org/officeDocument/2006/relationships/hyperlink" Target="https://www.contratos.gov.co/consultas/detalleProceso.do?numConstancia=18-12-7831254" TargetMode="External"/><Relationship Id="rId1124" Type="http://schemas.openxmlformats.org/officeDocument/2006/relationships/hyperlink" Target="mailto:ccriobomouthon@gmail.com" TargetMode="External"/><Relationship Id="rId68" Type="http://schemas.openxmlformats.org/officeDocument/2006/relationships/hyperlink" Target="mailto:carmis728@hotmail.com" TargetMode="External"/><Relationship Id="rId133" Type="http://schemas.openxmlformats.org/officeDocument/2006/relationships/hyperlink" Target="https://www.contratos.gov.co/consultas/detalleProceso.do?numConstancia=18-12-7843703" TargetMode="External"/><Relationship Id="rId340" Type="http://schemas.openxmlformats.org/officeDocument/2006/relationships/hyperlink" Target="mailto:jorgebelca@hotmail.com" TargetMode="External"/><Relationship Id="rId578" Type="http://schemas.openxmlformats.org/officeDocument/2006/relationships/hyperlink" Target="https://www.contratos.gov.co/consultas/detalleProceso.do?numConstancia=18-12-7878611" TargetMode="External"/><Relationship Id="rId785" Type="http://schemas.openxmlformats.org/officeDocument/2006/relationships/hyperlink" Target="https://www.contratos.gov.co/consultas/detalleProceso.do?numConstancia=18-12-7859025" TargetMode="External"/><Relationship Id="rId992" Type="http://schemas.openxmlformats.org/officeDocument/2006/relationships/hyperlink" Target="mailto:nelzaja@hotmail.com" TargetMode="External"/><Relationship Id="rId200" Type="http://schemas.openxmlformats.org/officeDocument/2006/relationships/hyperlink" Target="https://www.contratos.gov.co/consultas/detalleProceso.do?numConstancia=18-12-7836573" TargetMode="External"/><Relationship Id="rId438" Type="http://schemas.openxmlformats.org/officeDocument/2006/relationships/hyperlink" Target="https://www.contratos.gov.co/consultas/detalleProceso.do?numConstancia=18-12-7871257" TargetMode="External"/><Relationship Id="rId645" Type="http://schemas.openxmlformats.org/officeDocument/2006/relationships/hyperlink" Target="https://www.contratos.gov.co/consultas/detalleProceso.do?numConstancia=18-12-7861821" TargetMode="External"/><Relationship Id="rId852" Type="http://schemas.openxmlformats.org/officeDocument/2006/relationships/hyperlink" Target="https://www.contratos.gov.co/consultas/detalleProceso.do?numConstancia=18-12-7843330" TargetMode="External"/><Relationship Id="rId1068" Type="http://schemas.openxmlformats.org/officeDocument/2006/relationships/hyperlink" Target="mailto:ricardovidesospino@hotmail.com" TargetMode="External"/><Relationship Id="rId284" Type="http://schemas.openxmlformats.org/officeDocument/2006/relationships/hyperlink" Target="mailto:candymolinares@hotmail.com" TargetMode="External"/><Relationship Id="rId491" Type="http://schemas.openxmlformats.org/officeDocument/2006/relationships/hyperlink" Target="https://www.contratos.gov.co/consultas/detalleProceso.do?numConstancia=18-12-7886282" TargetMode="External"/><Relationship Id="rId505" Type="http://schemas.openxmlformats.org/officeDocument/2006/relationships/hyperlink" Target="https://www.contratos.gov.co/consultas/detalleProceso.do?numConstancia=18-12-7836757" TargetMode="External"/><Relationship Id="rId712" Type="http://schemas.openxmlformats.org/officeDocument/2006/relationships/hyperlink" Target="https://www.contratos.gov.co/consultas/detalleProceso.do?numConstancia=18-12-7838204" TargetMode="External"/><Relationship Id="rId1135" Type="http://schemas.openxmlformats.org/officeDocument/2006/relationships/hyperlink" Target="mailto:josejposada@yahoo.com" TargetMode="External"/><Relationship Id="rId79" Type="http://schemas.openxmlformats.org/officeDocument/2006/relationships/hyperlink" Target="mailto:farleyturizod@gmail.com" TargetMode="External"/><Relationship Id="rId144" Type="http://schemas.openxmlformats.org/officeDocument/2006/relationships/hyperlink" Target="https://www.contratos.gov.co/consultas/detalleProceso.do?numConstancia=18-12-7878417" TargetMode="External"/><Relationship Id="rId589" Type="http://schemas.openxmlformats.org/officeDocument/2006/relationships/hyperlink" Target="https://www.contratos.gov.co/consultas/detalleProceso.do?numConstancia=18-12-7885590" TargetMode="External"/><Relationship Id="rId796" Type="http://schemas.openxmlformats.org/officeDocument/2006/relationships/hyperlink" Target="https://www.contratos.gov.co/consultas/detalleProceso.do?numConstancia=18-12-7872918" TargetMode="External"/><Relationship Id="rId1202" Type="http://schemas.openxmlformats.org/officeDocument/2006/relationships/hyperlink" Target="mailto:laurenperezm@hotmail.com" TargetMode="External"/><Relationship Id="rId351" Type="http://schemas.openxmlformats.org/officeDocument/2006/relationships/hyperlink" Target="mailto:rafaelnaranjo_46@hotmail.com" TargetMode="External"/><Relationship Id="rId449" Type="http://schemas.openxmlformats.org/officeDocument/2006/relationships/hyperlink" Target="https://www.contratos.gov.co/consultas/detalleProceso.do?numConstancia=18-12-7831305" TargetMode="External"/><Relationship Id="rId656" Type="http://schemas.openxmlformats.org/officeDocument/2006/relationships/hyperlink" Target="https://www.contratos.gov.co/consultas/detalleProceso.do?numConstancia=18-12-7856396" TargetMode="External"/><Relationship Id="rId863" Type="http://schemas.openxmlformats.org/officeDocument/2006/relationships/hyperlink" Target="https://www.contratos.gov.co/consultas/detalleProceso.do?numConstancia=18-12-7860474" TargetMode="External"/><Relationship Id="rId1079" Type="http://schemas.openxmlformats.org/officeDocument/2006/relationships/hyperlink" Target="mailto:melybloom@gmail.com" TargetMode="External"/><Relationship Id="rId211" Type="http://schemas.openxmlformats.org/officeDocument/2006/relationships/hyperlink" Target="https://www.contratos.gov.co/consultas/detalleProceso.do?numConstancia=18-12-7872408" TargetMode="External"/><Relationship Id="rId295" Type="http://schemas.openxmlformats.org/officeDocument/2006/relationships/hyperlink" Target="mailto:aa_escorcia@hotmail.com" TargetMode="External"/><Relationship Id="rId309" Type="http://schemas.openxmlformats.org/officeDocument/2006/relationships/hyperlink" Target="mailto:juridica@contraloriadebolivar.gov.vo" TargetMode="External"/><Relationship Id="rId516" Type="http://schemas.openxmlformats.org/officeDocument/2006/relationships/hyperlink" Target="https://www.contratos.gov.co/consultas/detalleProceso.do?numConstancia=18-12-7867339" TargetMode="External"/><Relationship Id="rId1146" Type="http://schemas.openxmlformats.org/officeDocument/2006/relationships/hyperlink" Target="mailto:mirashton@yahoo.com" TargetMode="External"/><Relationship Id="rId723" Type="http://schemas.openxmlformats.org/officeDocument/2006/relationships/hyperlink" Target="https://www.contratos.gov.co/consultas/detalleProceso.do?numConstancia=18-12-7860712" TargetMode="External"/><Relationship Id="rId930" Type="http://schemas.openxmlformats.org/officeDocument/2006/relationships/hyperlink" Target="https://www.contratos.gov.co/consultas/detalleProceso.do?numConstancia=18-12-7836104" TargetMode="External"/><Relationship Id="rId1006" Type="http://schemas.openxmlformats.org/officeDocument/2006/relationships/hyperlink" Target="mailto:delarosaguzmandiana@gmail.com" TargetMode="External"/><Relationship Id="rId155" Type="http://schemas.openxmlformats.org/officeDocument/2006/relationships/hyperlink" Target="https://www.contratos.gov.co/consultas/detalleProceso.do?numConstancia=18-12-7867298" TargetMode="External"/><Relationship Id="rId362" Type="http://schemas.openxmlformats.org/officeDocument/2006/relationships/hyperlink" Target="mailto:cielocontrerassilva@gmail.com" TargetMode="External"/><Relationship Id="rId1213" Type="http://schemas.openxmlformats.org/officeDocument/2006/relationships/hyperlink" Target="mailto:anadrd19@gmail.com" TargetMode="External"/><Relationship Id="rId222" Type="http://schemas.openxmlformats.org/officeDocument/2006/relationships/hyperlink" Target="https://www.contratos.gov.co/consultas/detalleProceso.do?numConstancia=18-12-7872360" TargetMode="External"/><Relationship Id="rId667" Type="http://schemas.openxmlformats.org/officeDocument/2006/relationships/hyperlink" Target="https://www.contratos.gov.co/consultas/detalleProceso.do?numConstancia=18-12-7884608" TargetMode="External"/><Relationship Id="rId874" Type="http://schemas.openxmlformats.org/officeDocument/2006/relationships/hyperlink" Target="https://www.contratos.gov.co/consultas/detalleProceso.do?numConstancia=18-12-7832258" TargetMode="External"/><Relationship Id="rId17" Type="http://schemas.openxmlformats.org/officeDocument/2006/relationships/hyperlink" Target="mailto:dicaro1990@gmail.com" TargetMode="External"/><Relationship Id="rId527" Type="http://schemas.openxmlformats.org/officeDocument/2006/relationships/hyperlink" Target="https://www.contratos.gov.co/consultas/detalleProceso.do?numConstancia=18-12-7862638" TargetMode="External"/><Relationship Id="rId734" Type="http://schemas.openxmlformats.org/officeDocument/2006/relationships/hyperlink" Target="https://www.contratos.gov.co/consultas/detalleProceso.do?numConstancia=18-12-7861272" TargetMode="External"/><Relationship Id="rId941" Type="http://schemas.openxmlformats.org/officeDocument/2006/relationships/hyperlink" Target="https://www.contratos.gov.co/consultas/detalleProceso.do?numConstancia=18-12-7831166" TargetMode="External"/><Relationship Id="rId1157" Type="http://schemas.openxmlformats.org/officeDocument/2006/relationships/hyperlink" Target="mailto:jucadeta@hotmail.com" TargetMode="External"/><Relationship Id="rId70" Type="http://schemas.openxmlformats.org/officeDocument/2006/relationships/hyperlink" Target="mailto:pcorcione7@gmail.com" TargetMode="External"/><Relationship Id="rId166" Type="http://schemas.openxmlformats.org/officeDocument/2006/relationships/hyperlink" Target="https://www.contratos.gov.co/consultas/detalleProceso.do?numConstancia=18-12-7854213" TargetMode="External"/><Relationship Id="rId373" Type="http://schemas.openxmlformats.org/officeDocument/2006/relationships/hyperlink" Target="mailto:luiscastro1010@hotmail.com" TargetMode="External"/><Relationship Id="rId580" Type="http://schemas.openxmlformats.org/officeDocument/2006/relationships/hyperlink" Target="https://www.contratos.gov.co/consultas/detalleProceso.do?numConstancia=18-12-7831208" TargetMode="External"/><Relationship Id="rId801" Type="http://schemas.openxmlformats.org/officeDocument/2006/relationships/hyperlink" Target="https://www.contratos.gov.co/consultas/detalleProceso.do?numConstancia=18-12-7822172" TargetMode="External"/><Relationship Id="rId1017" Type="http://schemas.openxmlformats.org/officeDocument/2006/relationships/hyperlink" Target="mailto:eduardogalan1965@gmail.com" TargetMode="External"/><Relationship Id="rId1224" Type="http://schemas.openxmlformats.org/officeDocument/2006/relationships/hyperlink" Target="mailto:yandianadelassalas@gmail.com" TargetMode="External"/><Relationship Id="rId1" Type="http://schemas.openxmlformats.org/officeDocument/2006/relationships/printerSettings" Target="../printerSettings/printerSettings1.bin"/><Relationship Id="rId233" Type="http://schemas.openxmlformats.org/officeDocument/2006/relationships/hyperlink" Target="https://www.contratos.gov.co/consultas/detalleProceso.do?numConstancia=18-12-7867335" TargetMode="External"/><Relationship Id="rId440" Type="http://schemas.openxmlformats.org/officeDocument/2006/relationships/hyperlink" Target="https://www.contratos.gov.co/consultas/detalleProceso.do?numConstancia=18-12-7872791" TargetMode="External"/><Relationship Id="rId678" Type="http://schemas.openxmlformats.org/officeDocument/2006/relationships/hyperlink" Target="https://www.contratos.gov.co/consultas/detalleProceso.do?numConstancia=18-12-7885250" TargetMode="External"/><Relationship Id="rId885" Type="http://schemas.openxmlformats.org/officeDocument/2006/relationships/hyperlink" Target="https://www.contratos.gov.co/consultas/detalleProceso.do?numConstancia=18-12-7855772" TargetMode="External"/><Relationship Id="rId1070" Type="http://schemas.openxmlformats.org/officeDocument/2006/relationships/hyperlink" Target="mailto:jackyaltago@hotmail.com" TargetMode="External"/><Relationship Id="rId28" Type="http://schemas.openxmlformats.org/officeDocument/2006/relationships/hyperlink" Target="mailto:carloshernandezarias1990@gmail.com" TargetMode="External"/><Relationship Id="rId300" Type="http://schemas.openxmlformats.org/officeDocument/2006/relationships/hyperlink" Target="mailto:carmar512@hotmail.com" TargetMode="External"/><Relationship Id="rId538" Type="http://schemas.openxmlformats.org/officeDocument/2006/relationships/hyperlink" Target="https://www.contratos.gov.co/consultas/detalleProceso.do?numConstancia=18-12-7845348" TargetMode="External"/><Relationship Id="rId745" Type="http://schemas.openxmlformats.org/officeDocument/2006/relationships/hyperlink" Target="https://www.contratos.gov.co/consultas/detalleProceso.do?numConstancia=18-12-7861392" TargetMode="External"/><Relationship Id="rId952" Type="http://schemas.openxmlformats.org/officeDocument/2006/relationships/hyperlink" Target="https://www.contratos.gov.co/consultas/detalleProceso.do?numConstancia=18-12-7844231" TargetMode="External"/><Relationship Id="rId1168" Type="http://schemas.openxmlformats.org/officeDocument/2006/relationships/hyperlink" Target="mailto:edinson-maza05@hotmail.com" TargetMode="External"/><Relationship Id="rId81" Type="http://schemas.openxmlformats.org/officeDocument/2006/relationships/hyperlink" Target="mailto:karensita0331@hotmail.com" TargetMode="External"/><Relationship Id="rId177" Type="http://schemas.openxmlformats.org/officeDocument/2006/relationships/hyperlink" Target="https://www.contratos.gov.co/consultas/detalleProceso.do?numConstancia=18-12-7845922" TargetMode="External"/><Relationship Id="rId384" Type="http://schemas.openxmlformats.org/officeDocument/2006/relationships/hyperlink" Target="mailto:jesusdesing03@gmail.com" TargetMode="External"/><Relationship Id="rId591" Type="http://schemas.openxmlformats.org/officeDocument/2006/relationships/hyperlink" Target="https://www.contratos.gov.co/consultas/detalleProceso.do?numConstancia=18-12-7885057" TargetMode="External"/><Relationship Id="rId605" Type="http://schemas.openxmlformats.org/officeDocument/2006/relationships/hyperlink" Target="mailto:juliorodriguezguardo@hotmail.com" TargetMode="External"/><Relationship Id="rId812" Type="http://schemas.openxmlformats.org/officeDocument/2006/relationships/hyperlink" Target="https://www.contratos.gov.co/consultas/detalleProceso.do?numConstancia=18-12-7853031" TargetMode="External"/><Relationship Id="rId1028" Type="http://schemas.openxmlformats.org/officeDocument/2006/relationships/hyperlink" Target="mailto:juankimp50@hotmail.com" TargetMode="External"/><Relationship Id="rId1235" Type="http://schemas.openxmlformats.org/officeDocument/2006/relationships/hyperlink" Target="mailto:cristysagbini@hotmail.com" TargetMode="External"/><Relationship Id="rId244" Type="http://schemas.openxmlformats.org/officeDocument/2006/relationships/hyperlink" Target="https://www.contratos.gov.co/consultas/detalleProceso.do?numConstancia=18-12-7844026" TargetMode="External"/><Relationship Id="rId689" Type="http://schemas.openxmlformats.org/officeDocument/2006/relationships/hyperlink" Target="https://www.contratos.gov.co/consultas/detalleProceso.do?numConstancia=18-12-7853944" TargetMode="External"/><Relationship Id="rId896" Type="http://schemas.openxmlformats.org/officeDocument/2006/relationships/hyperlink" Target="https://www.contratos.gov.co/consultas/detalleProceso.do?numConstancia=18-12-7854931" TargetMode="External"/><Relationship Id="rId1081" Type="http://schemas.openxmlformats.org/officeDocument/2006/relationships/hyperlink" Target="mailto:licsociales1975@gmail.com" TargetMode="External"/><Relationship Id="rId39" Type="http://schemas.openxmlformats.org/officeDocument/2006/relationships/hyperlink" Target="mailto:camilopineda@live.com" TargetMode="External"/><Relationship Id="rId451" Type="http://schemas.openxmlformats.org/officeDocument/2006/relationships/hyperlink" Target="https://www.contratos.gov.co/consultas/detalleProceso.do?numConstancia=18-12-7861518" TargetMode="External"/><Relationship Id="rId549" Type="http://schemas.openxmlformats.org/officeDocument/2006/relationships/hyperlink" Target="https://www.contratos.gov.co/consultas/detalleProceso.do?numConstancia=18-12-7867468" TargetMode="External"/><Relationship Id="rId756" Type="http://schemas.openxmlformats.org/officeDocument/2006/relationships/hyperlink" Target="https://www.contratos.gov.co/consultas/detalleProceso.do?numConstancia=18-12-7862028" TargetMode="External"/><Relationship Id="rId1179" Type="http://schemas.openxmlformats.org/officeDocument/2006/relationships/hyperlink" Target="mailto:aliryssolanor88@gmail.com" TargetMode="External"/><Relationship Id="rId104" Type="http://schemas.openxmlformats.org/officeDocument/2006/relationships/hyperlink" Target="mailto:jsebastian_250@hotmail.com" TargetMode="External"/><Relationship Id="rId188" Type="http://schemas.openxmlformats.org/officeDocument/2006/relationships/hyperlink" Target="https://www.contratos.gov.co/consultas/detalleProceso.do?numConstancia=18-12-7834849" TargetMode="External"/><Relationship Id="rId311" Type="http://schemas.openxmlformats.org/officeDocument/2006/relationships/hyperlink" Target="mailto:jlt65@hotmail.com" TargetMode="External"/><Relationship Id="rId395" Type="http://schemas.openxmlformats.org/officeDocument/2006/relationships/hyperlink" Target="mailto:nixoncarrasquilla@gmail.com" TargetMode="External"/><Relationship Id="rId409" Type="http://schemas.openxmlformats.org/officeDocument/2006/relationships/hyperlink" Target="https://www.contratos.gov.co/consultas/detalleProceso.do?numConstancia=18-12-7872532" TargetMode="External"/><Relationship Id="rId963" Type="http://schemas.openxmlformats.org/officeDocument/2006/relationships/hyperlink" Target="https://www.contratos.gov.co/consultas/detalleProceso.do?numConstancia=18-12-7855927" TargetMode="External"/><Relationship Id="rId1039" Type="http://schemas.openxmlformats.org/officeDocument/2006/relationships/hyperlink" Target="mailto:gadelmm94@hotmail.com" TargetMode="External"/><Relationship Id="rId1246" Type="http://schemas.openxmlformats.org/officeDocument/2006/relationships/hyperlink" Target="mailto:uprez1@gmail.com" TargetMode="External"/><Relationship Id="rId92" Type="http://schemas.openxmlformats.org/officeDocument/2006/relationships/hyperlink" Target="mailto:asesorajuridicacasrtagena@gmail.com" TargetMode="External"/><Relationship Id="rId616" Type="http://schemas.openxmlformats.org/officeDocument/2006/relationships/hyperlink" Target="mailto:abogadalindacamacho@gmail.com" TargetMode="External"/><Relationship Id="rId823" Type="http://schemas.openxmlformats.org/officeDocument/2006/relationships/hyperlink" Target="https://www.contratos.gov.co/consultas/detalleProceso.do?numConstancia=18-12-7871743" TargetMode="External"/><Relationship Id="rId255" Type="http://schemas.openxmlformats.org/officeDocument/2006/relationships/hyperlink" Target="mailto:tommyrodriguezdoria@gmail.com" TargetMode="External"/><Relationship Id="rId462" Type="http://schemas.openxmlformats.org/officeDocument/2006/relationships/hyperlink" Target="https://www.contratos.gov.co/consultas/detalleProceso.do?numConstancia=18-12-7861868" TargetMode="External"/><Relationship Id="rId1092" Type="http://schemas.openxmlformats.org/officeDocument/2006/relationships/hyperlink" Target="mailto:marioarb04@outlook.com" TargetMode="External"/><Relationship Id="rId1106" Type="http://schemas.openxmlformats.org/officeDocument/2006/relationships/hyperlink" Target="mailto:tperaltarchbold@gmail.com" TargetMode="External"/><Relationship Id="rId115" Type="http://schemas.openxmlformats.org/officeDocument/2006/relationships/hyperlink" Target="mailto:alvarourtado26@hotmail.com" TargetMode="External"/><Relationship Id="rId322" Type="http://schemas.openxmlformats.org/officeDocument/2006/relationships/hyperlink" Target="mailto:diegogalvanmestra@gmail.com" TargetMode="External"/><Relationship Id="rId767" Type="http://schemas.openxmlformats.org/officeDocument/2006/relationships/hyperlink" Target="https://www.contratos.gov.co/consultas/detalleProceso.do?numConstancia=18-12-7841251" TargetMode="External"/><Relationship Id="rId974" Type="http://schemas.openxmlformats.org/officeDocument/2006/relationships/hyperlink" Target="mailto:andrescmendozaa@gmail.com" TargetMode="External"/><Relationship Id="rId199" Type="http://schemas.openxmlformats.org/officeDocument/2006/relationships/hyperlink" Target="https://www.contratos.gov.co/consultas/detalleProceso.do?numConstancia=18-12-7860128" TargetMode="External"/><Relationship Id="rId627" Type="http://schemas.openxmlformats.org/officeDocument/2006/relationships/hyperlink" Target="mailto:francilimas@hotmail.com" TargetMode="External"/><Relationship Id="rId834" Type="http://schemas.openxmlformats.org/officeDocument/2006/relationships/hyperlink" Target="https://www.contratos.gov.co/consultas/detalleProceso.do?numConstancia=18-12-7855125" TargetMode="External"/><Relationship Id="rId1257" Type="http://schemas.openxmlformats.org/officeDocument/2006/relationships/hyperlink" Target="mailto:abogadodavidmarrugosimancas@gmail.com" TargetMode="External"/><Relationship Id="rId266" Type="http://schemas.openxmlformats.org/officeDocument/2006/relationships/hyperlink" Target="mailto:ederhernandezpuello1@gmail.com" TargetMode="External"/><Relationship Id="rId473" Type="http://schemas.openxmlformats.org/officeDocument/2006/relationships/hyperlink" Target="https://www.contratos.gov.co/consultas/detalleProceso.do?numConstancia=18-12-7866793" TargetMode="External"/><Relationship Id="rId680" Type="http://schemas.openxmlformats.org/officeDocument/2006/relationships/hyperlink" Target="https://www.contratos.gov.co/consultas/detalleProceso.do?numConstancia=18-12-7884981" TargetMode="External"/><Relationship Id="rId901" Type="http://schemas.openxmlformats.org/officeDocument/2006/relationships/hyperlink" Target="https://www.contratos.gov.co/consultas/detalleProceso.do?numConstancia=18-12-7859695" TargetMode="External"/><Relationship Id="rId1117" Type="http://schemas.openxmlformats.org/officeDocument/2006/relationships/hyperlink" Target="mailto:alexandercastilloquintana@yahoo.com.co" TargetMode="External"/><Relationship Id="rId30" Type="http://schemas.openxmlformats.org/officeDocument/2006/relationships/hyperlink" Target="mailto:alejohoyos0618@yahoo.com" TargetMode="External"/><Relationship Id="rId126" Type="http://schemas.openxmlformats.org/officeDocument/2006/relationships/hyperlink" Target="mailto:isauripuerta64@gmail.com" TargetMode="External"/><Relationship Id="rId333" Type="http://schemas.openxmlformats.org/officeDocument/2006/relationships/hyperlink" Target="mailto:sandritamrb26@gmail.com" TargetMode="External"/><Relationship Id="rId540" Type="http://schemas.openxmlformats.org/officeDocument/2006/relationships/hyperlink" Target="https://www.contratos.gov.co/consultas/detalleProceso.do?numConstancia=18-12-7845752" TargetMode="External"/><Relationship Id="rId778" Type="http://schemas.openxmlformats.org/officeDocument/2006/relationships/hyperlink" Target="https://www.contratos.gov.co/consultas/detalleProceso.do?numConstancia=18-12-7845531" TargetMode="External"/><Relationship Id="rId985" Type="http://schemas.openxmlformats.org/officeDocument/2006/relationships/hyperlink" Target="mailto:juanitafn7749@hotmail.com" TargetMode="External"/><Relationship Id="rId1170" Type="http://schemas.openxmlformats.org/officeDocument/2006/relationships/hyperlink" Target="mailto:onix.cecilia.montero@gmail.com" TargetMode="External"/><Relationship Id="rId638" Type="http://schemas.openxmlformats.org/officeDocument/2006/relationships/hyperlink" Target="mailto:erika_vasquez_@hotmail.com" TargetMode="External"/><Relationship Id="rId845" Type="http://schemas.openxmlformats.org/officeDocument/2006/relationships/hyperlink" Target="https://www.contratos.gov.co/consultas/detalleProceso.do?numConstancia=18-12-7880294" TargetMode="External"/><Relationship Id="rId1030" Type="http://schemas.openxmlformats.org/officeDocument/2006/relationships/hyperlink" Target="mailto:pabloemilio2716@gmail.com" TargetMode="External"/><Relationship Id="rId1268" Type="http://schemas.openxmlformats.org/officeDocument/2006/relationships/hyperlink" Target="mailto:maripimienta12@gmail.com" TargetMode="External"/><Relationship Id="rId277" Type="http://schemas.openxmlformats.org/officeDocument/2006/relationships/hyperlink" Target="mailto:greyjolytapias1615@gmail.com" TargetMode="External"/><Relationship Id="rId400" Type="http://schemas.openxmlformats.org/officeDocument/2006/relationships/hyperlink" Target="mailto:katicacardona@hotmail.com" TargetMode="External"/><Relationship Id="rId484" Type="http://schemas.openxmlformats.org/officeDocument/2006/relationships/hyperlink" Target="https://www.contratos.gov.co/consultas/detalleProceso.do?numConstancia=18-12-7867243" TargetMode="External"/><Relationship Id="rId705" Type="http://schemas.openxmlformats.org/officeDocument/2006/relationships/hyperlink" Target="https://www.contratos.gov.co/consultas/detalleProceso.do?numConstancia=18-12-7861667" TargetMode="External"/><Relationship Id="rId1128" Type="http://schemas.openxmlformats.org/officeDocument/2006/relationships/hyperlink" Target="mailto:mariapaula.espinosa@gmail.com" TargetMode="External"/><Relationship Id="rId137" Type="http://schemas.openxmlformats.org/officeDocument/2006/relationships/hyperlink" Target="https://www.contratos.gov.co/consultas/detalleProceso.do?numConstancia=18-12-7859847" TargetMode="External"/><Relationship Id="rId344" Type="http://schemas.openxmlformats.org/officeDocument/2006/relationships/hyperlink" Target="mailto:ktiana_bayter@hotmail.com" TargetMode="External"/><Relationship Id="rId691" Type="http://schemas.openxmlformats.org/officeDocument/2006/relationships/hyperlink" Target="https://www.contratos.gov.co/consultas/detalleProceso.do?numConstancia=18-12-7837450" TargetMode="External"/><Relationship Id="rId789" Type="http://schemas.openxmlformats.org/officeDocument/2006/relationships/hyperlink" Target="https://www.contratos.gov.co/consultas/detalleProceso.do?numConstancia=18-12-7871476" TargetMode="External"/><Relationship Id="rId912" Type="http://schemas.openxmlformats.org/officeDocument/2006/relationships/hyperlink" Target="https://www.contratos.gov.co/consultas/detalleProceso.do?numConstancia=18-12-7862261" TargetMode="External"/><Relationship Id="rId996" Type="http://schemas.openxmlformats.org/officeDocument/2006/relationships/hyperlink" Target="mailto:cacecipe@gmail.com" TargetMode="External"/><Relationship Id="rId41" Type="http://schemas.openxmlformats.org/officeDocument/2006/relationships/hyperlink" Target="mailto:ymendoza0525@hotmail.com" TargetMode="External"/><Relationship Id="rId551" Type="http://schemas.openxmlformats.org/officeDocument/2006/relationships/hyperlink" Target="https://www.contratos.gov.co/consultas/detalleProceso.do?numConstancia=18-12-7867085" TargetMode="External"/><Relationship Id="rId649" Type="http://schemas.openxmlformats.org/officeDocument/2006/relationships/hyperlink" Target="https://www.contratos.gov.co/consultas/detalleProceso.do?numConstancia=18-12-7836610" TargetMode="External"/><Relationship Id="rId856" Type="http://schemas.openxmlformats.org/officeDocument/2006/relationships/hyperlink" Target="https://www.contratos.gov.co/consultas/detalleProceso.do?numConstancia=18-12-7844346" TargetMode="External"/><Relationship Id="rId1181" Type="http://schemas.openxmlformats.org/officeDocument/2006/relationships/hyperlink" Target="mailto:heidysgilmora@gmail.com" TargetMode="External"/><Relationship Id="rId190" Type="http://schemas.openxmlformats.org/officeDocument/2006/relationships/hyperlink" Target="https://www.contratos.gov.co/consultas/detalleProceso.do?numConstancia=18-12-7867289" TargetMode="External"/><Relationship Id="rId204" Type="http://schemas.openxmlformats.org/officeDocument/2006/relationships/hyperlink" Target="https://www.contratos.gov.co/consultas/detalleProceso.do?numConstancia=18-12-7853412" TargetMode="External"/><Relationship Id="rId288" Type="http://schemas.openxmlformats.org/officeDocument/2006/relationships/hyperlink" Target="mailto:jorgeperalta1021@gmail.com" TargetMode="External"/><Relationship Id="rId411" Type="http://schemas.openxmlformats.org/officeDocument/2006/relationships/hyperlink" Target="https://www.contratos.gov.co/consultas/detalleProceso.do?numConstancia=18-12-7867583" TargetMode="External"/><Relationship Id="rId509" Type="http://schemas.openxmlformats.org/officeDocument/2006/relationships/hyperlink" Target="https://www.contratos.gov.co/consultas/detalleProceso.do?numConstancia=18-12-7836569" TargetMode="External"/><Relationship Id="rId1041" Type="http://schemas.openxmlformats.org/officeDocument/2006/relationships/hyperlink" Target="mailto:naislan2010@gmail.com" TargetMode="External"/><Relationship Id="rId1139" Type="http://schemas.openxmlformats.org/officeDocument/2006/relationships/hyperlink" Target="mailto:maryalandt2708@hotmail.com" TargetMode="External"/><Relationship Id="rId495" Type="http://schemas.openxmlformats.org/officeDocument/2006/relationships/hyperlink" Target="https://www.contratos.gov.co/consultas/detalleProceso.do?numConstancia=18-12-7822683" TargetMode="External"/><Relationship Id="rId716" Type="http://schemas.openxmlformats.org/officeDocument/2006/relationships/hyperlink" Target="https://www.contratos.gov.co/consultas/detalleProceso.do?numConstancia=18-12-7836156" TargetMode="External"/><Relationship Id="rId923" Type="http://schemas.openxmlformats.org/officeDocument/2006/relationships/hyperlink" Target="https://www.contratos.gov.co/consultas/detalleProceso.do?numConstancia=18-12-7867404" TargetMode="External"/><Relationship Id="rId52" Type="http://schemas.openxmlformats.org/officeDocument/2006/relationships/hyperlink" Target="mailto:corpofuturo58@gmail.com" TargetMode="External"/><Relationship Id="rId148" Type="http://schemas.openxmlformats.org/officeDocument/2006/relationships/hyperlink" Target="https://www.contratos.gov.co/consultas/detalleProceso.do?numConstancia=18-12-7846536" TargetMode="External"/><Relationship Id="rId355" Type="http://schemas.openxmlformats.org/officeDocument/2006/relationships/hyperlink" Target="mailto:farnesiopaz@gmail.com" TargetMode="External"/><Relationship Id="rId562" Type="http://schemas.openxmlformats.org/officeDocument/2006/relationships/hyperlink" Target="https://www.contratos.gov.co/consultas/detalleProceso.do?numConstancia=18-12-7865045" TargetMode="External"/><Relationship Id="rId1192" Type="http://schemas.openxmlformats.org/officeDocument/2006/relationships/hyperlink" Target="mailto:cevargas1970@hotmail.com" TargetMode="External"/><Relationship Id="rId1206" Type="http://schemas.openxmlformats.org/officeDocument/2006/relationships/hyperlink" Target="mailto:castro_contreras@hotmail.com" TargetMode="External"/><Relationship Id="rId215" Type="http://schemas.openxmlformats.org/officeDocument/2006/relationships/hyperlink" Target="https://www.contratos.gov.co/consultas/detalleProceso.do?numConstancia=18-12-7874300" TargetMode="External"/><Relationship Id="rId422" Type="http://schemas.openxmlformats.org/officeDocument/2006/relationships/hyperlink" Target="https://www.contratos.gov.co/consultas/detalleProceso.do?numConstancia=18-12-7861456" TargetMode="External"/><Relationship Id="rId867" Type="http://schemas.openxmlformats.org/officeDocument/2006/relationships/hyperlink" Target="https://www.contratos.gov.co/consultas/detalleProceso.do?numConstancia=18-12-7890534" TargetMode="External"/><Relationship Id="rId1052" Type="http://schemas.openxmlformats.org/officeDocument/2006/relationships/hyperlink" Target="mailto:jcmeza1021@gmail.com" TargetMode="External"/><Relationship Id="rId299" Type="http://schemas.openxmlformats.org/officeDocument/2006/relationships/hyperlink" Target="mailto:juangarzonsierra@hotmail.com" TargetMode="External"/><Relationship Id="rId727" Type="http://schemas.openxmlformats.org/officeDocument/2006/relationships/hyperlink" Target="https://www.contratos.gov.co/consultas/detalleProceso.do?numConstancia=18-12-7872916" TargetMode="External"/><Relationship Id="rId934" Type="http://schemas.openxmlformats.org/officeDocument/2006/relationships/hyperlink" Target="https://www.contratos.gov.co/consultas/detalleProceso.do?numConstancia=18-12-7844787" TargetMode="External"/><Relationship Id="rId63" Type="http://schemas.openxmlformats.org/officeDocument/2006/relationships/hyperlink" Target="mailto:edgarh71@gmail.com" TargetMode="External"/><Relationship Id="rId159" Type="http://schemas.openxmlformats.org/officeDocument/2006/relationships/hyperlink" Target="https://www.contratos.gov.co/consultas/detalleProceso.do?numConstancia=18-12-7866300" TargetMode="External"/><Relationship Id="rId366" Type="http://schemas.openxmlformats.org/officeDocument/2006/relationships/hyperlink" Target="mailto:leonardoedb@hotmail.com" TargetMode="External"/><Relationship Id="rId573" Type="http://schemas.openxmlformats.org/officeDocument/2006/relationships/hyperlink" Target="https://www.contratos.gov.co/consultas/detalleProceso.do?numConstancia=18-12-7907922" TargetMode="External"/><Relationship Id="rId780" Type="http://schemas.openxmlformats.org/officeDocument/2006/relationships/hyperlink" Target="https://www.contratos.gov.co/consultas/detalleProceso.do?numConstancia=18-12-7842792" TargetMode="External"/><Relationship Id="rId1217" Type="http://schemas.openxmlformats.org/officeDocument/2006/relationships/hyperlink" Target="mailto:jorpabel@hotmail.com" TargetMode="External"/><Relationship Id="rId226" Type="http://schemas.openxmlformats.org/officeDocument/2006/relationships/hyperlink" Target="https://www.contratos.gov.co/consultas/detalleProceso.do?numConstancia=18-12-7873345" TargetMode="External"/><Relationship Id="rId433" Type="http://schemas.openxmlformats.org/officeDocument/2006/relationships/hyperlink" Target="https://www.contratos.gov.co/consultas/detalleProceso.do?numConstancia=18-12-7872156" TargetMode="External"/><Relationship Id="rId878" Type="http://schemas.openxmlformats.org/officeDocument/2006/relationships/hyperlink" Target="https://www.contratos.gov.co/consultas/detalleProceso.do?numConstancia=18-12-7835433" TargetMode="External"/><Relationship Id="rId1063" Type="http://schemas.openxmlformats.org/officeDocument/2006/relationships/hyperlink" Target="mailto:bayker-2010@hotmail.com" TargetMode="External"/><Relationship Id="rId1270" Type="http://schemas.openxmlformats.org/officeDocument/2006/relationships/hyperlink" Target="mailto:efrenperoza@hotmail.com" TargetMode="External"/><Relationship Id="rId640" Type="http://schemas.openxmlformats.org/officeDocument/2006/relationships/hyperlink" Target="mailto:abarreto212@gmail.com" TargetMode="External"/><Relationship Id="rId738" Type="http://schemas.openxmlformats.org/officeDocument/2006/relationships/hyperlink" Target="https://www.contratos.gov.co/consultas/detalleProceso.do?numConstancia=18-12-7860933" TargetMode="External"/><Relationship Id="rId945" Type="http://schemas.openxmlformats.org/officeDocument/2006/relationships/hyperlink" Target="https://www.contratos.gov.co/consultas/detalleProceso.do?numConstancia=18-12-7873657" TargetMode="External"/><Relationship Id="rId74" Type="http://schemas.openxmlformats.org/officeDocument/2006/relationships/hyperlink" Target="mailto:aldrj24@outlook.com" TargetMode="External"/><Relationship Id="rId377" Type="http://schemas.openxmlformats.org/officeDocument/2006/relationships/hyperlink" Target="mailto:campoeliasjr@gmail.com" TargetMode="External"/><Relationship Id="rId500" Type="http://schemas.openxmlformats.org/officeDocument/2006/relationships/hyperlink" Target="https://www.contratos.gov.co/consultas/detalleProceso.do?numConstancia=18-12-7855405" TargetMode="External"/><Relationship Id="rId584" Type="http://schemas.openxmlformats.org/officeDocument/2006/relationships/hyperlink" Target="https://www.contratos.gov.co/consultas/detalleProceso.do?numConstancia=18-12-7866801" TargetMode="External"/><Relationship Id="rId805" Type="http://schemas.openxmlformats.org/officeDocument/2006/relationships/hyperlink" Target="https://www.contratos.gov.co/consultas/detalleProceso.do?numConstancia=18-12-7858350" TargetMode="External"/><Relationship Id="rId1130" Type="http://schemas.openxmlformats.org/officeDocument/2006/relationships/hyperlink" Target="mailto:cata2008maria@hotmail.com" TargetMode="External"/><Relationship Id="rId1228" Type="http://schemas.openxmlformats.org/officeDocument/2006/relationships/hyperlink" Target="mailto:josed.garcia.gonzalez@hotmail.com" TargetMode="External"/><Relationship Id="rId5" Type="http://schemas.openxmlformats.org/officeDocument/2006/relationships/printerSettings" Target="../printerSettings/printerSettings5.bin"/><Relationship Id="rId237" Type="http://schemas.openxmlformats.org/officeDocument/2006/relationships/hyperlink" Target="https://www.contratos.gov.co/consultas/detalleProceso.do?numConstancia=18-12-7846145" TargetMode="External"/><Relationship Id="rId791" Type="http://schemas.openxmlformats.org/officeDocument/2006/relationships/hyperlink" Target="https://www.contratos.gov.co/consultas/detalleProceso.do?numConstancia=18-12-7843101" TargetMode="External"/><Relationship Id="rId889" Type="http://schemas.openxmlformats.org/officeDocument/2006/relationships/hyperlink" Target="https://www.contratos.gov.co/consultas/detalleProceso.do?numConstancia=18-12-7873843" TargetMode="External"/><Relationship Id="rId1074" Type="http://schemas.openxmlformats.org/officeDocument/2006/relationships/hyperlink" Target="mailto:liamarce04010@gmail.com" TargetMode="External"/><Relationship Id="rId444" Type="http://schemas.openxmlformats.org/officeDocument/2006/relationships/hyperlink" Target="https://www.contratos.gov.co/consultas/detalleProceso.do?numConstancia=18-12-7866392" TargetMode="External"/><Relationship Id="rId651" Type="http://schemas.openxmlformats.org/officeDocument/2006/relationships/hyperlink" Target="https://www.contratos.gov.co/consultas/detalleProceso.do?numConstancia=18-12-7884451" TargetMode="External"/><Relationship Id="rId749" Type="http://schemas.openxmlformats.org/officeDocument/2006/relationships/hyperlink" Target="https://www.contratos.gov.co/consultas/detalleProceso.do?numConstancia=18-12-7867384" TargetMode="External"/><Relationship Id="rId290" Type="http://schemas.openxmlformats.org/officeDocument/2006/relationships/hyperlink" Target="mailto:garith_0308@hotmail.com" TargetMode="External"/><Relationship Id="rId304" Type="http://schemas.openxmlformats.org/officeDocument/2006/relationships/hyperlink" Target="mailto:santossantoya17@gmail.com" TargetMode="External"/><Relationship Id="rId388" Type="http://schemas.openxmlformats.org/officeDocument/2006/relationships/hyperlink" Target="mailto:jitomarbar@hotmail.com" TargetMode="External"/><Relationship Id="rId511" Type="http://schemas.openxmlformats.org/officeDocument/2006/relationships/hyperlink" Target="https://www.contratos.gov.co/consultas/detalleProceso.do?numConstancia=18-12-7846151" TargetMode="External"/><Relationship Id="rId609" Type="http://schemas.openxmlformats.org/officeDocument/2006/relationships/hyperlink" Target="mailto:merlanoj@yahoo.es" TargetMode="External"/><Relationship Id="rId956" Type="http://schemas.openxmlformats.org/officeDocument/2006/relationships/hyperlink" Target="https://www.contratos.gov.co/consultas/detalleProceso.do?numConstancia=18-12-7874578" TargetMode="External"/><Relationship Id="rId1141" Type="http://schemas.openxmlformats.org/officeDocument/2006/relationships/hyperlink" Target="mailto:munirripoll-2709@live.com" TargetMode="External"/><Relationship Id="rId1239" Type="http://schemas.openxmlformats.org/officeDocument/2006/relationships/hyperlink" Target="mailto:yudiserna@hotmail.com" TargetMode="External"/><Relationship Id="rId85" Type="http://schemas.openxmlformats.org/officeDocument/2006/relationships/hyperlink" Target="mailto:rey_delcastillo2@hotmail.com" TargetMode="External"/><Relationship Id="rId150" Type="http://schemas.openxmlformats.org/officeDocument/2006/relationships/hyperlink" Target="https://www.contratos.gov.co/consultas/detalleProceso.do?numConstancia=18-12-7865172" TargetMode="External"/><Relationship Id="rId595" Type="http://schemas.openxmlformats.org/officeDocument/2006/relationships/hyperlink" Target="https://www.contratos.gov.co/consultas/detalleProceso.do?numConstancia=18-12-7841920" TargetMode="External"/><Relationship Id="rId816" Type="http://schemas.openxmlformats.org/officeDocument/2006/relationships/hyperlink" Target="https://www.contratos.gov.co/consultas/detalleProceso.do?numConstancia=18-12-7874245" TargetMode="External"/><Relationship Id="rId1001" Type="http://schemas.openxmlformats.org/officeDocument/2006/relationships/hyperlink" Target="mailto:makcar@hotmail.com" TargetMode="External"/><Relationship Id="rId248" Type="http://schemas.openxmlformats.org/officeDocument/2006/relationships/hyperlink" Target="https://www.contratos.gov.co/consultas/detalleProceso.do?numConstancia=18-12-7874451" TargetMode="External"/><Relationship Id="rId455" Type="http://schemas.openxmlformats.org/officeDocument/2006/relationships/hyperlink" Target="https://www.contratos.gov.co/consultas/detalleProceso.do?numConstancia=18-12-7862364" TargetMode="External"/><Relationship Id="rId662" Type="http://schemas.openxmlformats.org/officeDocument/2006/relationships/hyperlink" Target="https://www.contratos.gov.co/consultas/detalleProceso.do?numConstancia=18-12-7874051" TargetMode="External"/><Relationship Id="rId1085" Type="http://schemas.openxmlformats.org/officeDocument/2006/relationships/hyperlink" Target="mailto:alemanclara@hotmail.com" TargetMode="External"/><Relationship Id="rId12" Type="http://schemas.openxmlformats.org/officeDocument/2006/relationships/hyperlink" Target="mailto:petergonzalez524@yahoo.com" TargetMode="External"/><Relationship Id="rId108" Type="http://schemas.openxmlformats.org/officeDocument/2006/relationships/hyperlink" Target="mailto:leonardonova85@hotmail.com" TargetMode="External"/><Relationship Id="rId315" Type="http://schemas.openxmlformats.org/officeDocument/2006/relationships/hyperlink" Target="mailto:ar_wilson23@hotmail.com" TargetMode="External"/><Relationship Id="rId522" Type="http://schemas.openxmlformats.org/officeDocument/2006/relationships/hyperlink" Target="https://www.contratos.gov.co/consultas/detalleProceso.do?numConstancia=18-12-7855556" TargetMode="External"/><Relationship Id="rId967" Type="http://schemas.openxmlformats.org/officeDocument/2006/relationships/hyperlink" Target="https://www.contratos.gov.co/consultas/detalleProceso.do?numConstancia=18-12-7911662" TargetMode="External"/><Relationship Id="rId1152" Type="http://schemas.openxmlformats.org/officeDocument/2006/relationships/hyperlink" Target="mailto:danielpb2507@gmail.com" TargetMode="External"/><Relationship Id="rId96" Type="http://schemas.openxmlformats.org/officeDocument/2006/relationships/hyperlink" Target="mailto:pedrosantacatalina@gmail.com" TargetMode="External"/><Relationship Id="rId161" Type="http://schemas.openxmlformats.org/officeDocument/2006/relationships/hyperlink" Target="https://www.contratos.gov.co/consultas/detalleProceso.do?numConstancia=18-12-7862175" TargetMode="External"/><Relationship Id="rId399" Type="http://schemas.openxmlformats.org/officeDocument/2006/relationships/hyperlink" Target="mailto:deinerespinosa0519@gmail.com" TargetMode="External"/><Relationship Id="rId827" Type="http://schemas.openxmlformats.org/officeDocument/2006/relationships/hyperlink" Target="https://www.contratos.gov.co/consultas/detalleProceso.do?numConstancia=18-12-7873300" TargetMode="External"/><Relationship Id="rId1012" Type="http://schemas.openxmlformats.org/officeDocument/2006/relationships/hyperlink" Target="mailto:john.zapata242@gmail.com" TargetMode="External"/><Relationship Id="rId259" Type="http://schemas.openxmlformats.org/officeDocument/2006/relationships/hyperlink" Target="mailto:gregoriogonzalezc@yahoo.es" TargetMode="External"/><Relationship Id="rId466" Type="http://schemas.openxmlformats.org/officeDocument/2006/relationships/hyperlink" Target="https://www.contratos.gov.co/consultas/detalleProceso.do?numConstancia=18-12-7843606" TargetMode="External"/><Relationship Id="rId673" Type="http://schemas.openxmlformats.org/officeDocument/2006/relationships/hyperlink" Target="https://www.contratos.gov.co/consultas/detalleProceso.do?numConstancia=18-12-7846054" TargetMode="External"/><Relationship Id="rId880" Type="http://schemas.openxmlformats.org/officeDocument/2006/relationships/hyperlink" Target="https://www.contratos.gov.co/consultas/detalleProceso.do?numConstancia=18-12-7834540" TargetMode="External"/><Relationship Id="rId1096" Type="http://schemas.openxmlformats.org/officeDocument/2006/relationships/hyperlink" Target="mailto:irian.fermi@hotmail.com" TargetMode="External"/><Relationship Id="rId23" Type="http://schemas.openxmlformats.org/officeDocument/2006/relationships/hyperlink" Target="mailto:juliethfarak@hotmail.com" TargetMode="External"/><Relationship Id="rId119" Type="http://schemas.openxmlformats.org/officeDocument/2006/relationships/hyperlink" Target="mailto:ronaldorodriguezvilla@gmail.com" TargetMode="External"/><Relationship Id="rId326" Type="http://schemas.openxmlformats.org/officeDocument/2006/relationships/hyperlink" Target="mailto:mjanneth14@yahoo.es" TargetMode="External"/><Relationship Id="rId533" Type="http://schemas.openxmlformats.org/officeDocument/2006/relationships/hyperlink" Target="https://www.contratos.gov.co/consultas/detalleProceso.do?numConstancia=18-12-7837282" TargetMode="External"/><Relationship Id="rId978" Type="http://schemas.openxmlformats.org/officeDocument/2006/relationships/hyperlink" Target="mailto:venterivas@hotmail.com" TargetMode="External"/><Relationship Id="rId1163" Type="http://schemas.openxmlformats.org/officeDocument/2006/relationships/hyperlink" Target="mailto:adryannap@hotmail.com" TargetMode="External"/><Relationship Id="rId740" Type="http://schemas.openxmlformats.org/officeDocument/2006/relationships/hyperlink" Target="https://www.contratos.gov.co/consultas/detalleProceso.do?numConstancia=18-12-7874230" TargetMode="External"/><Relationship Id="rId838" Type="http://schemas.openxmlformats.org/officeDocument/2006/relationships/hyperlink" Target="https://www.contratos.gov.co/consultas/detalleProceso.do?numConstancia=18-12-7880406" TargetMode="External"/><Relationship Id="rId1023" Type="http://schemas.openxmlformats.org/officeDocument/2006/relationships/hyperlink" Target="mailto:matarraton1@hotmail.com" TargetMode="External"/><Relationship Id="rId172" Type="http://schemas.openxmlformats.org/officeDocument/2006/relationships/hyperlink" Target="https://www.contratos.gov.co/consultas/detalleProceso.do?numConstancia=18-12-7855272" TargetMode="External"/><Relationship Id="rId477" Type="http://schemas.openxmlformats.org/officeDocument/2006/relationships/hyperlink" Target="https://www.contratos.gov.co/consultas/detalleProceso.do?numConstancia=18-12-7843275" TargetMode="External"/><Relationship Id="rId600" Type="http://schemas.openxmlformats.org/officeDocument/2006/relationships/hyperlink" Target="mailto:dj_mix_64@hotmail.com" TargetMode="External"/><Relationship Id="rId684" Type="http://schemas.openxmlformats.org/officeDocument/2006/relationships/hyperlink" Target="https://www.contratos.gov.co/consultas/detalleProceso.do?numConstancia=18-12-7860971" TargetMode="External"/><Relationship Id="rId1230" Type="http://schemas.openxmlformats.org/officeDocument/2006/relationships/hyperlink" Target="mailto:ccarlosandresdiaz@gmail.com" TargetMode="External"/><Relationship Id="rId337" Type="http://schemas.openxmlformats.org/officeDocument/2006/relationships/hyperlink" Target="mailto:gdelgado1516@gmail.com" TargetMode="External"/><Relationship Id="rId891" Type="http://schemas.openxmlformats.org/officeDocument/2006/relationships/hyperlink" Target="https://www.contratos.gov.co/consultas/detalleProceso.do?numConstancia=18-12-7832309" TargetMode="External"/><Relationship Id="rId905" Type="http://schemas.openxmlformats.org/officeDocument/2006/relationships/hyperlink" Target="https://www.contratos.gov.co/consultas/detalleProceso.do?numConstancia=18-12-7871796" TargetMode="External"/><Relationship Id="rId989" Type="http://schemas.openxmlformats.org/officeDocument/2006/relationships/hyperlink" Target="mailto:carpaypaj@gmail.com" TargetMode="External"/><Relationship Id="rId34" Type="http://schemas.openxmlformats.org/officeDocument/2006/relationships/hyperlink" Target="mailto:rubenjaimes596@gmail.com" TargetMode="External"/><Relationship Id="rId544" Type="http://schemas.openxmlformats.org/officeDocument/2006/relationships/hyperlink" Target="https://www.contratos.gov.co/consultas/detalleProceso.do?numConstancia=18-12-7856047" TargetMode="External"/><Relationship Id="rId751" Type="http://schemas.openxmlformats.org/officeDocument/2006/relationships/hyperlink" Target="https://www.contratos.gov.co/consultas/detalleProceso.do?numConstancia=18-12-7862480" TargetMode="External"/><Relationship Id="rId849" Type="http://schemas.openxmlformats.org/officeDocument/2006/relationships/hyperlink" Target="https://www.contratos.gov.co/consultas/detalleProceso.do?numConstancia=18-12-7860217" TargetMode="External"/><Relationship Id="rId1174" Type="http://schemas.openxmlformats.org/officeDocument/2006/relationships/hyperlink" Target="mailto:jkevin771@gmail.com" TargetMode="External"/><Relationship Id="rId183" Type="http://schemas.openxmlformats.org/officeDocument/2006/relationships/hyperlink" Target="https://www.contratos.gov.co/consultas/detalleProceso.do?numConstancia=18-12-7831487" TargetMode="External"/><Relationship Id="rId390" Type="http://schemas.openxmlformats.org/officeDocument/2006/relationships/hyperlink" Target="mailto:jandrescm02@gmail.com" TargetMode="External"/><Relationship Id="rId404" Type="http://schemas.openxmlformats.org/officeDocument/2006/relationships/hyperlink" Target="mailto:adrianmarcel22@gmail.com" TargetMode="External"/><Relationship Id="rId611" Type="http://schemas.openxmlformats.org/officeDocument/2006/relationships/hyperlink" Target="mailto:marthabarriosm@yahoo.com" TargetMode="External"/><Relationship Id="rId1034" Type="http://schemas.openxmlformats.org/officeDocument/2006/relationships/hyperlink" Target="mailto:pablo123123h@hotmail.com" TargetMode="External"/><Relationship Id="rId1241" Type="http://schemas.openxmlformats.org/officeDocument/2006/relationships/hyperlink" Target="mailto:camiand14@hotmail.com" TargetMode="External"/><Relationship Id="rId250" Type="http://schemas.openxmlformats.org/officeDocument/2006/relationships/hyperlink" Target="https://www.contratos.gov.co/consultas/detalleProceso.do?numConstancia=18-12-7853457" TargetMode="External"/><Relationship Id="rId488" Type="http://schemas.openxmlformats.org/officeDocument/2006/relationships/hyperlink" Target="https://www.contratos.gov.co/consultas/detalleProceso.do?numConstancia=18-12-7835549" TargetMode="External"/><Relationship Id="rId695" Type="http://schemas.openxmlformats.org/officeDocument/2006/relationships/hyperlink" Target="https://www.contratos.gov.co/consultas/detalleProceso.do?numConstancia=18-12-7833991" TargetMode="External"/><Relationship Id="rId709" Type="http://schemas.openxmlformats.org/officeDocument/2006/relationships/hyperlink" Target="https://www.contratos.gov.co/consultas/detalleProceso.do?numConstancia=18-12-7861271" TargetMode="External"/><Relationship Id="rId916" Type="http://schemas.openxmlformats.org/officeDocument/2006/relationships/hyperlink" Target="https://www.contratos.gov.co/consultas/detalleProceso.do?numConstancia=18-12-7861444" TargetMode="External"/><Relationship Id="rId1101" Type="http://schemas.openxmlformats.org/officeDocument/2006/relationships/hyperlink" Target="mailto:caritotriana20@hotmail.com" TargetMode="External"/><Relationship Id="rId45" Type="http://schemas.openxmlformats.org/officeDocument/2006/relationships/hyperlink" Target="mailto:asosoriarenemartinez@hotmail.com" TargetMode="External"/><Relationship Id="rId110" Type="http://schemas.openxmlformats.org/officeDocument/2006/relationships/hyperlink" Target="mailto:glepina@hotmail.com" TargetMode="External"/><Relationship Id="rId348" Type="http://schemas.openxmlformats.org/officeDocument/2006/relationships/hyperlink" Target="mailto:robinsonescobar2017@gmail.com" TargetMode="External"/><Relationship Id="rId555" Type="http://schemas.openxmlformats.org/officeDocument/2006/relationships/hyperlink" Target="https://www.contratos.gov.co/consultas/detalleProceso.do?numConstancia=18-12-7905789" TargetMode="External"/><Relationship Id="rId762" Type="http://schemas.openxmlformats.org/officeDocument/2006/relationships/hyperlink" Target="https://www.contratos.gov.co/consultas/detalleProceso.do?numConstancia=18-12-7837042" TargetMode="External"/><Relationship Id="rId1185" Type="http://schemas.openxmlformats.org/officeDocument/2006/relationships/hyperlink" Target="mailto:hisnaldolerma@yahoo.com" TargetMode="External"/><Relationship Id="rId194" Type="http://schemas.openxmlformats.org/officeDocument/2006/relationships/hyperlink" Target="https://www.contratos.gov.co/consultas/detalleProceso.do?numConstancia=18-12-7860607" TargetMode="External"/><Relationship Id="rId208" Type="http://schemas.openxmlformats.org/officeDocument/2006/relationships/hyperlink" Target="https://www.contratos.gov.co/consultas/detalleProceso.do?numConstancia=18-12-7860986" TargetMode="External"/><Relationship Id="rId415" Type="http://schemas.openxmlformats.org/officeDocument/2006/relationships/hyperlink" Target="https://www.contratos.gov.co/consultas/detalleProceso.do?numConstancia=18-12-7866411" TargetMode="External"/><Relationship Id="rId622" Type="http://schemas.openxmlformats.org/officeDocument/2006/relationships/hyperlink" Target="mailto:martinezcy@hotmail.com" TargetMode="External"/><Relationship Id="rId1045" Type="http://schemas.openxmlformats.org/officeDocument/2006/relationships/hyperlink" Target="mailto:figueroajorgeluis@hotmail.com" TargetMode="External"/><Relationship Id="rId1252" Type="http://schemas.openxmlformats.org/officeDocument/2006/relationships/hyperlink" Target="mailto:rafaelbs2013@hotmail.com" TargetMode="External"/><Relationship Id="rId261" Type="http://schemas.openxmlformats.org/officeDocument/2006/relationships/hyperlink" Target="mailto:coqueledil@hotmail.com" TargetMode="External"/><Relationship Id="rId499" Type="http://schemas.openxmlformats.org/officeDocument/2006/relationships/hyperlink" Target="https://www.contratos.gov.co/consultas/detalleProceso.do?numConstancia=18-12-7842310" TargetMode="External"/><Relationship Id="rId927" Type="http://schemas.openxmlformats.org/officeDocument/2006/relationships/hyperlink" Target="https://www.contratos.gov.co/consultas/detalleProceso.do?numConstancia=18-12-7823287" TargetMode="External"/><Relationship Id="rId1112" Type="http://schemas.openxmlformats.org/officeDocument/2006/relationships/hyperlink" Target="mailto:k.m.h.g18@hotmail.com" TargetMode="External"/><Relationship Id="rId56" Type="http://schemas.openxmlformats.org/officeDocument/2006/relationships/hyperlink" Target="mailto:giuse-02@hotmail.com" TargetMode="External"/><Relationship Id="rId359" Type="http://schemas.openxmlformats.org/officeDocument/2006/relationships/hyperlink" Target="mailto:claudia.ayola@hotmail.com" TargetMode="External"/><Relationship Id="rId566" Type="http://schemas.openxmlformats.org/officeDocument/2006/relationships/hyperlink" Target="https://www.contratos.gov.co/consultas/detalleProceso.do?numConstancia=18-12-7866843" TargetMode="External"/><Relationship Id="rId773" Type="http://schemas.openxmlformats.org/officeDocument/2006/relationships/hyperlink" Target="https://www.contratos.gov.co/consultas/detalleProceso.do?numConstancia=18-12-7843431" TargetMode="External"/><Relationship Id="rId1196" Type="http://schemas.openxmlformats.org/officeDocument/2006/relationships/hyperlink" Target="mailto:meliardila@gmail.com" TargetMode="External"/><Relationship Id="rId121" Type="http://schemas.openxmlformats.org/officeDocument/2006/relationships/hyperlink" Target="mailto:maguirre121@hotmail.com" TargetMode="External"/><Relationship Id="rId219" Type="http://schemas.openxmlformats.org/officeDocument/2006/relationships/hyperlink" Target="https://www.contratos.gov.co/consultas/detalleProceso.do?numConstancia=18-12-7871931" TargetMode="External"/><Relationship Id="rId426" Type="http://schemas.openxmlformats.org/officeDocument/2006/relationships/hyperlink" Target="https://www.contratos.gov.co/consultas/detalleProceso.do?numConstancia=18-12-7868189" TargetMode="External"/><Relationship Id="rId633" Type="http://schemas.openxmlformats.org/officeDocument/2006/relationships/hyperlink" Target="mailto:katiajaney@gmail.com" TargetMode="External"/><Relationship Id="rId980" Type="http://schemas.openxmlformats.org/officeDocument/2006/relationships/hyperlink" Target="mailto:xiomyoc1963@gmail.com" TargetMode="External"/><Relationship Id="rId1056" Type="http://schemas.openxmlformats.org/officeDocument/2006/relationships/hyperlink" Target="mailto:jessicazakzuk@yahoo.com" TargetMode="External"/><Relationship Id="rId1263" Type="http://schemas.openxmlformats.org/officeDocument/2006/relationships/hyperlink" Target="mailto:limberefren@hotmail.com" TargetMode="External"/><Relationship Id="rId840" Type="http://schemas.openxmlformats.org/officeDocument/2006/relationships/hyperlink" Target="https://www.contratos.gov.co/consultas/detalleProceso.do?numConstancia=18-12-7873023" TargetMode="External"/><Relationship Id="rId938" Type="http://schemas.openxmlformats.org/officeDocument/2006/relationships/hyperlink" Target="https://www.contratos.gov.co/consultas/detalleProceso.do?numConstancia=18-12-7886026" TargetMode="External"/><Relationship Id="rId67" Type="http://schemas.openxmlformats.org/officeDocument/2006/relationships/hyperlink" Target="mailto:johana11729@gmail.com" TargetMode="External"/><Relationship Id="rId272" Type="http://schemas.openxmlformats.org/officeDocument/2006/relationships/hyperlink" Target="mailto:arrietamartinezn@gmail.com" TargetMode="External"/><Relationship Id="rId577" Type="http://schemas.openxmlformats.org/officeDocument/2006/relationships/hyperlink" Target="https://www.contratos.gov.co/consultas/detalleProceso.do?numConstancia=18-12-7844511" TargetMode="External"/><Relationship Id="rId700" Type="http://schemas.openxmlformats.org/officeDocument/2006/relationships/hyperlink" Target="https://www.contratos.gov.co/consultas/detalleProceso.do?numConstancia=18-12-7843772" TargetMode="External"/><Relationship Id="rId1123" Type="http://schemas.openxmlformats.org/officeDocument/2006/relationships/hyperlink" Target="mailto:mary_leal07@hotmail.com" TargetMode="External"/><Relationship Id="rId132" Type="http://schemas.openxmlformats.org/officeDocument/2006/relationships/hyperlink" Target="mailto:alvarobabiloniam@gmail.com" TargetMode="External"/><Relationship Id="rId784" Type="http://schemas.openxmlformats.org/officeDocument/2006/relationships/hyperlink" Target="https://www.contratos.gov.co/consultas/detalleProceso.do?numConstancia=18-12-7874138" TargetMode="External"/><Relationship Id="rId991" Type="http://schemas.openxmlformats.org/officeDocument/2006/relationships/hyperlink" Target="mailto:jorgeperezconhtable@gmail.com" TargetMode="External"/><Relationship Id="rId1067" Type="http://schemas.openxmlformats.org/officeDocument/2006/relationships/hyperlink" Target="mailto:leonardolinares87@gmail.com" TargetMode="External"/><Relationship Id="rId437" Type="http://schemas.openxmlformats.org/officeDocument/2006/relationships/hyperlink" Target="https://www.contratos.gov.co/consultas/detalleProceso.do?numConstancia=18-12-7871386" TargetMode="External"/><Relationship Id="rId644" Type="http://schemas.openxmlformats.org/officeDocument/2006/relationships/hyperlink" Target="https://www.contratos.gov.co/consultas/detalleProceso.do?numConstancia=18-12-7843945" TargetMode="External"/><Relationship Id="rId851" Type="http://schemas.openxmlformats.org/officeDocument/2006/relationships/hyperlink" Target="https://www.contratos.gov.co/consultas/detalleProceso.do?numConstancia=18-12-7858356" TargetMode="External"/><Relationship Id="rId283" Type="http://schemas.openxmlformats.org/officeDocument/2006/relationships/hyperlink" Target="mailto:alejamaria1020@gmail.com" TargetMode="External"/><Relationship Id="rId490" Type="http://schemas.openxmlformats.org/officeDocument/2006/relationships/hyperlink" Target="https://www.contratos.gov.co/consultas/detalleProceso.do?numConstancia=18-12-7873946" TargetMode="External"/><Relationship Id="rId504" Type="http://schemas.openxmlformats.org/officeDocument/2006/relationships/hyperlink" Target="https://www.contratos.gov.co/consultas/detalleProceso.do?numConstancia=18-12-7831270" TargetMode="External"/><Relationship Id="rId711" Type="http://schemas.openxmlformats.org/officeDocument/2006/relationships/hyperlink" Target="https://www.contratos.gov.co/consultas/detalleProceso.do?numConstancia=18-12-7858240" TargetMode="External"/><Relationship Id="rId949" Type="http://schemas.openxmlformats.org/officeDocument/2006/relationships/hyperlink" Target="https://www.contratos.gov.co/consultas/detalleProceso.do?numConstancia=18-12-7835550" TargetMode="External"/><Relationship Id="rId1134" Type="http://schemas.openxmlformats.org/officeDocument/2006/relationships/hyperlink" Target="mailto:jococa92@hotmail.com" TargetMode="External"/><Relationship Id="rId78" Type="http://schemas.openxmlformats.org/officeDocument/2006/relationships/hyperlink" Target="mailto:alfredocorcho10@outlook.com" TargetMode="External"/><Relationship Id="rId143" Type="http://schemas.openxmlformats.org/officeDocument/2006/relationships/hyperlink" Target="https://www.contratos.gov.co/consultas/detalleProceso.do?numConstancia=18-12-7859990" TargetMode="External"/><Relationship Id="rId350" Type="http://schemas.openxmlformats.org/officeDocument/2006/relationships/hyperlink" Target="mailto:mundyorozcobrit@hotmail.com" TargetMode="External"/><Relationship Id="rId588" Type="http://schemas.openxmlformats.org/officeDocument/2006/relationships/hyperlink" Target="https://www.contratos.gov.co/consultas/detalleProceso.do?numConstancia=18-12-7885899" TargetMode="External"/><Relationship Id="rId795" Type="http://schemas.openxmlformats.org/officeDocument/2006/relationships/hyperlink" Target="https://www.contratos.gov.co/consultas/detalleProceso.do?numConstancia=18-12-7846779" TargetMode="External"/><Relationship Id="rId809" Type="http://schemas.openxmlformats.org/officeDocument/2006/relationships/hyperlink" Target="https://www.contratos.gov.co/consultas/detalleProceso.do?numConstancia=18-12-7872447" TargetMode="External"/><Relationship Id="rId1201" Type="http://schemas.openxmlformats.org/officeDocument/2006/relationships/hyperlink" Target="mailto:adolfolara@gmail.com" TargetMode="External"/><Relationship Id="rId9" Type="http://schemas.openxmlformats.org/officeDocument/2006/relationships/hyperlink" Target="mailto:kellyvillalobosgarcia@gmail.com" TargetMode="External"/><Relationship Id="rId210" Type="http://schemas.openxmlformats.org/officeDocument/2006/relationships/hyperlink" Target="https://www.contratos.gov.co/consultas/detalleProceso.do?numConstancia=18-12-7872207" TargetMode="External"/><Relationship Id="rId448" Type="http://schemas.openxmlformats.org/officeDocument/2006/relationships/hyperlink" Target="https://www.contratos.gov.co/consultas/detalleProceso.do?numConstancia=18-12-7858584" TargetMode="External"/><Relationship Id="rId655" Type="http://schemas.openxmlformats.org/officeDocument/2006/relationships/hyperlink" Target="https://www.contratos.gov.co/consultas/detalleProceso.do?numConstancia=18-12-7873669" TargetMode="External"/><Relationship Id="rId862" Type="http://schemas.openxmlformats.org/officeDocument/2006/relationships/hyperlink" Target="https://www.contratos.gov.co/consultas/detalleProceso.do?numConstancia=18-12-7860281" TargetMode="External"/><Relationship Id="rId1078" Type="http://schemas.openxmlformats.org/officeDocument/2006/relationships/hyperlink" Target="mailto:robinvo123@hotmail.com" TargetMode="External"/><Relationship Id="rId294" Type="http://schemas.openxmlformats.org/officeDocument/2006/relationships/hyperlink" Target="mailto:gerenciaadmonhorizonteygestion@gmail.com" TargetMode="External"/><Relationship Id="rId308" Type="http://schemas.openxmlformats.org/officeDocument/2006/relationships/hyperlink" Target="mailto:omdrl4@hotmail.com" TargetMode="External"/><Relationship Id="rId515" Type="http://schemas.openxmlformats.org/officeDocument/2006/relationships/hyperlink" Target="https://www.contratos.gov.co/consultas/detalleProceso.do?numConstancia=18-12-7872650" TargetMode="External"/><Relationship Id="rId722" Type="http://schemas.openxmlformats.org/officeDocument/2006/relationships/hyperlink" Target="https://www.contratos.gov.co/consultas/detalleProceso.do?numConstancia=18-12-7861450" TargetMode="External"/><Relationship Id="rId1145" Type="http://schemas.openxmlformats.org/officeDocument/2006/relationships/hyperlink" Target="mailto:anianomoralesblanco@gmail.com" TargetMode="External"/><Relationship Id="rId89" Type="http://schemas.openxmlformats.org/officeDocument/2006/relationships/hyperlink" Target="mailto:eliasdgarcia89@gmail.com" TargetMode="External"/><Relationship Id="rId154" Type="http://schemas.openxmlformats.org/officeDocument/2006/relationships/hyperlink" Target="https://www.contratos.gov.co/consultas/detalleProceso.do?numConstancia=18-12-7871196" TargetMode="External"/><Relationship Id="rId361" Type="http://schemas.openxmlformats.org/officeDocument/2006/relationships/hyperlink" Target="mailto:osoriomirna@hotmail.com" TargetMode="External"/><Relationship Id="rId599" Type="http://schemas.openxmlformats.org/officeDocument/2006/relationships/hyperlink" Target="mailto:cristollorente1971@gmail.com" TargetMode="External"/><Relationship Id="rId1005" Type="http://schemas.openxmlformats.org/officeDocument/2006/relationships/hyperlink" Target="mailto:indicortes@hotmail.com" TargetMode="External"/><Relationship Id="rId1212" Type="http://schemas.openxmlformats.org/officeDocument/2006/relationships/hyperlink" Target="mailto:rodriguezalvaro60@hotmail.com" TargetMode="External"/><Relationship Id="rId459" Type="http://schemas.openxmlformats.org/officeDocument/2006/relationships/hyperlink" Target="https://www.contratos.gov.co/consultas/detalleProceso.do?numConstancia=18-12-7855788" TargetMode="External"/><Relationship Id="rId666" Type="http://schemas.openxmlformats.org/officeDocument/2006/relationships/hyperlink" Target="https://www.contratos.gov.co/consultas/detalleProceso.do?numConstancia=18-12-7884949" TargetMode="External"/><Relationship Id="rId873" Type="http://schemas.openxmlformats.org/officeDocument/2006/relationships/hyperlink" Target="https://www.contratos.gov.co/consultas/detalleProceso.do?numConstancia=18-12-7831716" TargetMode="External"/><Relationship Id="rId1089" Type="http://schemas.openxmlformats.org/officeDocument/2006/relationships/hyperlink" Target="mailto:hlinero0910@gmail.com" TargetMode="External"/><Relationship Id="rId16" Type="http://schemas.openxmlformats.org/officeDocument/2006/relationships/hyperlink" Target="mailto:ferrariflorezabogado@hotmail.com" TargetMode="External"/><Relationship Id="rId221" Type="http://schemas.openxmlformats.org/officeDocument/2006/relationships/hyperlink" Target="https://www.contratos.gov.co/consultas/detalleProceso.do?numConstancia=18-12-7867572" TargetMode="External"/><Relationship Id="rId319" Type="http://schemas.openxmlformats.org/officeDocument/2006/relationships/hyperlink" Target="mailto:orlandoblanquicett@hotmail.com" TargetMode="External"/><Relationship Id="rId526" Type="http://schemas.openxmlformats.org/officeDocument/2006/relationships/hyperlink" Target="https://www.contratos.gov.co/consultas/detalleProceso.do?numConstancia=18-12-7878943" TargetMode="External"/><Relationship Id="rId1156" Type="http://schemas.openxmlformats.org/officeDocument/2006/relationships/hyperlink" Target="mailto:yehera_25@hotmail.com" TargetMode="External"/><Relationship Id="rId733" Type="http://schemas.openxmlformats.org/officeDocument/2006/relationships/hyperlink" Target="https://www.contratos.gov.co/consultas/detalleProceso.do?numConstancia=18-12-7859122" TargetMode="External"/><Relationship Id="rId940" Type="http://schemas.openxmlformats.org/officeDocument/2006/relationships/hyperlink" Target="https://www.contratos.gov.co/consultas/detalleProceso.do?numConstancia=18-12-7862752" TargetMode="External"/><Relationship Id="rId1016" Type="http://schemas.openxmlformats.org/officeDocument/2006/relationships/hyperlink" Target="mailto:arquimendozadehoyos@hotmail.com" TargetMode="External"/><Relationship Id="rId165" Type="http://schemas.openxmlformats.org/officeDocument/2006/relationships/hyperlink" Target="https://www.contratos.gov.co/consultas/detalleProceso.do?numConstancia=18-12-7853439" TargetMode="External"/><Relationship Id="rId372" Type="http://schemas.openxmlformats.org/officeDocument/2006/relationships/hyperlink" Target="mailto:taniafernandaolarte@gmail.com" TargetMode="External"/><Relationship Id="rId677" Type="http://schemas.openxmlformats.org/officeDocument/2006/relationships/hyperlink" Target="https://www.contratos.gov.co/consultas/detalleProceso.do?numConstancia=18-12-7861929" TargetMode="External"/><Relationship Id="rId800" Type="http://schemas.openxmlformats.org/officeDocument/2006/relationships/hyperlink" Target="https://www.contratos.gov.co/consultas/detalleProceso.do?numConstancia=18-12-7865419" TargetMode="External"/><Relationship Id="rId1223" Type="http://schemas.openxmlformats.org/officeDocument/2006/relationships/hyperlink" Target="mailto:joserafaelml91@gmail.com" TargetMode="External"/><Relationship Id="rId232" Type="http://schemas.openxmlformats.org/officeDocument/2006/relationships/hyperlink" Target="https://www.contratos.gov.co/consultas/detalleProceso.do?numConstancia=18-12-7867786" TargetMode="External"/><Relationship Id="rId884" Type="http://schemas.openxmlformats.org/officeDocument/2006/relationships/hyperlink" Target="https://www.contratos.gov.co/consultas/detalleProceso.do?numConstancia=18-12-7846685" TargetMode="External"/><Relationship Id="rId27" Type="http://schemas.openxmlformats.org/officeDocument/2006/relationships/hyperlink" Target="mailto:espinosaosorio@gmail.com" TargetMode="External"/><Relationship Id="rId537" Type="http://schemas.openxmlformats.org/officeDocument/2006/relationships/hyperlink" Target="https://www.contratos.gov.co/consultas/detalleProceso.do?numConstancia=18-12-7845323" TargetMode="External"/><Relationship Id="rId744" Type="http://schemas.openxmlformats.org/officeDocument/2006/relationships/hyperlink" Target="https://www.contratos.gov.co/consultas/detalleProceso.do?numConstancia=18-12-7873992" TargetMode="External"/><Relationship Id="rId951" Type="http://schemas.openxmlformats.org/officeDocument/2006/relationships/hyperlink" Target="https://www.contratos.gov.co/consultas/detalleProceso.do?numConstancia=18-12-7871550" TargetMode="External"/><Relationship Id="rId1167" Type="http://schemas.openxmlformats.org/officeDocument/2006/relationships/hyperlink" Target="mailto:emilisradam@gmail.com" TargetMode="External"/><Relationship Id="rId80" Type="http://schemas.openxmlformats.org/officeDocument/2006/relationships/hyperlink" Target="mailto:yule115@hotmail.com" TargetMode="External"/><Relationship Id="rId176" Type="http://schemas.openxmlformats.org/officeDocument/2006/relationships/hyperlink" Target="https://www.contratos.gov.co/consultas/detalleProceso.do?numConstancia=18-12-7866447" TargetMode="External"/><Relationship Id="rId383" Type="http://schemas.openxmlformats.org/officeDocument/2006/relationships/hyperlink" Target="mailto:kalorca@hotmail.com" TargetMode="External"/><Relationship Id="rId590" Type="http://schemas.openxmlformats.org/officeDocument/2006/relationships/hyperlink" Target="https://www.contratos.gov.co/consultas/detalleProceso.do?numConstancia=18-12-7885382" TargetMode="External"/><Relationship Id="rId604" Type="http://schemas.openxmlformats.org/officeDocument/2006/relationships/hyperlink" Target="mailto:eilenserrano87@gmail.com" TargetMode="External"/><Relationship Id="rId811" Type="http://schemas.openxmlformats.org/officeDocument/2006/relationships/hyperlink" Target="https://www.contratos.gov.co/consultas/detalleProceso.do?numConstancia=18-12-7884518" TargetMode="External"/><Relationship Id="rId1027" Type="http://schemas.openxmlformats.org/officeDocument/2006/relationships/hyperlink" Target="mailto:rayco_94@hotmail.com" TargetMode="External"/><Relationship Id="rId1234" Type="http://schemas.openxmlformats.org/officeDocument/2006/relationships/hyperlink" Target="mailto:beatrizellesv27@gmail.com" TargetMode="External"/><Relationship Id="rId243" Type="http://schemas.openxmlformats.org/officeDocument/2006/relationships/hyperlink" Target="https://www.contratos.gov.co/consultas/detalleProceso.do?numConstancia=18-12-7855063" TargetMode="External"/><Relationship Id="rId450" Type="http://schemas.openxmlformats.org/officeDocument/2006/relationships/hyperlink" Target="https://www.contratos.gov.co/consultas/detalleProceso.do?numConstancia=18-12-7861344" TargetMode="External"/><Relationship Id="rId688" Type="http://schemas.openxmlformats.org/officeDocument/2006/relationships/hyperlink" Target="https://www.contratos.gov.co/consultas/detalleProceso.do?numConstancia=18-12-7868236" TargetMode="External"/><Relationship Id="rId895" Type="http://schemas.openxmlformats.org/officeDocument/2006/relationships/hyperlink" Target="https://www.contratos.gov.co/consultas/detalleProceso.do?numConstancia=18-12-7872806" TargetMode="External"/><Relationship Id="rId909" Type="http://schemas.openxmlformats.org/officeDocument/2006/relationships/hyperlink" Target="https://www.contratos.gov.co/consultas/detalleProceso.do?numConstancia=18-12-7874721" TargetMode="External"/><Relationship Id="rId1080" Type="http://schemas.openxmlformats.org/officeDocument/2006/relationships/hyperlink" Target="mailto:albitaelles@hotmail.com" TargetMode="External"/><Relationship Id="rId38" Type="http://schemas.openxmlformats.org/officeDocument/2006/relationships/hyperlink" Target="mailto:rojas.yair@yahoo.es" TargetMode="External"/><Relationship Id="rId103" Type="http://schemas.openxmlformats.org/officeDocument/2006/relationships/hyperlink" Target="mailto:angelacqs79@gmail.com" TargetMode="External"/><Relationship Id="rId310" Type="http://schemas.openxmlformats.org/officeDocument/2006/relationships/hyperlink" Target="mailto:gehidy14@outlook.com" TargetMode="External"/><Relationship Id="rId548" Type="http://schemas.openxmlformats.org/officeDocument/2006/relationships/hyperlink" Target="https://www.contratos.gov.co/consultas/detalleProceso.do?numConstancia=18-12-7841854" TargetMode="External"/><Relationship Id="rId755" Type="http://schemas.openxmlformats.org/officeDocument/2006/relationships/hyperlink" Target="https://www.contratos.gov.co/consultas/detalleProceso.do?numConstancia=18-12-7854876" TargetMode="External"/><Relationship Id="rId962" Type="http://schemas.openxmlformats.org/officeDocument/2006/relationships/hyperlink" Target="https://www.contratos.gov.co/consultas/detalleProceso.do?numConstancia=18-12-7846706" TargetMode="External"/><Relationship Id="rId1178" Type="http://schemas.openxmlformats.org/officeDocument/2006/relationships/hyperlink" Target="mailto:evin.humberto@gmail.com" TargetMode="External"/><Relationship Id="rId91" Type="http://schemas.openxmlformats.org/officeDocument/2006/relationships/hyperlink" Target="mailto:jesusjcaballero@hotmail.com" TargetMode="External"/><Relationship Id="rId187" Type="http://schemas.openxmlformats.org/officeDocument/2006/relationships/hyperlink" Target="https://www.contratos.gov.co/consultas/detalleProceso.do?numConstancia=18-12-7854357" TargetMode="External"/><Relationship Id="rId394" Type="http://schemas.openxmlformats.org/officeDocument/2006/relationships/hyperlink" Target="mailto:pierytinoco@gmail.com" TargetMode="External"/><Relationship Id="rId408" Type="http://schemas.openxmlformats.org/officeDocument/2006/relationships/hyperlink" Target="https://www.contratos.gov.co/consultas/detalleProceso.do?numConstancia=18-12-7860208" TargetMode="External"/><Relationship Id="rId615" Type="http://schemas.openxmlformats.org/officeDocument/2006/relationships/hyperlink" Target="mailto:edorx86@hotmail.com" TargetMode="External"/><Relationship Id="rId822" Type="http://schemas.openxmlformats.org/officeDocument/2006/relationships/hyperlink" Target="https://www.contratos.gov.co/consultas/detalleProceso.do?numConstancia=18-12-7872733" TargetMode="External"/><Relationship Id="rId1038" Type="http://schemas.openxmlformats.org/officeDocument/2006/relationships/hyperlink" Target="mailto:ing.mitchelmolina@gmail.com" TargetMode="External"/><Relationship Id="rId1245" Type="http://schemas.openxmlformats.org/officeDocument/2006/relationships/hyperlink" Target="mailto:jtolozamaris@gmail.com" TargetMode="External"/><Relationship Id="rId254" Type="http://schemas.openxmlformats.org/officeDocument/2006/relationships/hyperlink" Target="https://www.contratos.gov.co/consultas/detalleProceso.do?numConstancia=18-12-7854312" TargetMode="External"/><Relationship Id="rId699" Type="http://schemas.openxmlformats.org/officeDocument/2006/relationships/hyperlink" Target="https://www.contratos.gov.co/consultas/detalleProceso.do?numConstancia=18-12-7854634" TargetMode="External"/><Relationship Id="rId1091" Type="http://schemas.openxmlformats.org/officeDocument/2006/relationships/hyperlink" Target="mailto:fanypachon@gmail.com" TargetMode="External"/><Relationship Id="rId1105" Type="http://schemas.openxmlformats.org/officeDocument/2006/relationships/hyperlink" Target="mailto:jnlorap29@gmail.com" TargetMode="External"/><Relationship Id="rId49" Type="http://schemas.openxmlformats.org/officeDocument/2006/relationships/hyperlink" Target="mailto:isidoromejiav@gmail.com" TargetMode="External"/><Relationship Id="rId114" Type="http://schemas.openxmlformats.org/officeDocument/2006/relationships/hyperlink" Target="mailto:kamatara2@hotmail.com" TargetMode="External"/><Relationship Id="rId461" Type="http://schemas.openxmlformats.org/officeDocument/2006/relationships/hyperlink" Target="https://www.contratos.gov.co/consultas/detalleProceso.do?numConstancia=18-12-7852243" TargetMode="External"/><Relationship Id="rId559" Type="http://schemas.openxmlformats.org/officeDocument/2006/relationships/hyperlink" Target="https://www.contratos.gov.co/consultas/detalleProceso.do?numConstancia=18-12-7861377" TargetMode="External"/><Relationship Id="rId766" Type="http://schemas.openxmlformats.org/officeDocument/2006/relationships/hyperlink" Target="https://www.contratos.gov.co/consultas/detalleProceso.do?numConstancia=18-12-7843889" TargetMode="External"/><Relationship Id="rId1189" Type="http://schemas.openxmlformats.org/officeDocument/2006/relationships/hyperlink" Target="mailto:rosemonteroa@gmail.com" TargetMode="External"/><Relationship Id="rId198" Type="http://schemas.openxmlformats.org/officeDocument/2006/relationships/hyperlink" Target="https://www.contratos.gov.co/consultas/detalleProceso.do?numConstancia=18-12-7844696" TargetMode="External"/><Relationship Id="rId321" Type="http://schemas.openxmlformats.org/officeDocument/2006/relationships/hyperlink" Target="mailto:madelaineoyola@gmail.com" TargetMode="External"/><Relationship Id="rId419" Type="http://schemas.openxmlformats.org/officeDocument/2006/relationships/hyperlink" Target="https://www.contratos.gov.co/consultas/detalleProceso.do?numConstancia=18-12-7867602" TargetMode="External"/><Relationship Id="rId626" Type="http://schemas.openxmlformats.org/officeDocument/2006/relationships/hyperlink" Target="mailto:imgabogada@gmail.com" TargetMode="External"/><Relationship Id="rId973" Type="http://schemas.openxmlformats.org/officeDocument/2006/relationships/hyperlink" Target="mailto:dramarypolom@hotmai.com" TargetMode="External"/><Relationship Id="rId1049" Type="http://schemas.openxmlformats.org/officeDocument/2006/relationships/hyperlink" Target="mailto:george00711@gmail.com" TargetMode="External"/><Relationship Id="rId1256" Type="http://schemas.openxmlformats.org/officeDocument/2006/relationships/hyperlink" Target="mailto:elfaluzmejia@gmail.com" TargetMode="External"/><Relationship Id="rId833" Type="http://schemas.openxmlformats.org/officeDocument/2006/relationships/hyperlink" Target="https://www.contratos.gov.co/consultas/detalleProceso.do?numConstancia=18-12-7868017" TargetMode="External"/><Relationship Id="rId1116" Type="http://schemas.openxmlformats.org/officeDocument/2006/relationships/hyperlink" Target="mailto:carlosaraad@gmail.com" TargetMode="External"/><Relationship Id="rId265" Type="http://schemas.openxmlformats.org/officeDocument/2006/relationships/hyperlink" Target="mailto:harrisonsararojas@gmail.com" TargetMode="External"/><Relationship Id="rId472" Type="http://schemas.openxmlformats.org/officeDocument/2006/relationships/hyperlink" Target="https://www.contratos.gov.co/consultas/detalleProceso.do?numConstancia=18-12-7852941" TargetMode="External"/><Relationship Id="rId900" Type="http://schemas.openxmlformats.org/officeDocument/2006/relationships/hyperlink" Target="https://www.contratos.gov.co/consultas/detalleProceso.do?numConstancia=18-12-7862411" TargetMode="External"/><Relationship Id="rId125" Type="http://schemas.openxmlformats.org/officeDocument/2006/relationships/hyperlink" Target="mailto:ndeleoncaro@hotmail.com" TargetMode="External"/><Relationship Id="rId332" Type="http://schemas.openxmlformats.org/officeDocument/2006/relationships/hyperlink" Target="mailto:gabrielochoamesa@gmail.com" TargetMode="External"/><Relationship Id="rId777" Type="http://schemas.openxmlformats.org/officeDocument/2006/relationships/hyperlink" Target="https://www.contratos.gov.co/consultas/detalleProceso.do?numConstancia=18-12-7843665" TargetMode="External"/><Relationship Id="rId984" Type="http://schemas.openxmlformats.org/officeDocument/2006/relationships/hyperlink" Target="mailto:ifonseca04@hotmail.com" TargetMode="External"/><Relationship Id="rId637" Type="http://schemas.openxmlformats.org/officeDocument/2006/relationships/hyperlink" Target="mailto:cristobaljoseromani@gmail.com" TargetMode="External"/><Relationship Id="rId844" Type="http://schemas.openxmlformats.org/officeDocument/2006/relationships/hyperlink" Target="https://www.contratos.gov.co/consultas/detalleProceso.do?numConstancia=18-12-7878155" TargetMode="External"/><Relationship Id="rId1267" Type="http://schemas.openxmlformats.org/officeDocument/2006/relationships/hyperlink" Target="mailto:marianelalombana@hotmail.com" TargetMode="External"/><Relationship Id="rId276" Type="http://schemas.openxmlformats.org/officeDocument/2006/relationships/hyperlink" Target="mailto:comotrin-17@hotmail.com" TargetMode="External"/><Relationship Id="rId483" Type="http://schemas.openxmlformats.org/officeDocument/2006/relationships/hyperlink" Target="https://www.contratos.gov.co/consultas/detalleProceso.do?numConstancia=18-12-7866094" TargetMode="External"/><Relationship Id="rId690" Type="http://schemas.openxmlformats.org/officeDocument/2006/relationships/hyperlink" Target="https://www.contratos.gov.co/consultas/detalleProceso.do?numConstancia=18-12-7845812" TargetMode="External"/><Relationship Id="rId704" Type="http://schemas.openxmlformats.org/officeDocument/2006/relationships/hyperlink" Target="https://www.contratos.gov.co/consultas/detalleProceso.do?numConstancia=18-12-7846476" TargetMode="External"/><Relationship Id="rId911" Type="http://schemas.openxmlformats.org/officeDocument/2006/relationships/hyperlink" Target="https://www.contratos.gov.co/consultas/detalleProceso.do?numConstancia=18-12-7862121" TargetMode="External"/><Relationship Id="rId1127" Type="http://schemas.openxmlformats.org/officeDocument/2006/relationships/hyperlink" Target="mailto:alix_ebrath@hotmail.com" TargetMode="External"/><Relationship Id="rId40" Type="http://schemas.openxmlformats.org/officeDocument/2006/relationships/hyperlink" Target="mailto:pao.cruz86@gmail.com" TargetMode="External"/><Relationship Id="rId136" Type="http://schemas.openxmlformats.org/officeDocument/2006/relationships/hyperlink" Target="https://www.contratos.gov.co/consultas/detalleProceso.do?numConstancia=18-12-7862504" TargetMode="External"/><Relationship Id="rId343" Type="http://schemas.openxmlformats.org/officeDocument/2006/relationships/hyperlink" Target="mailto:gonzalogonzalezpere04@gmail.com" TargetMode="External"/><Relationship Id="rId550" Type="http://schemas.openxmlformats.org/officeDocument/2006/relationships/hyperlink" Target="https://www.contratos.gov.co/consultas/detalleProceso.do?numConstancia=18-12-7867534" TargetMode="External"/><Relationship Id="rId788" Type="http://schemas.openxmlformats.org/officeDocument/2006/relationships/hyperlink" Target="https://www.contratos.gov.co/consultas/detalleProceso.do?numConstancia=18-12-7862118" TargetMode="External"/><Relationship Id="rId995" Type="http://schemas.openxmlformats.org/officeDocument/2006/relationships/hyperlink" Target="mailto:eddiemar2005@gmail.com" TargetMode="External"/><Relationship Id="rId1180" Type="http://schemas.openxmlformats.org/officeDocument/2006/relationships/hyperlink" Target="mailto:glory0111@hotmail.com" TargetMode="External"/><Relationship Id="rId203" Type="http://schemas.openxmlformats.org/officeDocument/2006/relationships/hyperlink" Target="https://www.contratos.gov.co/consultas/detalleProceso.do?numConstancia=18-12-7853872" TargetMode="External"/><Relationship Id="rId648" Type="http://schemas.openxmlformats.org/officeDocument/2006/relationships/hyperlink" Target="https://www.contratos.gov.co/consultas/detalleProceso.do?numConstancia=18-12-7862176" TargetMode="External"/><Relationship Id="rId855" Type="http://schemas.openxmlformats.org/officeDocument/2006/relationships/hyperlink" Target="https://www.contratos.gov.co/consultas/detalleProceso.do?numConstancia=18-12-7861494" TargetMode="External"/><Relationship Id="rId1040" Type="http://schemas.openxmlformats.org/officeDocument/2006/relationships/hyperlink" Target="mailto:kleider.p@hotmail.com" TargetMode="External"/><Relationship Id="rId287" Type="http://schemas.openxmlformats.org/officeDocument/2006/relationships/hyperlink" Target="mailto:jose.patron.galvis@gmail.com" TargetMode="External"/><Relationship Id="rId410" Type="http://schemas.openxmlformats.org/officeDocument/2006/relationships/hyperlink" Target="https://www.contratos.gov.co/consultas/detalleProceso.do?numConstancia=18-12-7865807" TargetMode="External"/><Relationship Id="rId494" Type="http://schemas.openxmlformats.org/officeDocument/2006/relationships/hyperlink" Target="https://www.contratos.gov.co/consultas/detalleProceso.do?numConstancia=18-12-7824345" TargetMode="External"/><Relationship Id="rId508" Type="http://schemas.openxmlformats.org/officeDocument/2006/relationships/hyperlink" Target="https://www.contratos.gov.co/consultas/detalleProceso.do?numConstancia=18-12-7866989" TargetMode="External"/><Relationship Id="rId715" Type="http://schemas.openxmlformats.org/officeDocument/2006/relationships/hyperlink" Target="https://www.contratos.gov.co/consultas/detalleProceso.do?numConstancia=18-12-7843626" TargetMode="External"/><Relationship Id="rId922" Type="http://schemas.openxmlformats.org/officeDocument/2006/relationships/hyperlink" Target="https://www.contratos.gov.co/consultas/detalleProceso.do?numConstancia=18-12-7838346" TargetMode="External"/><Relationship Id="rId1138" Type="http://schemas.openxmlformats.org/officeDocument/2006/relationships/hyperlink" Target="mailto:isela.berrocal@gmail.com" TargetMode="External"/><Relationship Id="rId147" Type="http://schemas.openxmlformats.org/officeDocument/2006/relationships/hyperlink" Target="https://www.contratos.gov.co/consultas/detalleProceso.do?numConstancia=18-12-7845322" TargetMode="External"/><Relationship Id="rId354" Type="http://schemas.openxmlformats.org/officeDocument/2006/relationships/hyperlink" Target="mailto:tatisamchezalarcon@gmail.com" TargetMode="External"/><Relationship Id="rId799" Type="http://schemas.openxmlformats.org/officeDocument/2006/relationships/hyperlink" Target="https://www.contratos.gov.co/consultas/detalleProceso.do?numConstancia=18-12-7866198" TargetMode="External"/><Relationship Id="rId1191" Type="http://schemas.openxmlformats.org/officeDocument/2006/relationships/hyperlink" Target="mailto:alexiscoro@hotmail.com" TargetMode="External"/><Relationship Id="rId1205" Type="http://schemas.openxmlformats.org/officeDocument/2006/relationships/hyperlink" Target="mailto:abogadoabelardoguerra@gmail.com" TargetMode="External"/><Relationship Id="rId51" Type="http://schemas.openxmlformats.org/officeDocument/2006/relationships/hyperlink" Target="mailto:daneliaecheverri@gmail.com" TargetMode="External"/><Relationship Id="rId561" Type="http://schemas.openxmlformats.org/officeDocument/2006/relationships/hyperlink" Target="https://www.contratos.gov.co/consultas/detalleProceso.do?numConstancia=18-12-7872806" TargetMode="External"/><Relationship Id="rId659" Type="http://schemas.openxmlformats.org/officeDocument/2006/relationships/hyperlink" Target="https://www.contratos.gov.co/consultas/detalleProceso.do?numConstancia=18-12-7880695" TargetMode="External"/><Relationship Id="rId866" Type="http://schemas.openxmlformats.org/officeDocument/2006/relationships/hyperlink" Target="https://www.contratos.gov.co/consultas/detalleProceso.do?numConstancia=18-12-7873889" TargetMode="External"/><Relationship Id="rId214" Type="http://schemas.openxmlformats.org/officeDocument/2006/relationships/hyperlink" Target="https://www.contratos.gov.co/consultas/detalleProceso.do?numConstancia=18-12-7873094" TargetMode="External"/><Relationship Id="rId298" Type="http://schemas.openxmlformats.org/officeDocument/2006/relationships/hyperlink" Target="mailto:janethdeleno07@hotmail.com" TargetMode="External"/><Relationship Id="rId421" Type="http://schemas.openxmlformats.org/officeDocument/2006/relationships/hyperlink" Target="https://www.contratos.gov.co/consultas/detalleProceso.do?numConstancia=18-12-7866664" TargetMode="External"/><Relationship Id="rId519" Type="http://schemas.openxmlformats.org/officeDocument/2006/relationships/hyperlink" Target="https://www.contratos.gov.co/consultas/detalleProceso.do?numConstancia=18-12-7874652" TargetMode="External"/><Relationship Id="rId1051" Type="http://schemas.openxmlformats.org/officeDocument/2006/relationships/hyperlink" Target="mailto:luiscapi1185@hotmail.com" TargetMode="External"/><Relationship Id="rId1149" Type="http://schemas.openxmlformats.org/officeDocument/2006/relationships/hyperlink" Target="mailto:sandraehb@hotmail.com" TargetMode="External"/><Relationship Id="rId158" Type="http://schemas.openxmlformats.org/officeDocument/2006/relationships/hyperlink" Target="https://www.contratos.gov.co/consultas/detalleProceso.do?numConstancia=18-12-7873875" TargetMode="External"/><Relationship Id="rId726" Type="http://schemas.openxmlformats.org/officeDocument/2006/relationships/hyperlink" Target="https://www.contratos.gov.co/consultas/detalleProceso.do?numConstancia=18-12-7868519" TargetMode="External"/><Relationship Id="rId933" Type="http://schemas.openxmlformats.org/officeDocument/2006/relationships/hyperlink" Target="https://www.contratos.gov.co/consultas/detalleProceso.do?numConstancia=18-12-7858597" TargetMode="External"/><Relationship Id="rId1009" Type="http://schemas.openxmlformats.org/officeDocument/2006/relationships/hyperlink" Target="mailto:yosithpacheco@gmail.com" TargetMode="External"/><Relationship Id="rId62" Type="http://schemas.openxmlformats.org/officeDocument/2006/relationships/hyperlink" Target="mailto:nahin02@hotmail.com" TargetMode="External"/><Relationship Id="rId365" Type="http://schemas.openxmlformats.org/officeDocument/2006/relationships/hyperlink" Target="mailto:ecarballomass03@gmail.com" TargetMode="External"/><Relationship Id="rId572" Type="http://schemas.openxmlformats.org/officeDocument/2006/relationships/hyperlink" Target="https://www.contratos.gov.co/consultas/detalleProceso.do?numConstancia=18-12-7867950" TargetMode="External"/><Relationship Id="rId1216" Type="http://schemas.openxmlformats.org/officeDocument/2006/relationships/hyperlink" Target="mailto:juan_herreragallo@hotmail.com" TargetMode="External"/><Relationship Id="rId225" Type="http://schemas.openxmlformats.org/officeDocument/2006/relationships/hyperlink" Target="https://www.contratos.gov.co/consultas/detalleProceso.do?numConstancia=18-12-7872738" TargetMode="External"/><Relationship Id="rId432" Type="http://schemas.openxmlformats.org/officeDocument/2006/relationships/hyperlink" Target="https://www.contratos.gov.co/consultas/detalleProceso.do?numConstancia=18-12-7867366" TargetMode="External"/><Relationship Id="rId877" Type="http://schemas.openxmlformats.org/officeDocument/2006/relationships/hyperlink" Target="https://www.contratos.gov.co/consultas/detalleProceso.do?numConstancia=18-12-7837921" TargetMode="External"/><Relationship Id="rId1062" Type="http://schemas.openxmlformats.org/officeDocument/2006/relationships/hyperlink" Target="mailto:e.navas-89@hotmail.com" TargetMode="External"/><Relationship Id="rId737" Type="http://schemas.openxmlformats.org/officeDocument/2006/relationships/hyperlink" Target="https://www.contratos.gov.co/consultas/detalleProceso.do?numConstancia=18-12-7860238" TargetMode="External"/><Relationship Id="rId944" Type="http://schemas.openxmlformats.org/officeDocument/2006/relationships/hyperlink" Target="https://www.contratos.gov.co/consultas/detalleProceso.do?numConstancia=18-12-7873963" TargetMode="External"/><Relationship Id="rId73" Type="http://schemas.openxmlformats.org/officeDocument/2006/relationships/hyperlink" Target="mailto:keyalua1@hotmail.com" TargetMode="External"/><Relationship Id="rId169" Type="http://schemas.openxmlformats.org/officeDocument/2006/relationships/hyperlink" Target="https://www.contratos.gov.co/consultas/detalleProceso.do?numConstancia=18-12-7867514" TargetMode="External"/><Relationship Id="rId376" Type="http://schemas.openxmlformats.org/officeDocument/2006/relationships/hyperlink" Target="mailto:rodolfomejiafontalvo@gmail.com" TargetMode="External"/><Relationship Id="rId583" Type="http://schemas.openxmlformats.org/officeDocument/2006/relationships/hyperlink" Target="https://www.contratos.gov.co/consultas/detalleProceso.do?numConstancia=18-12-7871967" TargetMode="External"/><Relationship Id="rId790" Type="http://schemas.openxmlformats.org/officeDocument/2006/relationships/hyperlink" Target="https://www.contratos.gov.co/consultas/detalleProceso.do?numConstancia=18-12-7871691" TargetMode="External"/><Relationship Id="rId804" Type="http://schemas.openxmlformats.org/officeDocument/2006/relationships/hyperlink" Target="https://www.contratos.gov.co/consultas/detalleProceso.do?numConstancia=18-12-7866181" TargetMode="External"/><Relationship Id="rId1227" Type="http://schemas.openxmlformats.org/officeDocument/2006/relationships/hyperlink" Target="mailto:elvime16@hotmail.com" TargetMode="External"/><Relationship Id="rId4" Type="http://schemas.openxmlformats.org/officeDocument/2006/relationships/printerSettings" Target="../printerSettings/printerSettings4.bin"/><Relationship Id="rId236" Type="http://schemas.openxmlformats.org/officeDocument/2006/relationships/hyperlink" Target="https://www.contratos.gov.co/consultas/detalleProceso.do?numConstancia=18-12-7867469" TargetMode="External"/><Relationship Id="rId443" Type="http://schemas.openxmlformats.org/officeDocument/2006/relationships/hyperlink" Target="https://www.contratos.gov.co/consultas/detalleProceso.do?numConstancia=18-12-7867286" TargetMode="External"/><Relationship Id="rId650" Type="http://schemas.openxmlformats.org/officeDocument/2006/relationships/hyperlink" Target="https://www.contratos.gov.co/consultas/detalleProceso.do?numConstancia=18-12-7823594" TargetMode="External"/><Relationship Id="rId888" Type="http://schemas.openxmlformats.org/officeDocument/2006/relationships/hyperlink" Target="https://www.contratos.gov.co/consultas/detalleProceso.do?numConstancia=18-12-7871383" TargetMode="External"/><Relationship Id="rId1073" Type="http://schemas.openxmlformats.org/officeDocument/2006/relationships/hyperlink" Target="mailto:luzmy_paria@hotmail.com" TargetMode="External"/><Relationship Id="rId303" Type="http://schemas.openxmlformats.org/officeDocument/2006/relationships/hyperlink" Target="mailto:mlopezl18@hotmail.com" TargetMode="External"/><Relationship Id="rId748" Type="http://schemas.openxmlformats.org/officeDocument/2006/relationships/hyperlink" Target="https://www.contratos.gov.co/consultas/detalleProceso.do?numConstancia=18-12-7871963" TargetMode="External"/><Relationship Id="rId955" Type="http://schemas.openxmlformats.org/officeDocument/2006/relationships/hyperlink" Target="https://www.contratos.gov.co/consultas/detalleProceso.do?numConstancia=18-12-7874578" TargetMode="External"/><Relationship Id="rId1140" Type="http://schemas.openxmlformats.org/officeDocument/2006/relationships/hyperlink" Target="mailto:oswaldoestradai1991@gmail.com" TargetMode="External"/><Relationship Id="rId84" Type="http://schemas.openxmlformats.org/officeDocument/2006/relationships/hyperlink" Target="mailto:bridany220815@gmail.com" TargetMode="External"/><Relationship Id="rId387" Type="http://schemas.openxmlformats.org/officeDocument/2006/relationships/hyperlink" Target="mailto:luis.martinez@cancilleria.gov.co" TargetMode="External"/><Relationship Id="rId510" Type="http://schemas.openxmlformats.org/officeDocument/2006/relationships/hyperlink" Target="https://www.contratos.gov.co/consultas/detalleProceso.do?numConstancia=18-12-7854619" TargetMode="External"/><Relationship Id="rId594" Type="http://schemas.openxmlformats.org/officeDocument/2006/relationships/hyperlink" Target="https://www.contratos.gov.co/consultas/detalleProceso.do?numConstancia=18-12-7833232" TargetMode="External"/><Relationship Id="rId608" Type="http://schemas.openxmlformats.org/officeDocument/2006/relationships/hyperlink" Target="mailto:eduardomartinez.156@gmail.com" TargetMode="External"/><Relationship Id="rId815" Type="http://schemas.openxmlformats.org/officeDocument/2006/relationships/hyperlink" Target="https://www.contratos.gov.co/consultas/detalleProceso.do?numConstancia=18-12-7832569" TargetMode="External"/><Relationship Id="rId1238" Type="http://schemas.openxmlformats.org/officeDocument/2006/relationships/hyperlink" Target="mailto:ahmetkaleb2720@gmail.com" TargetMode="External"/><Relationship Id="rId247" Type="http://schemas.openxmlformats.org/officeDocument/2006/relationships/hyperlink" Target="https://www.contratos.gov.co/consultas/detalleProceso.do?numConstancia=18-12-7853605" TargetMode="External"/><Relationship Id="rId899" Type="http://schemas.openxmlformats.org/officeDocument/2006/relationships/hyperlink" Target="https://www.contratos.gov.co/consultas/detalleProceso.do?numConstancia=18-12-7832484" TargetMode="External"/><Relationship Id="rId1000" Type="http://schemas.openxmlformats.org/officeDocument/2006/relationships/hyperlink" Target="mailto:andrespion@gmail.com" TargetMode="External"/><Relationship Id="rId1084" Type="http://schemas.openxmlformats.org/officeDocument/2006/relationships/hyperlink" Target="mailto:wendyos208@hotmail.com" TargetMode="External"/><Relationship Id="rId107" Type="http://schemas.openxmlformats.org/officeDocument/2006/relationships/hyperlink" Target="mailto:deliayuranis_2617@hotmail.com" TargetMode="External"/><Relationship Id="rId454" Type="http://schemas.openxmlformats.org/officeDocument/2006/relationships/hyperlink" Target="https://www.contratos.gov.co/consultas/detalleProceso.do?numConstancia=18-12-7854225" TargetMode="External"/><Relationship Id="rId661" Type="http://schemas.openxmlformats.org/officeDocument/2006/relationships/hyperlink" Target="https://www.contratos.gov.co/consultas/detalleProceso.do?numConstancia=18-12-7856446" TargetMode="External"/><Relationship Id="rId759" Type="http://schemas.openxmlformats.org/officeDocument/2006/relationships/hyperlink" Target="https://www.contratos.gov.co/consultas/detalleProceso.do?numConstancia=18-12-7843797" TargetMode="External"/><Relationship Id="rId966" Type="http://schemas.openxmlformats.org/officeDocument/2006/relationships/hyperlink" Target="https://www.contratos.gov.co/consultas/detalleProceso.do?numConstancia=18-12-7886289" TargetMode="External"/><Relationship Id="rId11" Type="http://schemas.openxmlformats.org/officeDocument/2006/relationships/hyperlink" Target="mailto:jotamario529@hotmail.com" TargetMode="External"/><Relationship Id="rId314" Type="http://schemas.openxmlformats.org/officeDocument/2006/relationships/hyperlink" Target="mailto:ealvareza@hotmail.com" TargetMode="External"/><Relationship Id="rId398" Type="http://schemas.openxmlformats.org/officeDocument/2006/relationships/hyperlink" Target="mailto:mariamendozavellojin@gmail.com" TargetMode="External"/><Relationship Id="rId521" Type="http://schemas.openxmlformats.org/officeDocument/2006/relationships/hyperlink" Target="https://www.contratos.gov.co/consultas/detalleProceso.do?numConstancia=18-12-7855469" TargetMode="External"/><Relationship Id="rId619" Type="http://schemas.openxmlformats.org/officeDocument/2006/relationships/hyperlink" Target="mailto:sysbufetedeabogados@gmail.com" TargetMode="External"/><Relationship Id="rId1151" Type="http://schemas.openxmlformats.org/officeDocument/2006/relationships/hyperlink" Target="mailto:davidjctbarca10@hotmail.com" TargetMode="External"/><Relationship Id="rId1249" Type="http://schemas.openxmlformats.org/officeDocument/2006/relationships/hyperlink" Target="mailto:anibalocho44@gmail.com" TargetMode="External"/><Relationship Id="rId95" Type="http://schemas.openxmlformats.org/officeDocument/2006/relationships/hyperlink" Target="mailto:mafer_0903@hotmail.com" TargetMode="External"/><Relationship Id="rId160" Type="http://schemas.openxmlformats.org/officeDocument/2006/relationships/hyperlink" Target="https://www.contratos.gov.co/consultas/detalleProceso.do?numConstancia=18-12-7836136" TargetMode="External"/><Relationship Id="rId826" Type="http://schemas.openxmlformats.org/officeDocument/2006/relationships/hyperlink" Target="https://www.contratos.gov.co/consultas/detalleProceso.do?numConstancia=18-12-7872843" TargetMode="External"/><Relationship Id="rId1011" Type="http://schemas.openxmlformats.org/officeDocument/2006/relationships/hyperlink" Target="mailto:hlinerocam21@gmail.com" TargetMode="External"/><Relationship Id="rId1109" Type="http://schemas.openxmlformats.org/officeDocument/2006/relationships/hyperlink" Target="mailto:quevedoquevedo@hotmail.com" TargetMode="External"/><Relationship Id="rId258" Type="http://schemas.openxmlformats.org/officeDocument/2006/relationships/hyperlink" Target="mailto:mercedespalominodiaz@gmail.com" TargetMode="External"/><Relationship Id="rId465" Type="http://schemas.openxmlformats.org/officeDocument/2006/relationships/hyperlink" Target="https://www.contratos.gov.co/consultas/detalleProceso.do?numConstancia=18-12-7854487" TargetMode="External"/><Relationship Id="rId672" Type="http://schemas.openxmlformats.org/officeDocument/2006/relationships/hyperlink" Target="https://www.contratos.gov.co/consultas/detalleProceso.do?numConstancia=18-12-7853838" TargetMode="External"/><Relationship Id="rId1095" Type="http://schemas.openxmlformats.org/officeDocument/2006/relationships/hyperlink" Target="mailto:karuga2405@gmail.com" TargetMode="External"/><Relationship Id="rId22" Type="http://schemas.openxmlformats.org/officeDocument/2006/relationships/hyperlink" Target="mailto:sadyhc@hotmail.com" TargetMode="External"/><Relationship Id="rId118" Type="http://schemas.openxmlformats.org/officeDocument/2006/relationships/hyperlink" Target="mailto:htorreshenry@outlook.com" TargetMode="External"/><Relationship Id="rId325" Type="http://schemas.openxmlformats.org/officeDocument/2006/relationships/hyperlink" Target="mailto:gpuellojimenez@gmail.com" TargetMode="External"/><Relationship Id="rId532" Type="http://schemas.openxmlformats.org/officeDocument/2006/relationships/hyperlink" Target="https://www.contratos.gov.co/consultas/detalleProceso.do?numConstancia=18-12-7845371" TargetMode="External"/><Relationship Id="rId977" Type="http://schemas.openxmlformats.org/officeDocument/2006/relationships/hyperlink" Target="mailto:cecm2@yahoo.es" TargetMode="External"/><Relationship Id="rId1162" Type="http://schemas.openxmlformats.org/officeDocument/2006/relationships/hyperlink" Target="mailto:heyseljulioarroyo@gmail.com" TargetMode="External"/><Relationship Id="rId171" Type="http://schemas.openxmlformats.org/officeDocument/2006/relationships/hyperlink" Target="https://www.contratos.gov.co/consultas/detalleProceso.do?numConstancia=18-12-7860912" TargetMode="External"/><Relationship Id="rId837" Type="http://schemas.openxmlformats.org/officeDocument/2006/relationships/hyperlink" Target="https://www.contratos.gov.co/consultas/detalleProceso.do?numConstancia=18-12-7880273" TargetMode="External"/><Relationship Id="rId1022" Type="http://schemas.openxmlformats.org/officeDocument/2006/relationships/hyperlink" Target="mailto:porch0529@gmail.com" TargetMode="External"/><Relationship Id="rId269" Type="http://schemas.openxmlformats.org/officeDocument/2006/relationships/hyperlink" Target="mailto:lulupaj@hotmail.com" TargetMode="External"/><Relationship Id="rId476" Type="http://schemas.openxmlformats.org/officeDocument/2006/relationships/hyperlink" Target="https://www.contratos.gov.co/consultas/detalleProceso.do?numConstancia=18-12-7868073" TargetMode="External"/><Relationship Id="rId683" Type="http://schemas.openxmlformats.org/officeDocument/2006/relationships/hyperlink" Target="https://www.contratos.gov.co/consultas/detalleProceso.do?numConstancia=18-12-7862205" TargetMode="External"/><Relationship Id="rId890" Type="http://schemas.openxmlformats.org/officeDocument/2006/relationships/hyperlink" Target="https://www.contratos.gov.co/consultas/detalleProceso.do?numConstancia=18-12-7859676" TargetMode="External"/><Relationship Id="rId904" Type="http://schemas.openxmlformats.org/officeDocument/2006/relationships/hyperlink" Target="https://www.contratos.gov.co/consultas/detalleProceso.do?numConstancia=18-12-7871706" TargetMode="External"/><Relationship Id="rId33" Type="http://schemas.openxmlformats.org/officeDocument/2006/relationships/hyperlink" Target="mailto:nayicary1506@hotmail.com" TargetMode="External"/><Relationship Id="rId129" Type="http://schemas.openxmlformats.org/officeDocument/2006/relationships/hyperlink" Target="mailto:jhonerik.mb@gmail.com" TargetMode="External"/><Relationship Id="rId336" Type="http://schemas.openxmlformats.org/officeDocument/2006/relationships/hyperlink" Target="mailto:claudiocameloo@hotmail.com" TargetMode="External"/><Relationship Id="rId543" Type="http://schemas.openxmlformats.org/officeDocument/2006/relationships/hyperlink" Target="https://www.contratos.gov.co/consultas/detalleProceso.do?numConstancia=18-12-7865217" TargetMode="External"/><Relationship Id="rId988" Type="http://schemas.openxmlformats.org/officeDocument/2006/relationships/hyperlink" Target="mailto:vpadillapestana@gmail.com" TargetMode="External"/><Relationship Id="rId1173" Type="http://schemas.openxmlformats.org/officeDocument/2006/relationships/hyperlink" Target="mailto:nelitamendoza@gmail.com" TargetMode="External"/><Relationship Id="rId182" Type="http://schemas.openxmlformats.org/officeDocument/2006/relationships/hyperlink" Target="https://www.contratos.gov.co/consultas/detalleProceso.do?numConstancia=18-12-7865116" TargetMode="External"/><Relationship Id="rId403" Type="http://schemas.openxmlformats.org/officeDocument/2006/relationships/hyperlink" Target="mailto:alearana0823@gmail.com" TargetMode="External"/><Relationship Id="rId750" Type="http://schemas.openxmlformats.org/officeDocument/2006/relationships/hyperlink" Target="https://www.contratos.gov.co/consultas/detalleProceso.do?numConstancia=18-12-7855015" TargetMode="External"/><Relationship Id="rId848" Type="http://schemas.openxmlformats.org/officeDocument/2006/relationships/hyperlink" Target="https://www.contratos.gov.co/consultas/detalleProceso.do?numConstancia=18-12-7854055" TargetMode="External"/><Relationship Id="rId1033" Type="http://schemas.openxmlformats.org/officeDocument/2006/relationships/hyperlink" Target="mailto:luisromeroy@hotmail.com" TargetMode="External"/><Relationship Id="rId487" Type="http://schemas.openxmlformats.org/officeDocument/2006/relationships/hyperlink" Target="https://www.contratos.gov.co/consultas/detalleProceso.do?numConstancia=18-12-7859336" TargetMode="External"/><Relationship Id="rId610" Type="http://schemas.openxmlformats.org/officeDocument/2006/relationships/hyperlink" Target="mailto:ahumadavallelola@yahoo.es" TargetMode="External"/><Relationship Id="rId694" Type="http://schemas.openxmlformats.org/officeDocument/2006/relationships/hyperlink" Target="https://www.contratos.gov.co/consultas/detalleProceso.do?numConstancia=18-12-7821717" TargetMode="External"/><Relationship Id="rId708" Type="http://schemas.openxmlformats.org/officeDocument/2006/relationships/hyperlink" Target="https://www.contratos.gov.co/consultas/detalleProceso.do?numConstancia=18-12-7858901" TargetMode="External"/><Relationship Id="rId915" Type="http://schemas.openxmlformats.org/officeDocument/2006/relationships/hyperlink" Target="https://www.contratos.gov.co/consultas/detalleProceso.do?numConstancia=18-12-7852868" TargetMode="External"/><Relationship Id="rId1240" Type="http://schemas.openxmlformats.org/officeDocument/2006/relationships/hyperlink" Target="mailto:candelariocruzate@gmail.com" TargetMode="External"/><Relationship Id="rId347" Type="http://schemas.openxmlformats.org/officeDocument/2006/relationships/hyperlink" Target="mailto:racoto1981@gmail.com" TargetMode="External"/><Relationship Id="rId999" Type="http://schemas.openxmlformats.org/officeDocument/2006/relationships/hyperlink" Target="mailto:jadasablanco@gmail.com" TargetMode="External"/><Relationship Id="rId1100" Type="http://schemas.openxmlformats.org/officeDocument/2006/relationships/hyperlink" Target="mailto:joannaordo@gmail.com" TargetMode="External"/><Relationship Id="rId1184" Type="http://schemas.openxmlformats.org/officeDocument/2006/relationships/hyperlink" Target="mailto:eybac21@gmail.com" TargetMode="External"/><Relationship Id="rId44" Type="http://schemas.openxmlformats.org/officeDocument/2006/relationships/hyperlink" Target="mailto:kathe16pd@gmail.com" TargetMode="External"/><Relationship Id="rId554" Type="http://schemas.openxmlformats.org/officeDocument/2006/relationships/hyperlink" Target="https://www.contratos.gov.co/consultas/detalleProceso.do?numConstancia=18-12-7854865" TargetMode="External"/><Relationship Id="rId761" Type="http://schemas.openxmlformats.org/officeDocument/2006/relationships/hyperlink" Target="https://www.contratos.gov.co/consultas/detalleProceso.do?numConstancia=18-12-7866188" TargetMode="External"/><Relationship Id="rId859" Type="http://schemas.openxmlformats.org/officeDocument/2006/relationships/hyperlink" Target="https://www.contratos.gov.co/consultas/detalleProceso.do?numConstancia=18-12-7859902" TargetMode="External"/><Relationship Id="rId193" Type="http://schemas.openxmlformats.org/officeDocument/2006/relationships/hyperlink" Target="https://www.contratos.gov.co/consultas/detalleProceso.do?numConstancia=18-12-7865930" TargetMode="External"/><Relationship Id="rId207" Type="http://schemas.openxmlformats.org/officeDocument/2006/relationships/hyperlink" Target="https://www.contratos.gov.co/consultas/detalleProceso.do?numConstancia=18-12-7861497" TargetMode="External"/><Relationship Id="rId414" Type="http://schemas.openxmlformats.org/officeDocument/2006/relationships/hyperlink" Target="https://www.contratos.gov.co/consultas/detalleProceso.do?numConstancia=18-12-7868071" TargetMode="External"/><Relationship Id="rId498" Type="http://schemas.openxmlformats.org/officeDocument/2006/relationships/hyperlink" Target="https://www.contratos.gov.co/consultas/detalleProceso.do?numConstancia=18-12-7833762" TargetMode="External"/><Relationship Id="rId621" Type="http://schemas.openxmlformats.org/officeDocument/2006/relationships/hyperlink" Target="mailto:andresfelipeanayajaramillo@gmail.com" TargetMode="External"/><Relationship Id="rId1044" Type="http://schemas.openxmlformats.org/officeDocument/2006/relationships/hyperlink" Target="mailto:jrp010681@gmail.com" TargetMode="External"/><Relationship Id="rId1251" Type="http://schemas.openxmlformats.org/officeDocument/2006/relationships/hyperlink" Target="mailto:blanys28@hotmail.com" TargetMode="External"/><Relationship Id="rId260" Type="http://schemas.openxmlformats.org/officeDocument/2006/relationships/hyperlink" Target="mailto:elidafrdz05@gmail.com" TargetMode="External"/><Relationship Id="rId719" Type="http://schemas.openxmlformats.org/officeDocument/2006/relationships/hyperlink" Target="https://www.contratos.gov.co/consultas/detalleProceso.do?numConstancia=18-12-7859274" TargetMode="External"/><Relationship Id="rId926" Type="http://schemas.openxmlformats.org/officeDocument/2006/relationships/hyperlink" Target="https://www.contratos.gov.co/consultas/detalleProceso.do?numConstancia=18-12-7843399" TargetMode="External"/><Relationship Id="rId1111" Type="http://schemas.openxmlformats.org/officeDocument/2006/relationships/hyperlink" Target="mailto:leidy.olivalla@gmail.com" TargetMode="External"/><Relationship Id="rId55" Type="http://schemas.openxmlformats.org/officeDocument/2006/relationships/hyperlink" Target="mailto:paeldete@hotmail.com" TargetMode="External"/><Relationship Id="rId120" Type="http://schemas.openxmlformats.org/officeDocument/2006/relationships/hyperlink" Target="mailto:alexandra.brionesm@hotmail.com" TargetMode="External"/><Relationship Id="rId358" Type="http://schemas.openxmlformats.org/officeDocument/2006/relationships/hyperlink" Target="mailto:didierhs2011@hotmail.com" TargetMode="External"/><Relationship Id="rId565" Type="http://schemas.openxmlformats.org/officeDocument/2006/relationships/hyperlink" Target="https://www.contratos.gov.co/consultas/detalleProceso.do?numConstancia=18-12-7906636" TargetMode="External"/><Relationship Id="rId772" Type="http://schemas.openxmlformats.org/officeDocument/2006/relationships/hyperlink" Target="https://www.contratos.gov.co/consultas/detalleProceso.do?numConstancia=18-12-7842935" TargetMode="External"/><Relationship Id="rId1195" Type="http://schemas.openxmlformats.org/officeDocument/2006/relationships/hyperlink" Target="mailto:mestrelopezkaty@hotmail.com" TargetMode="External"/><Relationship Id="rId1209" Type="http://schemas.openxmlformats.org/officeDocument/2006/relationships/hyperlink" Target="mailto:siluca87@gmail.com" TargetMode="External"/><Relationship Id="rId218" Type="http://schemas.openxmlformats.org/officeDocument/2006/relationships/hyperlink" Target="https://www.contratos.gov.co/consultas/detalleProceso.do?numConstancia=18-12-7871432" TargetMode="External"/><Relationship Id="rId425" Type="http://schemas.openxmlformats.org/officeDocument/2006/relationships/hyperlink" Target="https://www.contratos.gov.co/consultas/detalleProceso.do?numConstancia=18-12-7853087" TargetMode="External"/><Relationship Id="rId632" Type="http://schemas.openxmlformats.org/officeDocument/2006/relationships/hyperlink" Target="mailto:cindyjary@hotmail.com" TargetMode="External"/><Relationship Id="rId1055" Type="http://schemas.openxmlformats.org/officeDocument/2006/relationships/hyperlink" Target="mailto:jcaro.cortina@hotmail.com" TargetMode="External"/><Relationship Id="rId1262" Type="http://schemas.openxmlformats.org/officeDocument/2006/relationships/hyperlink" Target="mailto:lema0420@hotmail.com" TargetMode="External"/><Relationship Id="rId271" Type="http://schemas.openxmlformats.org/officeDocument/2006/relationships/hyperlink" Target="mailto:rolmosh@hotmail.com" TargetMode="External"/><Relationship Id="rId937" Type="http://schemas.openxmlformats.org/officeDocument/2006/relationships/hyperlink" Target="https://www.contratos.gov.co/consultas/detalleProceso.do?numConstancia=18-12-7854846" TargetMode="External"/><Relationship Id="rId1122" Type="http://schemas.openxmlformats.org/officeDocument/2006/relationships/hyperlink" Target="mailto:alexcarrascal21@gmail.com" TargetMode="External"/><Relationship Id="rId66" Type="http://schemas.openxmlformats.org/officeDocument/2006/relationships/hyperlink" Target="mailto:danielfcs1968@gmail.com" TargetMode="External"/><Relationship Id="rId131" Type="http://schemas.openxmlformats.org/officeDocument/2006/relationships/hyperlink" Target="mailto:carlos.pabac@gmail.com" TargetMode="External"/><Relationship Id="rId369" Type="http://schemas.openxmlformats.org/officeDocument/2006/relationships/hyperlink" Target="mailto:ruddyalbeiro@gmail.com" TargetMode="External"/><Relationship Id="rId576" Type="http://schemas.openxmlformats.org/officeDocument/2006/relationships/hyperlink" Target="https://www.contratos.gov.co/consultas/detalleProceso.do?numConstancia=18-12-7879204" TargetMode="External"/><Relationship Id="rId783" Type="http://schemas.openxmlformats.org/officeDocument/2006/relationships/hyperlink" Target="https://www.contratos.gov.co/consultas/detalleProceso.do?numConstancia=18-12-7836184" TargetMode="External"/><Relationship Id="rId990" Type="http://schemas.openxmlformats.org/officeDocument/2006/relationships/hyperlink" Target="mailto:candymarin@live.com.mx" TargetMode="External"/><Relationship Id="rId229" Type="http://schemas.openxmlformats.org/officeDocument/2006/relationships/hyperlink" Target="https://www.contratos.gov.co/consultas/detalleProceso.do?numConstancia=18-12-7861701" TargetMode="External"/><Relationship Id="rId436" Type="http://schemas.openxmlformats.org/officeDocument/2006/relationships/hyperlink" Target="https://www.contratos.gov.co/consultas/detalleProceso.do?numConstancia=18-12-7871441" TargetMode="External"/><Relationship Id="rId643" Type="http://schemas.openxmlformats.org/officeDocument/2006/relationships/hyperlink" Target="https://www.contratos.gov.co/consultas/detalleProceso.do?numConstancia=18-12-7861430" TargetMode="External"/><Relationship Id="rId1066" Type="http://schemas.openxmlformats.org/officeDocument/2006/relationships/hyperlink" Target="mailto:alvenecarr@hotmail.com" TargetMode="External"/><Relationship Id="rId850" Type="http://schemas.openxmlformats.org/officeDocument/2006/relationships/hyperlink" Target="https://www.contratos.gov.co/consultas/detalleProceso.do?numConstancia=18-12-7845716" TargetMode="External"/><Relationship Id="rId948" Type="http://schemas.openxmlformats.org/officeDocument/2006/relationships/hyperlink" Target="https://www.contratos.gov.co/consultas/detalleProceso.do?numConstancia=18-12-7832951" TargetMode="External"/><Relationship Id="rId1133" Type="http://schemas.openxmlformats.org/officeDocument/2006/relationships/hyperlink" Target="mailto:miguelmartinezcoronado@hotmail.com" TargetMode="External"/><Relationship Id="rId77" Type="http://schemas.openxmlformats.org/officeDocument/2006/relationships/hyperlink" Target="mailto:mamakastro@outlook.com" TargetMode="External"/><Relationship Id="rId282" Type="http://schemas.openxmlformats.org/officeDocument/2006/relationships/hyperlink" Target="mailto:yhonatansr@hotmail.com" TargetMode="External"/><Relationship Id="rId503" Type="http://schemas.openxmlformats.org/officeDocument/2006/relationships/hyperlink" Target="https://www.contratos.gov.co/consultas/detalleProceso.do?numConstancia=18-12-7867963" TargetMode="External"/><Relationship Id="rId587" Type="http://schemas.openxmlformats.org/officeDocument/2006/relationships/hyperlink" Target="https://www.contratos.gov.co/consultas/detalleProceso.do?numConstancia=18-12-7886268" TargetMode="External"/><Relationship Id="rId710" Type="http://schemas.openxmlformats.org/officeDocument/2006/relationships/hyperlink" Target="https://www.contratos.gov.co/consultas/detalleProceso.do?numConstancia=18-12-7858768" TargetMode="External"/><Relationship Id="rId808" Type="http://schemas.openxmlformats.org/officeDocument/2006/relationships/hyperlink" Target="https://www.contratos.gov.co/consultas/detalleProceso.do?numConstancia=18-12-7836223" TargetMode="External"/><Relationship Id="rId8" Type="http://schemas.openxmlformats.org/officeDocument/2006/relationships/hyperlink" Target="https://www.contratos.gov.co/consultas/detalleProceso.do?numConstancia=18-12-7866074" TargetMode="External"/><Relationship Id="rId142" Type="http://schemas.openxmlformats.org/officeDocument/2006/relationships/hyperlink" Target="https://www.contratos.gov.co/consultas/detalleProceso.do?numConstancia=18-12-7842974" TargetMode="External"/><Relationship Id="rId447" Type="http://schemas.openxmlformats.org/officeDocument/2006/relationships/hyperlink" Target="https://www.contratos.gov.co/consultas/detalleProceso.do?numConstancia=18-12-7861485" TargetMode="External"/><Relationship Id="rId794" Type="http://schemas.openxmlformats.org/officeDocument/2006/relationships/hyperlink" Target="https://www.contratos.gov.co/consultas/detalleProceso.do?numConstancia=18-12-7866551" TargetMode="External"/><Relationship Id="rId1077" Type="http://schemas.openxmlformats.org/officeDocument/2006/relationships/hyperlink" Target="mailto:fermin_rambal@hotmail.com" TargetMode="External"/><Relationship Id="rId1200" Type="http://schemas.openxmlformats.org/officeDocument/2006/relationships/hyperlink" Target="mailto:fherrerafranco@yahoo.com" TargetMode="External"/><Relationship Id="rId654" Type="http://schemas.openxmlformats.org/officeDocument/2006/relationships/hyperlink" Target="https://www.contratos.gov.co/consultas/detalleProceso.do?numConstancia=18-12-7873446" TargetMode="External"/><Relationship Id="rId861" Type="http://schemas.openxmlformats.org/officeDocument/2006/relationships/hyperlink" Target="https://www.contratos.gov.co/consultas/detalleProceso.do?numConstancia=18-12-7841557" TargetMode="External"/><Relationship Id="rId959" Type="http://schemas.openxmlformats.org/officeDocument/2006/relationships/hyperlink" Target="https://www.contratos.gov.co/consultas/detalleProceso.do?numConstancia=18-12-7872399" TargetMode="External"/><Relationship Id="rId293" Type="http://schemas.openxmlformats.org/officeDocument/2006/relationships/hyperlink" Target="mailto:masalla-15@hotmail.com" TargetMode="External"/><Relationship Id="rId307" Type="http://schemas.openxmlformats.org/officeDocument/2006/relationships/hyperlink" Target="mailto:sevijaco3@hotmail.com" TargetMode="External"/><Relationship Id="rId514" Type="http://schemas.openxmlformats.org/officeDocument/2006/relationships/hyperlink" Target="https://www.contratos.gov.co/consultas/detalleProceso.do?numConstancia=18-12-7867630" TargetMode="External"/><Relationship Id="rId721" Type="http://schemas.openxmlformats.org/officeDocument/2006/relationships/hyperlink" Target="https://www.contratos.gov.co/consultas/detalleProceso.do?numConstancia=18-12-7862069" TargetMode="External"/><Relationship Id="rId1144" Type="http://schemas.openxmlformats.org/officeDocument/2006/relationships/hyperlink" Target="mailto:danitudiz@hotmail.com" TargetMode="External"/><Relationship Id="rId88" Type="http://schemas.openxmlformats.org/officeDocument/2006/relationships/hyperlink" Target="mailto:elkinguerrero80@yahoo.com" TargetMode="External"/><Relationship Id="rId153" Type="http://schemas.openxmlformats.org/officeDocument/2006/relationships/hyperlink" Target="https://www.contratos.gov.co/consultas/detalleProceso.do?numConstancia=18-12-7872581" TargetMode="External"/><Relationship Id="rId360" Type="http://schemas.openxmlformats.org/officeDocument/2006/relationships/hyperlink" Target="mailto:pedroq212009@gmail.com" TargetMode="External"/><Relationship Id="rId598" Type="http://schemas.openxmlformats.org/officeDocument/2006/relationships/hyperlink" Target="https://www.contratos.gov.co/consultas/detalleProceso.do?numConstancia=18-12-7885808" TargetMode="External"/><Relationship Id="rId819" Type="http://schemas.openxmlformats.org/officeDocument/2006/relationships/hyperlink" Target="https://www.contratos.gov.co/consultas/detalleProceso.do?numConstancia=18-12-7821964" TargetMode="External"/><Relationship Id="rId1004" Type="http://schemas.openxmlformats.org/officeDocument/2006/relationships/hyperlink" Target="mailto:edelvis04@hotmail.com" TargetMode="External"/><Relationship Id="rId1211" Type="http://schemas.openxmlformats.org/officeDocument/2006/relationships/hyperlink" Target="mailto:erzu333@gmail.com" TargetMode="External"/><Relationship Id="rId220" Type="http://schemas.openxmlformats.org/officeDocument/2006/relationships/hyperlink" Target="https://www.contratos.gov.co/consultas/detalleProceso.do?numConstancia=18-12-7872089" TargetMode="External"/><Relationship Id="rId458" Type="http://schemas.openxmlformats.org/officeDocument/2006/relationships/hyperlink" Target="https://www.contratos.gov.co/consultas/detalleProceso.do?numConstancia=18-12-7836271" TargetMode="External"/><Relationship Id="rId665" Type="http://schemas.openxmlformats.org/officeDocument/2006/relationships/hyperlink" Target="https://www.contratos.gov.co/consultas/detalleProceso.do?numConstancia=18-12-7885041" TargetMode="External"/><Relationship Id="rId872" Type="http://schemas.openxmlformats.org/officeDocument/2006/relationships/hyperlink" Target="https://www.contratos.gov.co/consultas/detalleProceso.do?numConstancia=18-12-7832156" TargetMode="External"/><Relationship Id="rId1088" Type="http://schemas.openxmlformats.org/officeDocument/2006/relationships/hyperlink" Target="mailto:triposix2@gmail.com" TargetMode="External"/><Relationship Id="rId15" Type="http://schemas.openxmlformats.org/officeDocument/2006/relationships/hyperlink" Target="mailto:joaquinjimenezcastro@gmail.com" TargetMode="External"/><Relationship Id="rId318" Type="http://schemas.openxmlformats.org/officeDocument/2006/relationships/hyperlink" Target="mailto:tatimarva@hotmail.com" TargetMode="External"/><Relationship Id="rId525" Type="http://schemas.openxmlformats.org/officeDocument/2006/relationships/hyperlink" Target="https://www.contratos.gov.co/consultas/detalleProceso.do?numConstancia=18-12-7866011" TargetMode="External"/><Relationship Id="rId732" Type="http://schemas.openxmlformats.org/officeDocument/2006/relationships/hyperlink" Target="https://www.contratos.gov.co/consultas/detalleProceso.do?numConstancia=18-12-7872818" TargetMode="External"/><Relationship Id="rId1155" Type="http://schemas.openxmlformats.org/officeDocument/2006/relationships/hyperlink" Target="mailto:pachecoperez2016@gmail.com" TargetMode="External"/><Relationship Id="rId99" Type="http://schemas.openxmlformats.org/officeDocument/2006/relationships/hyperlink" Target="mailto:carlosvilladiego1977@hotmail.com" TargetMode="External"/><Relationship Id="rId164" Type="http://schemas.openxmlformats.org/officeDocument/2006/relationships/hyperlink" Target="https://www.contratos.gov.co/consultas/detalleProceso.do?numConstancia=18-12-7861012" TargetMode="External"/><Relationship Id="rId371" Type="http://schemas.openxmlformats.org/officeDocument/2006/relationships/hyperlink" Target="mailto:jairobv5@yahoo.com" TargetMode="External"/><Relationship Id="rId1015" Type="http://schemas.openxmlformats.org/officeDocument/2006/relationships/hyperlink" Target="mailto:sandramap26@hotmail.com" TargetMode="External"/><Relationship Id="rId1222" Type="http://schemas.openxmlformats.org/officeDocument/2006/relationships/hyperlink" Target="mailto:j-jblanquicett@hotmail.com" TargetMode="External"/><Relationship Id="rId469" Type="http://schemas.openxmlformats.org/officeDocument/2006/relationships/hyperlink" Target="https://www.contratos.gov.co/consultas/detalleProceso.do?numConstancia=18-12-7884916" TargetMode="External"/><Relationship Id="rId676" Type="http://schemas.openxmlformats.org/officeDocument/2006/relationships/hyperlink" Target="https://www.contratos.gov.co/consultas/detalleProceso.do?numConstancia=18-12-7844068" TargetMode="External"/><Relationship Id="rId883" Type="http://schemas.openxmlformats.org/officeDocument/2006/relationships/hyperlink" Target="https://www.contratos.gov.co/consultas/detalleProceso.do?numConstancia=18-12-7872724" TargetMode="External"/><Relationship Id="rId1099" Type="http://schemas.openxmlformats.org/officeDocument/2006/relationships/hyperlink" Target="mailto:ingecristizuluaga@gmail.com" TargetMode="External"/><Relationship Id="rId26" Type="http://schemas.openxmlformats.org/officeDocument/2006/relationships/hyperlink" Target="mailto:ximenafernandez81@gmail.com" TargetMode="External"/><Relationship Id="rId231" Type="http://schemas.openxmlformats.org/officeDocument/2006/relationships/hyperlink" Target="https://www.contratos.gov.co/consultas/detalleProceso.do?numConstancia=18-12-7836998" TargetMode="External"/><Relationship Id="rId329" Type="http://schemas.openxmlformats.org/officeDocument/2006/relationships/hyperlink" Target="mailto:claudiatorres15@hotmail.com" TargetMode="External"/><Relationship Id="rId536" Type="http://schemas.openxmlformats.org/officeDocument/2006/relationships/hyperlink" Target="https://www.contratos.gov.co/consultas/detalleProceso.do?numConstancia=18-12-7846385" TargetMode="External"/><Relationship Id="rId1166" Type="http://schemas.openxmlformats.org/officeDocument/2006/relationships/hyperlink" Target="mailto:yeisonsabigni@hotmail.com" TargetMode="External"/><Relationship Id="rId175" Type="http://schemas.openxmlformats.org/officeDocument/2006/relationships/hyperlink" Target="https://www.contratos.gov.co/consultas/detalleProceso.do?numConstancia=18-12-7832564" TargetMode="External"/><Relationship Id="rId743" Type="http://schemas.openxmlformats.org/officeDocument/2006/relationships/hyperlink" Target="https://www.contratos.gov.co/consultas/detalleProceso.do?numConstancia=18-12-7844246" TargetMode="External"/><Relationship Id="rId950" Type="http://schemas.openxmlformats.org/officeDocument/2006/relationships/hyperlink" Target="https://www.contratos.gov.co/consultas/detalleProceso.do?numConstancia=18-12-7867868" TargetMode="External"/><Relationship Id="rId1026" Type="http://schemas.openxmlformats.org/officeDocument/2006/relationships/hyperlink" Target="mailto:jaimejrgn@hotmail.com" TargetMode="External"/><Relationship Id="rId382" Type="http://schemas.openxmlformats.org/officeDocument/2006/relationships/hyperlink" Target="mailto:christianherazomiranda@gmail.com" TargetMode="External"/><Relationship Id="rId603" Type="http://schemas.openxmlformats.org/officeDocument/2006/relationships/hyperlink" Target="mailto:hadec0620@gmail.com" TargetMode="External"/><Relationship Id="rId687" Type="http://schemas.openxmlformats.org/officeDocument/2006/relationships/hyperlink" Target="https://www.contratos.gov.co/consultas/detalleProceso.do?numConstancia=18-12-7845329" TargetMode="External"/><Relationship Id="rId810" Type="http://schemas.openxmlformats.org/officeDocument/2006/relationships/hyperlink" Target="https://www.contratos.gov.co/consultas/detalleProceso.do?numConstancia=18-12-7872627" TargetMode="External"/><Relationship Id="rId908" Type="http://schemas.openxmlformats.org/officeDocument/2006/relationships/hyperlink" Target="https://www.contratos.gov.co/consultas/detalleProceso.do?numConstancia=18-12-7874431" TargetMode="External"/><Relationship Id="rId1233" Type="http://schemas.openxmlformats.org/officeDocument/2006/relationships/hyperlink" Target="mailto:calurocu@hotmail.com" TargetMode="External"/><Relationship Id="rId242" Type="http://schemas.openxmlformats.org/officeDocument/2006/relationships/hyperlink" Target="https://www.contratos.gov.co/consultas/detalleProceso.do?numConstancia=18-12-7854840" TargetMode="External"/><Relationship Id="rId894" Type="http://schemas.openxmlformats.org/officeDocument/2006/relationships/hyperlink" Target="https://www.contratos.gov.co/consultas/detalleProceso.do?numConstancia=18-12-7873286" TargetMode="External"/><Relationship Id="rId1177" Type="http://schemas.openxmlformats.org/officeDocument/2006/relationships/hyperlink" Target="mailto:mauren_27@hotmail.com" TargetMode="External"/><Relationship Id="rId37" Type="http://schemas.openxmlformats.org/officeDocument/2006/relationships/hyperlink" Target="mailto:mazancheza09@gmail.com" TargetMode="External"/><Relationship Id="rId102" Type="http://schemas.openxmlformats.org/officeDocument/2006/relationships/hyperlink" Target="mailto:yuliethleyva@gmail.com" TargetMode="External"/><Relationship Id="rId547" Type="http://schemas.openxmlformats.org/officeDocument/2006/relationships/hyperlink" Target="https://www.contratos.gov.co/consultas/detalleProceso.do?numConstancia=18-12-7831208" TargetMode="External"/><Relationship Id="rId754" Type="http://schemas.openxmlformats.org/officeDocument/2006/relationships/hyperlink" Target="https://www.contratos.gov.co/consultas/detalleProceso.do?numConstancia=18-12-7867471" TargetMode="External"/><Relationship Id="rId961" Type="http://schemas.openxmlformats.org/officeDocument/2006/relationships/hyperlink" Target="https://www.contratos.gov.co/consultas/detalleProceso.do?numConstancia=18-12-7843998" TargetMode="External"/><Relationship Id="rId90" Type="http://schemas.openxmlformats.org/officeDocument/2006/relationships/hyperlink" Target="mailto:elkintatis@hotmail.es" TargetMode="External"/><Relationship Id="rId186" Type="http://schemas.openxmlformats.org/officeDocument/2006/relationships/hyperlink" Target="https://www.contratos.gov.co/consultas/detalleProceso.do?numConstancia=18-12-7861407" TargetMode="External"/><Relationship Id="rId393" Type="http://schemas.openxmlformats.org/officeDocument/2006/relationships/hyperlink" Target="mailto:jaramillo.16@hotmail.com" TargetMode="External"/><Relationship Id="rId407" Type="http://schemas.openxmlformats.org/officeDocument/2006/relationships/hyperlink" Target="https://www.contratos.gov.co/consultas/detalleProceso.do?numConstancia=18-12-7885803" TargetMode="External"/><Relationship Id="rId614" Type="http://schemas.openxmlformats.org/officeDocument/2006/relationships/hyperlink" Target="mailto:frankdelpacho@hotmail.com" TargetMode="External"/><Relationship Id="rId821" Type="http://schemas.openxmlformats.org/officeDocument/2006/relationships/hyperlink" Target="https://www.contratos.gov.co/consultas/detalleProceso.do?numConstancia=18-12-7868115" TargetMode="External"/><Relationship Id="rId1037" Type="http://schemas.openxmlformats.org/officeDocument/2006/relationships/hyperlink" Target="mailto:sanmunoz72@gmail.com" TargetMode="External"/><Relationship Id="rId1244" Type="http://schemas.openxmlformats.org/officeDocument/2006/relationships/hyperlink" Target="mailto:cesarsima@hotmail.com" TargetMode="External"/><Relationship Id="rId253" Type="http://schemas.openxmlformats.org/officeDocument/2006/relationships/hyperlink" Target="https://www.contratos.gov.co/consultas/detalleProceso.do?numConstancia=18-12-7855824" TargetMode="External"/><Relationship Id="rId460" Type="http://schemas.openxmlformats.org/officeDocument/2006/relationships/hyperlink" Target="https://www.contratos.gov.co/consultas/detalleProceso.do?numConstancia=18-12-7852206" TargetMode="External"/><Relationship Id="rId698" Type="http://schemas.openxmlformats.org/officeDocument/2006/relationships/hyperlink" Target="https://www.contratos.gov.co/consultas/detalleProceso.do?numConstancia=18-12-7837764" TargetMode="External"/><Relationship Id="rId919" Type="http://schemas.openxmlformats.org/officeDocument/2006/relationships/hyperlink" Target="https://www.contratos.gov.co/consultas/detalleProceso.do?numConstancia=18-12-7845745" TargetMode="External"/><Relationship Id="rId1090" Type="http://schemas.openxmlformats.org/officeDocument/2006/relationships/hyperlink" Target="mailto:alfonsomarrugo@gmail.com" TargetMode="External"/><Relationship Id="rId1104" Type="http://schemas.openxmlformats.org/officeDocument/2006/relationships/hyperlink" Target="mailto:arsaro2005@yahoo.es" TargetMode="External"/><Relationship Id="rId48" Type="http://schemas.openxmlformats.org/officeDocument/2006/relationships/hyperlink" Target="mailto:yorlinlans@gmail.com" TargetMode="External"/><Relationship Id="rId113" Type="http://schemas.openxmlformats.org/officeDocument/2006/relationships/hyperlink" Target="mailto:mjaramillo67@hotmail.com" TargetMode="External"/><Relationship Id="rId320" Type="http://schemas.openxmlformats.org/officeDocument/2006/relationships/hyperlink" Target="mailto:dmilena0731@gmail.com" TargetMode="External"/><Relationship Id="rId558" Type="http://schemas.openxmlformats.org/officeDocument/2006/relationships/hyperlink" Target="https://www.contratos.gov.co/consultas/detalleProceso.do?numConstancia=18-12-7861427" TargetMode="External"/><Relationship Id="rId765" Type="http://schemas.openxmlformats.org/officeDocument/2006/relationships/hyperlink" Target="https://www.contratos.gov.co/consultas/detalleProceso.do?numConstancia=18-12-7834879" TargetMode="External"/><Relationship Id="rId972" Type="http://schemas.openxmlformats.org/officeDocument/2006/relationships/hyperlink" Target="https://www.contratos.gov.co/consultas/detalleProceso.do?numConstancia=18-12-7854688" TargetMode="External"/><Relationship Id="rId1188" Type="http://schemas.openxmlformats.org/officeDocument/2006/relationships/hyperlink" Target="mailto:javier.088@hotmail.com" TargetMode="External"/><Relationship Id="rId197" Type="http://schemas.openxmlformats.org/officeDocument/2006/relationships/hyperlink" Target="https://www.contratos.gov.co/consultas/detalleProceso.do?numConstancia=18-12-7872979" TargetMode="External"/><Relationship Id="rId418" Type="http://schemas.openxmlformats.org/officeDocument/2006/relationships/hyperlink" Target="https://www.contratos.gov.co/consultas/detalleProceso.do?numConstancia=18-12-7854097" TargetMode="External"/><Relationship Id="rId625" Type="http://schemas.openxmlformats.org/officeDocument/2006/relationships/hyperlink" Target="mailto:carlosmp-93@hotmail.com" TargetMode="External"/><Relationship Id="rId832" Type="http://schemas.openxmlformats.org/officeDocument/2006/relationships/hyperlink" Target="https://www.contratos.gov.co/consultas/detalleProceso.do?numConstancia=18-12-7866277" TargetMode="External"/><Relationship Id="rId1048" Type="http://schemas.openxmlformats.org/officeDocument/2006/relationships/hyperlink" Target="mailto:luduvi2012@gmail.com" TargetMode="External"/><Relationship Id="rId1255" Type="http://schemas.openxmlformats.org/officeDocument/2006/relationships/hyperlink" Target="mailto:mariaconsuelogomezm@gmail.com" TargetMode="External"/><Relationship Id="rId264" Type="http://schemas.openxmlformats.org/officeDocument/2006/relationships/hyperlink" Target="mailto:jogros@hotmail.com" TargetMode="External"/><Relationship Id="rId471" Type="http://schemas.openxmlformats.org/officeDocument/2006/relationships/hyperlink" Target="https://www.contratos.gov.co/consultas/detalleProceso.do?numConstancia=18-12-7853409" TargetMode="External"/><Relationship Id="rId1115" Type="http://schemas.openxmlformats.org/officeDocument/2006/relationships/hyperlink" Target="mailto:milaraescobar@gmail.com" TargetMode="External"/><Relationship Id="rId59" Type="http://schemas.openxmlformats.org/officeDocument/2006/relationships/hyperlink" Target="mailto:romatimu@hotmail.com" TargetMode="External"/><Relationship Id="rId124" Type="http://schemas.openxmlformats.org/officeDocument/2006/relationships/hyperlink" Target="mailto:sapaesor75@hotmail.com" TargetMode="External"/><Relationship Id="rId569" Type="http://schemas.openxmlformats.org/officeDocument/2006/relationships/hyperlink" Target="https://www.contratos.gov.co/consultas/detalleProceso.do?numConstancia=18-12-7907330" TargetMode="External"/><Relationship Id="rId776" Type="http://schemas.openxmlformats.org/officeDocument/2006/relationships/hyperlink" Target="https://www.contratos.gov.co/consultas/detalleProceso.do?numConstancia=18-12-7841295" TargetMode="External"/><Relationship Id="rId983" Type="http://schemas.openxmlformats.org/officeDocument/2006/relationships/hyperlink" Target="mailto:yraida_paola@hotmail.com" TargetMode="External"/><Relationship Id="rId1199" Type="http://schemas.openxmlformats.org/officeDocument/2006/relationships/hyperlink" Target="mailto:hugo2002@gmail.com" TargetMode="External"/><Relationship Id="rId331" Type="http://schemas.openxmlformats.org/officeDocument/2006/relationships/hyperlink" Target="mailto:ingenieroheriberto@hotmail.com" TargetMode="External"/><Relationship Id="rId429" Type="http://schemas.openxmlformats.org/officeDocument/2006/relationships/hyperlink" Target="https://www.contratos.gov.co/consultas/detalleProceso.do?numConstancia=18-12-7867709" TargetMode="External"/><Relationship Id="rId636" Type="http://schemas.openxmlformats.org/officeDocument/2006/relationships/hyperlink" Target="mailto:redw@hotmail.com" TargetMode="External"/><Relationship Id="rId1059" Type="http://schemas.openxmlformats.org/officeDocument/2006/relationships/hyperlink" Target="mailto:alejohoyos18@gmail.com" TargetMode="External"/><Relationship Id="rId1266" Type="http://schemas.openxmlformats.org/officeDocument/2006/relationships/hyperlink" Target="mailto:thaliana1886@gmail.com" TargetMode="External"/><Relationship Id="rId843" Type="http://schemas.openxmlformats.org/officeDocument/2006/relationships/hyperlink" Target="https://www.contratos.gov.co/consultas/detalleProceso.do?numConstancia=18-12-7841566" TargetMode="External"/><Relationship Id="rId1126" Type="http://schemas.openxmlformats.org/officeDocument/2006/relationships/hyperlink" Target="mailto:gissema@hotmail.com" TargetMode="External"/><Relationship Id="rId275" Type="http://schemas.openxmlformats.org/officeDocument/2006/relationships/hyperlink" Target="mailto:jaime.h01@hotmail.com" TargetMode="External"/><Relationship Id="rId482" Type="http://schemas.openxmlformats.org/officeDocument/2006/relationships/hyperlink" Target="https://www.contratos.gov.co/consultas/detalleProceso.do?numConstancia=18-12-7867372" TargetMode="External"/><Relationship Id="rId703" Type="http://schemas.openxmlformats.org/officeDocument/2006/relationships/hyperlink" Target="https://www.contratos.gov.co/consultas/detalleProceso.do?numConstancia=18-12-7855150" TargetMode="External"/><Relationship Id="rId910" Type="http://schemas.openxmlformats.org/officeDocument/2006/relationships/hyperlink" Target="https://www.contratos.gov.co/consultas/detalleProceso.do?numConstancia=18-12-7854655" TargetMode="External"/><Relationship Id="rId135" Type="http://schemas.openxmlformats.org/officeDocument/2006/relationships/hyperlink" Target="https://www.contratos.gov.co/consultas/detalleProceso.do?numConstancia=18-12-7855588" TargetMode="External"/><Relationship Id="rId342" Type="http://schemas.openxmlformats.org/officeDocument/2006/relationships/hyperlink" Target="mailto:daniguz_bus@hotmail.com" TargetMode="External"/><Relationship Id="rId787" Type="http://schemas.openxmlformats.org/officeDocument/2006/relationships/hyperlink" Target="https://www.contratos.gov.co/consultas/detalleProceso.do?numConstancia=18-12-7860025" TargetMode="External"/><Relationship Id="rId994" Type="http://schemas.openxmlformats.org/officeDocument/2006/relationships/hyperlink" Target="mailto:tsantodomingo1990@hotmail.com" TargetMode="External"/><Relationship Id="rId202" Type="http://schemas.openxmlformats.org/officeDocument/2006/relationships/hyperlink" Target="https://www.contratos.gov.co/consultas/detalleProceso.do?numConstancia=18-12-7854155" TargetMode="External"/><Relationship Id="rId647" Type="http://schemas.openxmlformats.org/officeDocument/2006/relationships/hyperlink" Target="https://www.contratos.gov.co/consultas/detalleProceso.do?numConstancia=18-12-7844720" TargetMode="External"/><Relationship Id="rId854" Type="http://schemas.openxmlformats.org/officeDocument/2006/relationships/hyperlink" Target="https://www.contratos.gov.co/consultas/detalleProceso.do?numConstancia=18-12-7865669" TargetMode="External"/><Relationship Id="rId286" Type="http://schemas.openxmlformats.org/officeDocument/2006/relationships/hyperlink" Target="mailto:laurienrodriguez@gmail.com" TargetMode="External"/><Relationship Id="rId493" Type="http://schemas.openxmlformats.org/officeDocument/2006/relationships/hyperlink" Target="https://www.contratos.gov.co/consultas/detalleProceso.do?numConstancia=18-12-7822157" TargetMode="External"/><Relationship Id="rId507" Type="http://schemas.openxmlformats.org/officeDocument/2006/relationships/hyperlink" Target="https://www.contratos.gov.co/consultas/detalleProceso.do?numConstancia=18-12-7865554" TargetMode="External"/><Relationship Id="rId714" Type="http://schemas.openxmlformats.org/officeDocument/2006/relationships/hyperlink" Target="https://www.contratos.gov.co/consultas/detalleProceso.do?numConstancia=18-12-7844637" TargetMode="External"/><Relationship Id="rId921" Type="http://schemas.openxmlformats.org/officeDocument/2006/relationships/hyperlink" Target="https://www.contratos.gov.co/consultas/detalleProceso.do?numConstancia=18-12-7855441" TargetMode="External"/><Relationship Id="rId1137" Type="http://schemas.openxmlformats.org/officeDocument/2006/relationships/hyperlink" Target="mailto:milsonporto@yahoo.es" TargetMode="External"/><Relationship Id="rId50" Type="http://schemas.openxmlformats.org/officeDocument/2006/relationships/hyperlink" Target="mailto:yulika.planeacion@gmail.com" TargetMode="External"/><Relationship Id="rId146" Type="http://schemas.openxmlformats.org/officeDocument/2006/relationships/hyperlink" Target="https://www.contratos.gov.co/consultas/detalleProceso.do?numConstancia=18-12-7844225" TargetMode="External"/><Relationship Id="rId353" Type="http://schemas.openxmlformats.org/officeDocument/2006/relationships/hyperlink" Target="mailto:sanchezvargasabogado@gmail.com" TargetMode="External"/><Relationship Id="rId560" Type="http://schemas.openxmlformats.org/officeDocument/2006/relationships/hyperlink" Target="https://www.contratos.gov.co/consultas/detalleProceso.do?numConstancia=18-12-7866117" TargetMode="External"/><Relationship Id="rId798" Type="http://schemas.openxmlformats.org/officeDocument/2006/relationships/hyperlink" Target="https://www.contratos.gov.co/consultas/detalleProceso.do?numConstancia=18-12-7874708" TargetMode="External"/><Relationship Id="rId1190" Type="http://schemas.openxmlformats.org/officeDocument/2006/relationships/hyperlink" Target="mailto:faby425@hotmail.com" TargetMode="External"/><Relationship Id="rId1204" Type="http://schemas.openxmlformats.org/officeDocument/2006/relationships/hyperlink" Target="mailto:lcvargasc@gmail.com" TargetMode="External"/><Relationship Id="rId213" Type="http://schemas.openxmlformats.org/officeDocument/2006/relationships/hyperlink" Target="https://www.contratos.gov.co/consultas/detalleProceso.do?numConstancia=18-12-7872545" TargetMode="External"/><Relationship Id="rId420" Type="http://schemas.openxmlformats.org/officeDocument/2006/relationships/hyperlink" Target="https://www.contratos.gov.co/consultas/detalleProceso.do?numConstancia=18-12-7866000" TargetMode="External"/><Relationship Id="rId658" Type="http://schemas.openxmlformats.org/officeDocument/2006/relationships/hyperlink" Target="https://www.contratos.gov.co/consultas/detalleProceso.do?numConstancia=18-12-7860519" TargetMode="External"/><Relationship Id="rId865" Type="http://schemas.openxmlformats.org/officeDocument/2006/relationships/hyperlink" Target="https://www.contratos.gov.co/consultas/detalleProceso.do?numConstancia=18-12-7890394" TargetMode="External"/><Relationship Id="rId1050" Type="http://schemas.openxmlformats.org/officeDocument/2006/relationships/hyperlink" Target="mailto:pcruizprens@gmail.com" TargetMode="External"/><Relationship Id="rId297" Type="http://schemas.openxmlformats.org/officeDocument/2006/relationships/hyperlink" Target="mailto:jolcaste@hotmail.com" TargetMode="External"/><Relationship Id="rId518" Type="http://schemas.openxmlformats.org/officeDocument/2006/relationships/hyperlink" Target="https://www.contratos.gov.co/consultas/detalleProceso.do?numConstancia=18-12-7843868" TargetMode="External"/><Relationship Id="rId725" Type="http://schemas.openxmlformats.org/officeDocument/2006/relationships/hyperlink" Target="https://www.contratos.gov.co/consultas/detalleProceso.do?numConstancia=18-12-7861677" TargetMode="External"/><Relationship Id="rId932" Type="http://schemas.openxmlformats.org/officeDocument/2006/relationships/hyperlink" Target="https://www.contratos.gov.co/consultas/detalleProceso.do?numConstancia=18-12-7844332" TargetMode="External"/><Relationship Id="rId1148" Type="http://schemas.openxmlformats.org/officeDocument/2006/relationships/hyperlink" Target="mailto:jsotoh35@gmail.com" TargetMode="External"/><Relationship Id="rId157" Type="http://schemas.openxmlformats.org/officeDocument/2006/relationships/hyperlink" Target="https://www.contratos.gov.co/consultas/detalleProceso.do?numConstancia=18-12-7874648" TargetMode="External"/><Relationship Id="rId364" Type="http://schemas.openxmlformats.org/officeDocument/2006/relationships/hyperlink" Target="mailto:fher_fernandez@gmail.com" TargetMode="External"/><Relationship Id="rId1008" Type="http://schemas.openxmlformats.org/officeDocument/2006/relationships/hyperlink" Target="mailto:hernand1991@hotmail.com" TargetMode="External"/><Relationship Id="rId1215" Type="http://schemas.openxmlformats.org/officeDocument/2006/relationships/hyperlink" Target="mailto:yadeherrera13@gmail.com" TargetMode="External"/><Relationship Id="rId61" Type="http://schemas.openxmlformats.org/officeDocument/2006/relationships/hyperlink" Target="mailto:akcantillo28@gmail.com" TargetMode="External"/><Relationship Id="rId571" Type="http://schemas.openxmlformats.org/officeDocument/2006/relationships/hyperlink" Target="https://www.contratos.gov.co/consultas/detalleProceso.do?numConstancia=18-12-7907868" TargetMode="External"/><Relationship Id="rId669" Type="http://schemas.openxmlformats.org/officeDocument/2006/relationships/hyperlink" Target="https://www.contratos.gov.co/consultas/detalleProceso.do?numConstancia=18-12-7884865" TargetMode="External"/><Relationship Id="rId876" Type="http://schemas.openxmlformats.org/officeDocument/2006/relationships/hyperlink" Target="https://www.contratos.gov.co/consultas/detalleProceso.do?numConstancia=18-12-7841688" TargetMode="External"/><Relationship Id="rId19" Type="http://schemas.openxmlformats.org/officeDocument/2006/relationships/hyperlink" Target="mailto:juanapolinaria@gmail.com" TargetMode="External"/><Relationship Id="rId224" Type="http://schemas.openxmlformats.org/officeDocument/2006/relationships/hyperlink" Target="https://www.contratos.gov.co/consultas/detalleProceso.do?numConstancia=18-12-7872274" TargetMode="External"/><Relationship Id="rId431" Type="http://schemas.openxmlformats.org/officeDocument/2006/relationships/hyperlink" Target="https://www.contratos.gov.co/consultas/detalleProceso.do?numConstancia=18-12-7867435" TargetMode="External"/><Relationship Id="rId529" Type="http://schemas.openxmlformats.org/officeDocument/2006/relationships/hyperlink" Target="https://www.contratos.gov.co/consultas/detalleProceso.do?numConstancia=18-12-7879316" TargetMode="External"/><Relationship Id="rId736" Type="http://schemas.openxmlformats.org/officeDocument/2006/relationships/hyperlink" Target="https://www.contratos.gov.co/consultas/detalleProceso.do?numConstancia=18-12-7834582" TargetMode="External"/><Relationship Id="rId1061" Type="http://schemas.openxmlformats.org/officeDocument/2006/relationships/hyperlink" Target="mailto:anaelisbello@hotmail.com" TargetMode="External"/><Relationship Id="rId1159" Type="http://schemas.openxmlformats.org/officeDocument/2006/relationships/hyperlink" Target="mailto:oscarjose1987.homero34@gmail.com" TargetMode="External"/><Relationship Id="rId168" Type="http://schemas.openxmlformats.org/officeDocument/2006/relationships/hyperlink" Target="https://www.contratos.gov.co/consultas/detalleProceso.do?numConstancia=18-12-7862448" TargetMode="External"/><Relationship Id="rId943" Type="http://schemas.openxmlformats.org/officeDocument/2006/relationships/hyperlink" Target="https://www.contratos.gov.co/consultas/detalleProceso.do?numConstancia=18-12-7865278" TargetMode="External"/><Relationship Id="rId1019" Type="http://schemas.openxmlformats.org/officeDocument/2006/relationships/hyperlink" Target="mailto:madediaz@hotmail.com" TargetMode="External"/><Relationship Id="rId72" Type="http://schemas.openxmlformats.org/officeDocument/2006/relationships/hyperlink" Target="mailto:ethelsofia@hotmail.com" TargetMode="External"/><Relationship Id="rId375" Type="http://schemas.openxmlformats.org/officeDocument/2006/relationships/hyperlink" Target="mailto:susachaguid@gmail.com" TargetMode="External"/><Relationship Id="rId582" Type="http://schemas.openxmlformats.org/officeDocument/2006/relationships/hyperlink" Target="https://www.contratos.gov.co/consultas/detalleProceso.do?numConstancia=18-12-7872055" TargetMode="External"/><Relationship Id="rId803" Type="http://schemas.openxmlformats.org/officeDocument/2006/relationships/hyperlink" Target="https://www.contratos.gov.co/consultas/detalleProceso.do?numConstancia=18-12-7854043" TargetMode="External"/><Relationship Id="rId1226" Type="http://schemas.openxmlformats.org/officeDocument/2006/relationships/hyperlink" Target="mailto:anagmo83@yahoo.es" TargetMode="External"/><Relationship Id="rId3" Type="http://schemas.openxmlformats.org/officeDocument/2006/relationships/printerSettings" Target="../printerSettings/printerSettings3.bin"/><Relationship Id="rId235" Type="http://schemas.openxmlformats.org/officeDocument/2006/relationships/hyperlink" Target="https://www.contratos.gov.co/consultas/detalleProceso.do?numConstancia=18-12-7867361" TargetMode="External"/><Relationship Id="rId442" Type="http://schemas.openxmlformats.org/officeDocument/2006/relationships/hyperlink" Target="https://www.contratos.gov.co/consultas/detalleProceso.do?numConstancia=18-12-7872029" TargetMode="External"/><Relationship Id="rId887" Type="http://schemas.openxmlformats.org/officeDocument/2006/relationships/hyperlink" Target="https://www.contratos.gov.co/consultas/detalleProceso.do?numConstancia=18-12-7861381" TargetMode="External"/><Relationship Id="rId1072" Type="http://schemas.openxmlformats.org/officeDocument/2006/relationships/hyperlink" Target="mailto:lauramencor@hotmail.com" TargetMode="External"/><Relationship Id="rId302" Type="http://schemas.openxmlformats.org/officeDocument/2006/relationships/hyperlink" Target="mailto:jorgetajan01@gmail.com" TargetMode="External"/><Relationship Id="rId747" Type="http://schemas.openxmlformats.org/officeDocument/2006/relationships/hyperlink" Target="https://www.contratos.gov.co/consultas/detalleProceso.do?numConstancia=18-12-7860941" TargetMode="External"/><Relationship Id="rId954" Type="http://schemas.openxmlformats.org/officeDocument/2006/relationships/hyperlink" Target="https://www.contratos.gov.co/consultas/detalleProceso.do?numConstancia=18-12-7871336" TargetMode="External"/><Relationship Id="rId83" Type="http://schemas.openxmlformats.org/officeDocument/2006/relationships/hyperlink" Target="mailto:isabelsofia.17@hotmail.com" TargetMode="External"/><Relationship Id="rId179" Type="http://schemas.openxmlformats.org/officeDocument/2006/relationships/hyperlink" Target="https://www.contratos.gov.co/consultas/detalleProceso.do?numConstancia=18-12-7871328" TargetMode="External"/><Relationship Id="rId386" Type="http://schemas.openxmlformats.org/officeDocument/2006/relationships/hyperlink" Target="mailto:jorgecardona430@gmail.com" TargetMode="External"/><Relationship Id="rId593" Type="http://schemas.openxmlformats.org/officeDocument/2006/relationships/hyperlink" Target="https://www.contratos.gov.co/consultas/detalleProceso.do?numConstancia=18-12-7834706" TargetMode="External"/><Relationship Id="rId607" Type="http://schemas.openxmlformats.org/officeDocument/2006/relationships/hyperlink" Target="mailto:laura_restrepo18@hotmail.com" TargetMode="External"/><Relationship Id="rId814" Type="http://schemas.openxmlformats.org/officeDocument/2006/relationships/hyperlink" Target="https://www.contratos.gov.co/consultas/detalleProceso.do?numConstancia=18-12-7867765" TargetMode="External"/><Relationship Id="rId1237" Type="http://schemas.openxmlformats.org/officeDocument/2006/relationships/hyperlink" Target="mailto:kalududi@hotmail.com" TargetMode="External"/><Relationship Id="rId246" Type="http://schemas.openxmlformats.org/officeDocument/2006/relationships/hyperlink" Target="https://www.contratos.gov.co/consultas/detalleProceso.do?numConstancia=18-12-7860475" TargetMode="External"/><Relationship Id="rId453" Type="http://schemas.openxmlformats.org/officeDocument/2006/relationships/hyperlink" Target="https://www.contratos.gov.co/consultas/detalleProceso.do?numConstancia=18-12-7854508" TargetMode="External"/><Relationship Id="rId660" Type="http://schemas.openxmlformats.org/officeDocument/2006/relationships/hyperlink" Target="https://www.contratos.gov.co/consultas/detalleProceso.do?numConstancia=18-12-7873721" TargetMode="External"/><Relationship Id="rId898" Type="http://schemas.openxmlformats.org/officeDocument/2006/relationships/hyperlink" Target="https://www.contratos.gov.co/consultas/detalleProceso.do?numConstancia=18-12-7855650" TargetMode="External"/><Relationship Id="rId1083" Type="http://schemas.openxmlformats.org/officeDocument/2006/relationships/hyperlink" Target="mailto:darivero86@gmail.com" TargetMode="External"/><Relationship Id="rId106" Type="http://schemas.openxmlformats.org/officeDocument/2006/relationships/hyperlink" Target="mailto:dexiomy-@hotmail.com" TargetMode="External"/><Relationship Id="rId313" Type="http://schemas.openxmlformats.org/officeDocument/2006/relationships/hyperlink" Target="mailto:poveda245@yahoo.com" TargetMode="External"/><Relationship Id="rId758" Type="http://schemas.openxmlformats.org/officeDocument/2006/relationships/hyperlink" Target="https://www.contratos.gov.co/consultas/detalleProceso.do?numConstancia=18-12-7846581" TargetMode="External"/><Relationship Id="rId965" Type="http://schemas.openxmlformats.org/officeDocument/2006/relationships/hyperlink" Target="https://www.contratos.gov.co/consultas/detalleProceso.do?numConstancia=18-12-7856333" TargetMode="External"/><Relationship Id="rId1150" Type="http://schemas.openxmlformats.org/officeDocument/2006/relationships/hyperlink" Target="mailto:perezmonteswalmer@hotmail.com" TargetMode="External"/><Relationship Id="rId10" Type="http://schemas.openxmlformats.org/officeDocument/2006/relationships/hyperlink" Target="https://www.contratos.gov.co/consultas/detalleProceso.do?numConstancia=18-12-7865865" TargetMode="External"/><Relationship Id="rId94" Type="http://schemas.openxmlformats.org/officeDocument/2006/relationships/hyperlink" Target="mailto:deidelro@hotmail.es" TargetMode="External"/><Relationship Id="rId397" Type="http://schemas.openxmlformats.org/officeDocument/2006/relationships/hyperlink" Target="mailto:fabianoliveros@hotmail.com" TargetMode="External"/><Relationship Id="rId520" Type="http://schemas.openxmlformats.org/officeDocument/2006/relationships/hyperlink" Target="https://www.contratos.gov.co/consultas/detalleProceso.do?numConstancia=18-12-7874344" TargetMode="External"/><Relationship Id="rId618" Type="http://schemas.openxmlformats.org/officeDocument/2006/relationships/hyperlink" Target="mailto:ramosmartinezyuleidispaola@gmail.com" TargetMode="External"/><Relationship Id="rId825" Type="http://schemas.openxmlformats.org/officeDocument/2006/relationships/hyperlink" Target="https://www.contratos.gov.co/consultas/detalleProceso.do?numConstancia=18-12-7866420" TargetMode="External"/><Relationship Id="rId1248" Type="http://schemas.openxmlformats.org/officeDocument/2006/relationships/hyperlink" Target="mailto:yinethrangelavarez012@gmail.com" TargetMode="External"/><Relationship Id="rId257" Type="http://schemas.openxmlformats.org/officeDocument/2006/relationships/hyperlink" Target="mailto:anpuentefonseca@hotmail.com" TargetMode="External"/><Relationship Id="rId464" Type="http://schemas.openxmlformats.org/officeDocument/2006/relationships/hyperlink" Target="https://www.contratos.gov.co/consultas/detalleProceso.do?numConstancia=18-12-7854372" TargetMode="External"/><Relationship Id="rId1010" Type="http://schemas.openxmlformats.org/officeDocument/2006/relationships/hyperlink" Target="mailto:sschmalbach.juridica@gmail.com" TargetMode="External"/><Relationship Id="rId1094" Type="http://schemas.openxmlformats.org/officeDocument/2006/relationships/hyperlink" Target="mailto:pedroanonimo@hotmail.es" TargetMode="External"/><Relationship Id="rId1108" Type="http://schemas.openxmlformats.org/officeDocument/2006/relationships/hyperlink" Target="mailto:maric1213@gmail.com" TargetMode="External"/><Relationship Id="rId117" Type="http://schemas.openxmlformats.org/officeDocument/2006/relationships/hyperlink" Target="mailto:laurakmartinezmarquez@hotmail.com" TargetMode="External"/><Relationship Id="rId671" Type="http://schemas.openxmlformats.org/officeDocument/2006/relationships/hyperlink" Target="https://www.contratos.gov.co/consultas/detalleProceso.do?numConstancia=18-12-7831978" TargetMode="External"/><Relationship Id="rId769" Type="http://schemas.openxmlformats.org/officeDocument/2006/relationships/hyperlink" Target="https://www.contratos.gov.co/consultas/detalleProceso.do?numConstancia=18-12-7841244" TargetMode="External"/><Relationship Id="rId976" Type="http://schemas.openxmlformats.org/officeDocument/2006/relationships/hyperlink" Target="mailto:fegole09@gmail.com" TargetMode="External"/><Relationship Id="rId324" Type="http://schemas.openxmlformats.org/officeDocument/2006/relationships/hyperlink" Target="mailto:carogarcia.nieves@gmail.com" TargetMode="External"/><Relationship Id="rId531" Type="http://schemas.openxmlformats.org/officeDocument/2006/relationships/hyperlink" Target="https://www.contratos.gov.co/consultas/detalleProceso.do?numConstancia=18-12-7834985" TargetMode="External"/><Relationship Id="rId629" Type="http://schemas.openxmlformats.org/officeDocument/2006/relationships/hyperlink" Target="mailto:rolebo1964@hotmail.com" TargetMode="External"/><Relationship Id="rId1161" Type="http://schemas.openxmlformats.org/officeDocument/2006/relationships/hyperlink" Target="mailto:idevillareal@yahoo.es" TargetMode="External"/><Relationship Id="rId1259" Type="http://schemas.openxmlformats.org/officeDocument/2006/relationships/hyperlink" Target="mailto:franklincumplido@gmail.com" TargetMode="External"/><Relationship Id="rId836" Type="http://schemas.openxmlformats.org/officeDocument/2006/relationships/hyperlink" Target="https://www.contratos.gov.co/consultas/detalleProceso.do?numConstancia=18-12-7843216" TargetMode="External"/><Relationship Id="rId1021" Type="http://schemas.openxmlformats.org/officeDocument/2006/relationships/hyperlink" Target="mailto:rinocartagena@hotmail.com" TargetMode="External"/><Relationship Id="rId1119" Type="http://schemas.openxmlformats.org/officeDocument/2006/relationships/hyperlink" Target="mailto:rafamomor@hotmail.com" TargetMode="External"/><Relationship Id="rId903" Type="http://schemas.openxmlformats.org/officeDocument/2006/relationships/hyperlink" Target="https://www.contratos.gov.co/consultas/detalleProceso.do?numConstancia=18-12-7871637" TargetMode="External"/><Relationship Id="rId32" Type="http://schemas.openxmlformats.org/officeDocument/2006/relationships/hyperlink" Target="mailto:franklugo22@yahoo.com" TargetMode="External"/><Relationship Id="rId181" Type="http://schemas.openxmlformats.org/officeDocument/2006/relationships/hyperlink" Target="https://www.contratos.gov.co/consultas/detalleProceso.do?numConstancia=18-12-7867418" TargetMode="External"/><Relationship Id="rId279" Type="http://schemas.openxmlformats.org/officeDocument/2006/relationships/hyperlink" Target="mailto:pieris0911@hotmail.com" TargetMode="External"/><Relationship Id="rId486" Type="http://schemas.openxmlformats.org/officeDocument/2006/relationships/hyperlink" Target="https://www.contratos.gov.co/consultas/detalleProceso.do?numConstancia=18-12-7862227" TargetMode="External"/><Relationship Id="rId693" Type="http://schemas.openxmlformats.org/officeDocument/2006/relationships/hyperlink" Target="https://www.contratos.gov.co/consultas/detalleProceso.do?numConstancia=18-12-7861578" TargetMode="External"/><Relationship Id="rId139" Type="http://schemas.openxmlformats.org/officeDocument/2006/relationships/hyperlink" Target="https://www.contratos.gov.co/consultas/detalleProceso.do?numConstancia=18-12-7854480" TargetMode="External"/><Relationship Id="rId346" Type="http://schemas.openxmlformats.org/officeDocument/2006/relationships/hyperlink" Target="mailto:ingridguillen16@yahoo.com" TargetMode="External"/><Relationship Id="rId553" Type="http://schemas.openxmlformats.org/officeDocument/2006/relationships/hyperlink" Target="https://www.contratos.gov.co/consultas/detalleProceso.do?numConstancia=18-12-7852762" TargetMode="External"/><Relationship Id="rId760" Type="http://schemas.openxmlformats.org/officeDocument/2006/relationships/hyperlink" Target="https://www.contratos.gov.co/consultas/detalleProceso.do?numConstancia=18-12-7861738" TargetMode="External"/><Relationship Id="rId998" Type="http://schemas.openxmlformats.org/officeDocument/2006/relationships/hyperlink" Target="mailto:haroldovega22@gmail.com" TargetMode="External"/><Relationship Id="rId1183" Type="http://schemas.openxmlformats.org/officeDocument/2006/relationships/hyperlink" Target="mailto:fernandomartinez0923@hotmail.com" TargetMode="External"/><Relationship Id="rId206" Type="http://schemas.openxmlformats.org/officeDocument/2006/relationships/hyperlink" Target="https://www.contratos.gov.co/consultas/detalleProceso.do?numConstancia=18-12-7846023" TargetMode="External"/><Relationship Id="rId413" Type="http://schemas.openxmlformats.org/officeDocument/2006/relationships/hyperlink" Target="https://www.contratos.gov.co/consultas/detalleProceso.do?numConstancia=18-12-7867313" TargetMode="External"/><Relationship Id="rId858" Type="http://schemas.openxmlformats.org/officeDocument/2006/relationships/hyperlink" Target="https://www.contratos.gov.co/consultas/detalleProceso.do?numConstancia=18-12-7844345" TargetMode="External"/><Relationship Id="rId1043" Type="http://schemas.openxmlformats.org/officeDocument/2006/relationships/hyperlink" Target="mailto:gaviriajazmin@hotmail.com" TargetMode="External"/><Relationship Id="rId620" Type="http://schemas.openxmlformats.org/officeDocument/2006/relationships/hyperlink" Target="mailto:cjab_5002@hotmail.com" TargetMode="External"/><Relationship Id="rId718" Type="http://schemas.openxmlformats.org/officeDocument/2006/relationships/hyperlink" Target="https://www.contratos.gov.co/consultas/detalleProceso.do?numConstancia=18-12-7836554" TargetMode="External"/><Relationship Id="rId925" Type="http://schemas.openxmlformats.org/officeDocument/2006/relationships/hyperlink" Target="https://www.contratos.gov.co/consultas/detalleProceso.do?numConstancia=18-12-7872196" TargetMode="External"/><Relationship Id="rId1250" Type="http://schemas.openxmlformats.org/officeDocument/2006/relationships/hyperlink" Target="mailto:jenny_pal03@hotmail.com" TargetMode="External"/><Relationship Id="rId1110" Type="http://schemas.openxmlformats.org/officeDocument/2006/relationships/hyperlink" Target="mailto:anatrabajosocial26@gmail.com" TargetMode="External"/><Relationship Id="rId1208" Type="http://schemas.openxmlformats.org/officeDocument/2006/relationships/hyperlink" Target="mailto:jmlopeza21@gmail.com" TargetMode="External"/><Relationship Id="rId54" Type="http://schemas.openxmlformats.org/officeDocument/2006/relationships/hyperlink" Target="mailto:abogadojose67@gmail.com" TargetMode="External"/><Relationship Id="rId270" Type="http://schemas.openxmlformats.org/officeDocument/2006/relationships/hyperlink" Target="mailto:irodriguezochoa67@gmail.com" TargetMode="External"/><Relationship Id="rId130" Type="http://schemas.openxmlformats.org/officeDocument/2006/relationships/hyperlink" Target="mailto:caroyitmsn@hotmail.com" TargetMode="External"/><Relationship Id="rId368" Type="http://schemas.openxmlformats.org/officeDocument/2006/relationships/hyperlink" Target="mailto:oscarpulidoa@autlook.com" TargetMode="External"/><Relationship Id="rId575" Type="http://schemas.openxmlformats.org/officeDocument/2006/relationships/hyperlink" Target="https://www.contratos.gov.co/consultas/detalleProceso.do?numConstancia=18-12-7841217" TargetMode="External"/><Relationship Id="rId782" Type="http://schemas.openxmlformats.org/officeDocument/2006/relationships/hyperlink" Target="https://www.contratos.gov.co/consultas/detalleProceso.do?numConstancia=18-12-7867626" TargetMode="External"/><Relationship Id="rId228" Type="http://schemas.openxmlformats.org/officeDocument/2006/relationships/hyperlink" Target="https://www.contratos.gov.co/consultas/detalleProceso.do?numConstancia=18-12-7866479" TargetMode="External"/><Relationship Id="rId435" Type="http://schemas.openxmlformats.org/officeDocument/2006/relationships/hyperlink" Target="https://www.contratos.gov.co/consultas/detalleProceso.do?numConstancia=18-12-7871505" TargetMode="External"/><Relationship Id="rId642" Type="http://schemas.openxmlformats.org/officeDocument/2006/relationships/hyperlink" Target="https://www.contratos.gov.co/consultas/detalleProceso.do?numConstancia=18-12-7861464" TargetMode="External"/><Relationship Id="rId1065" Type="http://schemas.openxmlformats.org/officeDocument/2006/relationships/hyperlink" Target="mailto:neli.moncos@gmail.com" TargetMode="External"/><Relationship Id="rId502" Type="http://schemas.openxmlformats.org/officeDocument/2006/relationships/hyperlink" Target="https://www.contratos.gov.co/consultas/detalleProceso.do?numConstancia=18-12-7871279" TargetMode="External"/><Relationship Id="rId947" Type="http://schemas.openxmlformats.org/officeDocument/2006/relationships/hyperlink" Target="https://www.contratos.gov.co/consultas/detalleProceso.do?numConstancia=18-12-7871395" TargetMode="External"/><Relationship Id="rId1132" Type="http://schemas.openxmlformats.org/officeDocument/2006/relationships/hyperlink" Target="mailto:jersobaro@gmail.com" TargetMode="External"/><Relationship Id="rId76" Type="http://schemas.openxmlformats.org/officeDocument/2006/relationships/hyperlink" Target="mailto:johnnybuho@hotmail.com" TargetMode="External"/><Relationship Id="rId807" Type="http://schemas.openxmlformats.org/officeDocument/2006/relationships/hyperlink" Target="https://www.contratos.gov.co/consultas/detalleProceso.do?numConstancia=18-12-7874185" TargetMode="External"/><Relationship Id="rId292" Type="http://schemas.openxmlformats.org/officeDocument/2006/relationships/hyperlink" Target="mailto:jus0618@hotmail.com" TargetMode="External"/><Relationship Id="rId597" Type="http://schemas.openxmlformats.org/officeDocument/2006/relationships/hyperlink" Target="https://www.contratos.gov.co/consultas/detalleProceso.do?numConstancia=18-12-7831043" TargetMode="External"/><Relationship Id="rId152" Type="http://schemas.openxmlformats.org/officeDocument/2006/relationships/hyperlink" Target="https://www.contratos.gov.co/consultas/detalleProceso.do?numConstancia=18-12-7872674" TargetMode="External"/><Relationship Id="rId457" Type="http://schemas.openxmlformats.org/officeDocument/2006/relationships/hyperlink" Target="https://www.contratos.gov.co/consultas/detalleProceso.do?numConstancia=18-12-7833085" TargetMode="External"/><Relationship Id="rId1087" Type="http://schemas.openxmlformats.org/officeDocument/2006/relationships/hyperlink" Target="mailto:anavaguz12@hotmail.es" TargetMode="External"/><Relationship Id="rId664" Type="http://schemas.openxmlformats.org/officeDocument/2006/relationships/hyperlink" Target="https://www.contratos.gov.co/consultas/detalleProceso.do?numConstancia=18-12-7865337" TargetMode="External"/><Relationship Id="rId871" Type="http://schemas.openxmlformats.org/officeDocument/2006/relationships/hyperlink" Target="https://www.contratos.gov.co/consultas/detalleProceso.do?numConstancia=18-12-7832739" TargetMode="External"/><Relationship Id="rId969" Type="http://schemas.openxmlformats.org/officeDocument/2006/relationships/hyperlink" Target="https://www.contratos.gov.co/consultas/detalleProceso.do?numConstancia=18-12-7821827" TargetMode="External"/><Relationship Id="rId317" Type="http://schemas.openxmlformats.org/officeDocument/2006/relationships/hyperlink" Target="mailto:alfredojo16@hotmail.com" TargetMode="External"/><Relationship Id="rId524" Type="http://schemas.openxmlformats.org/officeDocument/2006/relationships/hyperlink" Target="https://www.contratos.gov.co/consultas/detalleProceso.do?numConstancia=18-12-7867486" TargetMode="External"/><Relationship Id="rId731" Type="http://schemas.openxmlformats.org/officeDocument/2006/relationships/hyperlink" Target="https://www.contratos.gov.co/consultas/detalleProceso.do?numConstancia=18-12-7831101" TargetMode="External"/><Relationship Id="rId1154" Type="http://schemas.openxmlformats.org/officeDocument/2006/relationships/hyperlink" Target="mailto:marigodoydautt25@hotmail.com" TargetMode="External"/><Relationship Id="rId98" Type="http://schemas.openxmlformats.org/officeDocument/2006/relationships/hyperlink" Target="mailto:estivenjosemazabarrios@yahoo.com" TargetMode="External"/><Relationship Id="rId829" Type="http://schemas.openxmlformats.org/officeDocument/2006/relationships/hyperlink" Target="https://www.contratos.gov.co/consultas/detalleProceso.do?numConstancia=18-12-7838424" TargetMode="External"/><Relationship Id="rId1014" Type="http://schemas.openxmlformats.org/officeDocument/2006/relationships/hyperlink" Target="mailto:alefrieri21@gmail.com" TargetMode="External"/><Relationship Id="rId1221" Type="http://schemas.openxmlformats.org/officeDocument/2006/relationships/hyperlink" Target="mailto:anaiszabaletam@gmail.com" TargetMode="External"/><Relationship Id="rId25" Type="http://schemas.openxmlformats.org/officeDocument/2006/relationships/hyperlink" Target="mailto:robervasquez123@gmail.com" TargetMode="External"/><Relationship Id="rId174" Type="http://schemas.openxmlformats.org/officeDocument/2006/relationships/hyperlink" Target="https://www.contratos.gov.co/consultas/detalleProceso.do?numConstancia=18-12-7836054" TargetMode="External"/><Relationship Id="rId381" Type="http://schemas.openxmlformats.org/officeDocument/2006/relationships/hyperlink" Target="mailto:anakarolina_1013@hotmail.com" TargetMode="External"/><Relationship Id="rId241" Type="http://schemas.openxmlformats.org/officeDocument/2006/relationships/hyperlink" Target="https://www.contratos.gov.co/consultas/detalleProceso.do?numConstancia=18-12-7861529" TargetMode="External"/><Relationship Id="rId479" Type="http://schemas.openxmlformats.org/officeDocument/2006/relationships/hyperlink" Target="https://www.contratos.gov.co/consultas/detalleProceso.do?numConstancia=18-12-7845409" TargetMode="External"/><Relationship Id="rId686" Type="http://schemas.openxmlformats.org/officeDocument/2006/relationships/hyperlink" Target="https://www.contratos.gov.co/consultas/detalleProceso.do?numConstancia=18-12-7854744" TargetMode="External"/><Relationship Id="rId893" Type="http://schemas.openxmlformats.org/officeDocument/2006/relationships/hyperlink" Target="https://www.contratos.gov.co/consultas/detalleProceso.do?numConstancia=18-12-7874665" TargetMode="External"/><Relationship Id="rId339" Type="http://schemas.openxmlformats.org/officeDocument/2006/relationships/hyperlink" Target="mailto:icastro@procuraduria.gov.co" TargetMode="External"/><Relationship Id="rId546" Type="http://schemas.openxmlformats.org/officeDocument/2006/relationships/hyperlink" Target="https://www.contratos.gov.co/consultas/detalleProceso.do?numConstancia=18-12-7854589" TargetMode="External"/><Relationship Id="rId753" Type="http://schemas.openxmlformats.org/officeDocument/2006/relationships/hyperlink" Target="https://www.contratos.gov.co/consultas/detalleProceso.do?numConstancia=18-12-7852027" TargetMode="External"/><Relationship Id="rId1176" Type="http://schemas.openxmlformats.org/officeDocument/2006/relationships/hyperlink" Target="mailto:hildatulia@hotmail.com" TargetMode="External"/><Relationship Id="rId101" Type="http://schemas.openxmlformats.org/officeDocument/2006/relationships/hyperlink" Target="mailto:director@abbconsulting.co" TargetMode="External"/><Relationship Id="rId406" Type="http://schemas.openxmlformats.org/officeDocument/2006/relationships/hyperlink" Target="https://www.contratos.gov.co/consultas/detalleProceso.do?numConstancia=18-12-7886248" TargetMode="External"/><Relationship Id="rId960" Type="http://schemas.openxmlformats.org/officeDocument/2006/relationships/hyperlink" Target="https://www.contratos.gov.co/consultas/detalleProceso.do?numConstancia=18-12-7836707" TargetMode="External"/><Relationship Id="rId1036" Type="http://schemas.openxmlformats.org/officeDocument/2006/relationships/hyperlink" Target="mailto:yudicastillo42@hotmail" TargetMode="External"/><Relationship Id="rId1243" Type="http://schemas.openxmlformats.org/officeDocument/2006/relationships/hyperlink" Target="mailto:damianhernandezanillo@hotmail.com" TargetMode="External"/><Relationship Id="rId613" Type="http://schemas.openxmlformats.org/officeDocument/2006/relationships/hyperlink" Target="mailto:gloriainesyepes@gmail.com" TargetMode="External"/><Relationship Id="rId820" Type="http://schemas.openxmlformats.org/officeDocument/2006/relationships/hyperlink" Target="https://www.contratos.gov.co/consultas/detalleProceso.do?numConstancia=18-12-7846296" TargetMode="External"/><Relationship Id="rId918" Type="http://schemas.openxmlformats.org/officeDocument/2006/relationships/hyperlink" Target="https://www.contratos.gov.co/consultas/detalleProceso.do?numConstancia=18-12-7911715" TargetMode="External"/><Relationship Id="rId1103" Type="http://schemas.openxmlformats.org/officeDocument/2006/relationships/hyperlink" Target="mailto:andrea.amadosalas@gmail.com" TargetMode="External"/><Relationship Id="rId47" Type="http://schemas.openxmlformats.org/officeDocument/2006/relationships/hyperlink" Target="mailto:gregory-pachecou1204@hotmail.com" TargetMode="External"/><Relationship Id="rId196" Type="http://schemas.openxmlformats.org/officeDocument/2006/relationships/hyperlink" Target="https://www.contratos.gov.co/consultas/detalleProceso.do?numConstancia=18-12-7836817" TargetMode="External"/><Relationship Id="rId263" Type="http://schemas.openxmlformats.org/officeDocument/2006/relationships/hyperlink" Target="mailto:nestorperea1@gmail.com" TargetMode="External"/><Relationship Id="rId470" Type="http://schemas.openxmlformats.org/officeDocument/2006/relationships/hyperlink" Target="https://www.contratos.gov.co/consultas/detalleProceso.do?numConstancia=18-12-7866964" TargetMode="External"/><Relationship Id="rId123" Type="http://schemas.openxmlformats.org/officeDocument/2006/relationships/hyperlink" Target="mailto:diosteamosary@gmail.com" TargetMode="External"/><Relationship Id="rId330" Type="http://schemas.openxmlformats.org/officeDocument/2006/relationships/hyperlink" Target="mailto:jumeno712@gmail.com" TargetMode="External"/><Relationship Id="rId568" Type="http://schemas.openxmlformats.org/officeDocument/2006/relationships/hyperlink" Target="https://www.contratos.gov.co/consultas/detalleProceso.do?numConstancia=18-12-7906807" TargetMode="External"/><Relationship Id="rId775" Type="http://schemas.openxmlformats.org/officeDocument/2006/relationships/hyperlink" Target="https://www.contratos.gov.co/consultas/detalleProceso.do?numConstancia=18-12-7842721" TargetMode="External"/><Relationship Id="rId982" Type="http://schemas.openxmlformats.org/officeDocument/2006/relationships/hyperlink" Target="mailto:cuevassayas.gissell@gmail.com" TargetMode="External"/><Relationship Id="rId1198" Type="http://schemas.openxmlformats.org/officeDocument/2006/relationships/hyperlink" Target="mailto:cantillovictor5@gmail.com" TargetMode="External"/><Relationship Id="rId428" Type="http://schemas.openxmlformats.org/officeDocument/2006/relationships/hyperlink" Target="https://www.contratos.gov.co/consultas/detalleProceso.do?numConstancia=18-12-7868143" TargetMode="External"/><Relationship Id="rId635" Type="http://schemas.openxmlformats.org/officeDocument/2006/relationships/hyperlink" Target="mailto:lakantin_133@hotmail.com" TargetMode="External"/><Relationship Id="rId842" Type="http://schemas.openxmlformats.org/officeDocument/2006/relationships/hyperlink" Target="https://www.contratos.gov.co/consultas/detalleProceso.do?numConstancia=18-12-7862298" TargetMode="External"/><Relationship Id="rId1058" Type="http://schemas.openxmlformats.org/officeDocument/2006/relationships/hyperlink" Target="mailto:alpanuza1989@gmail.com" TargetMode="External"/><Relationship Id="rId1265" Type="http://schemas.openxmlformats.org/officeDocument/2006/relationships/hyperlink" Target="mailto:maryclaudiasanchez@gmail.com" TargetMode="External"/><Relationship Id="rId702" Type="http://schemas.openxmlformats.org/officeDocument/2006/relationships/hyperlink" Target="https://www.contratos.gov.co/consultas/detalleProceso.do?numConstancia=18-12-7854600" TargetMode="External"/><Relationship Id="rId1125" Type="http://schemas.openxmlformats.org/officeDocument/2006/relationships/hyperlink" Target="mailto:lindamaravilla007@hotmail.com" TargetMode="External"/><Relationship Id="rId69" Type="http://schemas.openxmlformats.org/officeDocument/2006/relationships/hyperlink" Target="mailto:fuvhin@gmail.com" TargetMode="External"/><Relationship Id="rId285" Type="http://schemas.openxmlformats.org/officeDocument/2006/relationships/hyperlink" Target="mailto:yulipau11@hotmail.com" TargetMode="External"/><Relationship Id="rId492" Type="http://schemas.openxmlformats.org/officeDocument/2006/relationships/hyperlink" Target="https://www.contratos.gov.co/consultas/detalleProceso.do?numConstancia=18-12-7886264" TargetMode="External"/><Relationship Id="rId797" Type="http://schemas.openxmlformats.org/officeDocument/2006/relationships/hyperlink" Target="https://www.contratos.gov.co/consultas/detalleProceso.do?numConstancia=18-12-7867367" TargetMode="External"/><Relationship Id="rId145" Type="http://schemas.openxmlformats.org/officeDocument/2006/relationships/hyperlink" Target="https://www.contratos.gov.co/consultas/detalleProceso.do?numConstancia=18-12-7861043" TargetMode="External"/><Relationship Id="rId352" Type="http://schemas.openxmlformats.org/officeDocument/2006/relationships/hyperlink" Target="mailto:tcedron@hotmail.com" TargetMode="External"/><Relationship Id="rId212" Type="http://schemas.openxmlformats.org/officeDocument/2006/relationships/hyperlink" Target="https://www.contratos.gov.co/consultas/detalleProceso.do?numConstancia=18-12-7873814" TargetMode="External"/><Relationship Id="rId657" Type="http://schemas.openxmlformats.org/officeDocument/2006/relationships/hyperlink" Target="https://www.contratos.gov.co/consultas/detalleProceso.do?numConstancia=18-12-7884467" TargetMode="External"/><Relationship Id="rId864" Type="http://schemas.openxmlformats.org/officeDocument/2006/relationships/hyperlink" Target="https://www.contratos.gov.co/consultas/detalleProceso.do?numConstancia=18-12-7859231" TargetMode="External"/><Relationship Id="rId517" Type="http://schemas.openxmlformats.org/officeDocument/2006/relationships/hyperlink" Target="https://www.contratos.gov.co/consultas/detalleProceso.do?numConstancia=18-12-7846559" TargetMode="External"/><Relationship Id="rId724" Type="http://schemas.openxmlformats.org/officeDocument/2006/relationships/hyperlink" Target="https://www.contratos.gov.co/consultas/detalleProceso.do?numConstancia=18-12-7860381" TargetMode="External"/><Relationship Id="rId931" Type="http://schemas.openxmlformats.org/officeDocument/2006/relationships/hyperlink" Target="https://www.contratos.gov.co/consultas/detalleProceso.do?numConstancia=18-12-7836296" TargetMode="External"/><Relationship Id="rId1147" Type="http://schemas.openxmlformats.org/officeDocument/2006/relationships/hyperlink" Target="mailto:neycuealvarez@hotmail.com" TargetMode="External"/><Relationship Id="rId60" Type="http://schemas.openxmlformats.org/officeDocument/2006/relationships/hyperlink" Target="mailto:haroldoissac@hotmail.com" TargetMode="External"/><Relationship Id="rId1007" Type="http://schemas.openxmlformats.org/officeDocument/2006/relationships/hyperlink" Target="mailto:donisperez1996@gmail.com" TargetMode="External"/><Relationship Id="rId1214" Type="http://schemas.openxmlformats.org/officeDocument/2006/relationships/hyperlink" Target="mailto:orbabo74@gmail.com" TargetMode="External"/><Relationship Id="rId18" Type="http://schemas.openxmlformats.org/officeDocument/2006/relationships/hyperlink" Target="mailto:titogarciadiaz@hotmail.com" TargetMode="External"/><Relationship Id="rId167" Type="http://schemas.openxmlformats.org/officeDocument/2006/relationships/hyperlink" Target="https://www.contratos.gov.co/consultas/detalleProceso.do?numConstancia=18-12-7862735" TargetMode="External"/><Relationship Id="rId374" Type="http://schemas.openxmlformats.org/officeDocument/2006/relationships/hyperlink" Target="mailto:keilaml1807@gmail.com" TargetMode="External"/><Relationship Id="rId581" Type="http://schemas.openxmlformats.org/officeDocument/2006/relationships/hyperlink" Target="https://www.contratos.gov.co/consultas/detalleProceso.do?numConstancia=18-12-7873057" TargetMode="External"/><Relationship Id="rId234" Type="http://schemas.openxmlformats.org/officeDocument/2006/relationships/hyperlink" Target="https://www.contratos.gov.co/consultas/detalleProceso.do?numConstancia=18-12-7866600" TargetMode="External"/><Relationship Id="rId679" Type="http://schemas.openxmlformats.org/officeDocument/2006/relationships/hyperlink" Target="https://www.contratos.gov.co/consultas/detalleProceso.do?numConstancia=18-12-7832405" TargetMode="External"/><Relationship Id="rId886" Type="http://schemas.openxmlformats.org/officeDocument/2006/relationships/hyperlink" Target="https://www.contratos.gov.co/consultas/detalleProceso.do?numConstancia=18-12-7859161" TargetMode="External"/><Relationship Id="rId2" Type="http://schemas.openxmlformats.org/officeDocument/2006/relationships/printerSettings" Target="../printerSettings/printerSettings2.bin"/><Relationship Id="rId441" Type="http://schemas.openxmlformats.org/officeDocument/2006/relationships/hyperlink" Target="https://www.contratos.gov.co/consultas/detalleProceso.do?numConstancia=18-12-7873279" TargetMode="External"/><Relationship Id="rId539" Type="http://schemas.openxmlformats.org/officeDocument/2006/relationships/hyperlink" Target="https://www.contratos.gov.co/consultas/detalleProceso.do?numConstancia=18-12-7845301" TargetMode="External"/><Relationship Id="rId746" Type="http://schemas.openxmlformats.org/officeDocument/2006/relationships/hyperlink" Target="https://www.contratos.gov.co/consultas/detalleProceso.do?numConstancia=18-12-7867160" TargetMode="External"/><Relationship Id="rId1071" Type="http://schemas.openxmlformats.org/officeDocument/2006/relationships/hyperlink" Target="mailto:corpculstacatalina2511@hotmail.com" TargetMode="External"/><Relationship Id="rId1169" Type="http://schemas.openxmlformats.org/officeDocument/2006/relationships/hyperlink" Target="mailto:jessica_pnv@hotmaiil.com" TargetMode="External"/><Relationship Id="rId301" Type="http://schemas.openxmlformats.org/officeDocument/2006/relationships/hyperlink" Target="mailto:alfonsoam@outlook.es" TargetMode="External"/><Relationship Id="rId953" Type="http://schemas.openxmlformats.org/officeDocument/2006/relationships/hyperlink" Target="https://www.contratos.gov.co/consultas/detalleProceso.do?numConstancia=18-12-7836823" TargetMode="External"/><Relationship Id="rId1029" Type="http://schemas.openxmlformats.org/officeDocument/2006/relationships/hyperlink" Target="mailto:isapa2004@gmail.com" TargetMode="External"/><Relationship Id="rId1236" Type="http://schemas.openxmlformats.org/officeDocument/2006/relationships/hyperlink" Target="mailto:mariamonikp@gmail.com" TargetMode="External"/><Relationship Id="rId82" Type="http://schemas.openxmlformats.org/officeDocument/2006/relationships/hyperlink" Target="mailto:zoilaperez520@gmail.com" TargetMode="External"/><Relationship Id="rId606" Type="http://schemas.openxmlformats.org/officeDocument/2006/relationships/hyperlink" Target="mailto:sandrappc@yahoo.es" TargetMode="External"/><Relationship Id="rId813" Type="http://schemas.openxmlformats.org/officeDocument/2006/relationships/hyperlink" Target="https://www.contratos.gov.co/consultas/detalleProceso.do?numConstancia=18-12-7862856" TargetMode="External"/><Relationship Id="rId189" Type="http://schemas.openxmlformats.org/officeDocument/2006/relationships/hyperlink" Target="https://www.contratos.gov.co/consultas/detalleProceso.do?numConstancia=18-12-7830998" TargetMode="External"/><Relationship Id="rId396" Type="http://schemas.openxmlformats.org/officeDocument/2006/relationships/hyperlink" Target="mailto:sebastianzuritamelendez@hotmail.com" TargetMode="External"/><Relationship Id="rId256" Type="http://schemas.openxmlformats.org/officeDocument/2006/relationships/hyperlink" Target="mailto:vanessapimienta0@gmail.com" TargetMode="External"/><Relationship Id="rId463" Type="http://schemas.openxmlformats.org/officeDocument/2006/relationships/hyperlink" Target="https://www.contratos.gov.co/consultas/detalleProceso.do?numConstancia=18-12-7843630" TargetMode="External"/><Relationship Id="rId670" Type="http://schemas.openxmlformats.org/officeDocument/2006/relationships/hyperlink" Target="https://www.contratos.gov.co/consultas/detalleProceso.do?numConstancia=18-12-7860728" TargetMode="External"/><Relationship Id="rId1093" Type="http://schemas.openxmlformats.org/officeDocument/2006/relationships/hyperlink" Target="mailto:jesusjimenez805@gmail.com" TargetMode="External"/><Relationship Id="rId116" Type="http://schemas.openxmlformats.org/officeDocument/2006/relationships/hyperlink" Target="mailto:adry-julio@hotmail.com" TargetMode="External"/><Relationship Id="rId323" Type="http://schemas.openxmlformats.org/officeDocument/2006/relationships/hyperlink" Target="mailto:adolfoconsuegradiaz@gmail.com" TargetMode="External"/><Relationship Id="rId530" Type="http://schemas.openxmlformats.org/officeDocument/2006/relationships/hyperlink" Target="https://www.contratos.gov.co/consultas/detalleProceso.do?numConstancia=18-12-7835733" TargetMode="External"/><Relationship Id="rId768" Type="http://schemas.openxmlformats.org/officeDocument/2006/relationships/hyperlink" Target="https://www.contratos.gov.co/consultas/detalleProceso.do?numConstancia=18-12-7843039" TargetMode="External"/><Relationship Id="rId975" Type="http://schemas.openxmlformats.org/officeDocument/2006/relationships/hyperlink" Target="mailto:humb.03@gmail.com" TargetMode="External"/><Relationship Id="rId1160" Type="http://schemas.openxmlformats.org/officeDocument/2006/relationships/hyperlink" Target="mailto:jherrerad1974@gmail.com" TargetMode="External"/><Relationship Id="rId628" Type="http://schemas.openxmlformats.org/officeDocument/2006/relationships/hyperlink" Target="mailto:carlosbula@gmail.com" TargetMode="External"/><Relationship Id="rId835" Type="http://schemas.openxmlformats.org/officeDocument/2006/relationships/hyperlink" Target="https://www.contratos.gov.co/consultas/detalleProceso.do?numConstancia=18-12-7867407" TargetMode="External"/><Relationship Id="rId1258" Type="http://schemas.openxmlformats.org/officeDocument/2006/relationships/hyperlink" Target="mailto:abechara29@gmail.com" TargetMode="External"/><Relationship Id="rId1020" Type="http://schemas.openxmlformats.org/officeDocument/2006/relationships/hyperlink" Target="mailto:jimmycerpa@yahoo.com" TargetMode="External"/><Relationship Id="rId1118" Type="http://schemas.openxmlformats.org/officeDocument/2006/relationships/hyperlink" Target="mailto:aloraperez@hotmail.com" TargetMode="External"/><Relationship Id="rId902" Type="http://schemas.openxmlformats.org/officeDocument/2006/relationships/hyperlink" Target="https://www.contratos.gov.co/consultas/detalleProceso.do?numConstancia=18-12-7874596" TargetMode="External"/></Relationships>
</file>

<file path=xl/worksheets/_rels/sheet2.xml.rels><?xml version="1.0" encoding="UTF-8" standalone="yes"?>
<Relationships xmlns="http://schemas.openxmlformats.org/package/2006/relationships"><Relationship Id="rId1" Type="http://schemas.microsoft.com/office/2006/relationships/wsSortMap" Target="wsSortMap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T1164"/>
  <sheetViews>
    <sheetView tabSelected="1" topLeftCell="C1" workbookViewId="0">
      <pane xSplit="9" ySplit="2" topLeftCell="L1042" activePane="bottomRight" state="frozen"/>
      <selection activeCell="C1" sqref="C1"/>
      <selection pane="topRight" activeCell="L1" sqref="L1"/>
      <selection pane="bottomLeft" activeCell="C3" sqref="C3"/>
      <selection pane="bottomRight" activeCell="E1058" sqref="E1058"/>
    </sheetView>
  </sheetViews>
  <sheetFormatPr baseColWidth="10" defaultRowHeight="15" x14ac:dyDescent="0.25"/>
  <cols>
    <col min="1" max="2" width="11.42578125" style="15" hidden="1" customWidth="1"/>
    <col min="3" max="3" width="5.85546875" style="16" customWidth="1"/>
    <col min="4" max="4" width="7.140625" style="15" customWidth="1"/>
    <col min="5" max="5" width="48" style="17" customWidth="1"/>
    <col min="6" max="6" width="15.140625" style="17" customWidth="1"/>
    <col min="7" max="7" width="7.7109375" style="17" customWidth="1"/>
    <col min="8" max="8" width="11.42578125" style="17"/>
    <col min="9" max="9" width="27.140625" style="17" customWidth="1"/>
    <col min="10" max="10" width="18.5703125" style="17" customWidth="1"/>
    <col min="11" max="11" width="34.7109375" style="122" customWidth="1"/>
    <col min="12" max="13" width="15.7109375" style="17" customWidth="1"/>
    <col min="14" max="14" width="7" style="17" customWidth="1"/>
    <col min="15" max="15" width="54.5703125" style="29" customWidth="1"/>
    <col min="16" max="16" width="29.7109375" style="17" customWidth="1"/>
    <col min="17" max="17" width="20.140625" style="17" customWidth="1"/>
    <col min="18" max="18" width="24.5703125" style="17" customWidth="1"/>
    <col min="19" max="19" width="18.42578125" style="17" customWidth="1"/>
    <col min="20" max="20" width="24.140625" style="17" customWidth="1"/>
    <col min="21" max="21" width="40.28515625" style="210" customWidth="1"/>
    <col min="22" max="22" width="15.28515625" style="17" customWidth="1"/>
    <col min="23" max="23" width="14.28515625" style="17" customWidth="1"/>
    <col min="24" max="24" width="13.42578125" style="17" customWidth="1"/>
    <col min="25" max="25" width="13.140625" style="204" customWidth="1"/>
    <col min="26" max="26" width="16.42578125" style="204" customWidth="1"/>
    <col min="28" max="28" width="13.28515625" customWidth="1"/>
    <col min="29" max="16384" width="11.42578125" style="15"/>
  </cols>
  <sheetData>
    <row r="2" spans="1:28" ht="30" x14ac:dyDescent="0.25">
      <c r="A2" s="1" t="s">
        <v>9</v>
      </c>
      <c r="B2" s="2" t="s">
        <v>8</v>
      </c>
      <c r="C2" s="3"/>
      <c r="D2" s="4" t="s">
        <v>123</v>
      </c>
      <c r="E2" s="5" t="s">
        <v>0</v>
      </c>
      <c r="F2" s="5" t="s">
        <v>1</v>
      </c>
      <c r="G2" s="5" t="s">
        <v>2</v>
      </c>
      <c r="H2" s="9" t="s">
        <v>126</v>
      </c>
      <c r="I2" s="5" t="s">
        <v>10</v>
      </c>
      <c r="J2" s="6" t="s">
        <v>125</v>
      </c>
      <c r="K2" s="5" t="s">
        <v>3</v>
      </c>
      <c r="L2" s="7" t="s">
        <v>4</v>
      </c>
      <c r="M2" s="5" t="s">
        <v>5</v>
      </c>
      <c r="N2" s="5" t="s">
        <v>6</v>
      </c>
      <c r="O2" s="12" t="s">
        <v>7</v>
      </c>
      <c r="P2" s="6" t="s">
        <v>11</v>
      </c>
      <c r="Q2" s="8" t="s">
        <v>39</v>
      </c>
      <c r="R2" s="6" t="s">
        <v>12</v>
      </c>
      <c r="S2" s="6" t="s">
        <v>13</v>
      </c>
      <c r="T2" s="6" t="s">
        <v>14</v>
      </c>
      <c r="U2" s="173" t="s">
        <v>15</v>
      </c>
      <c r="V2" s="6" t="s">
        <v>16</v>
      </c>
      <c r="W2" s="8" t="s">
        <v>17</v>
      </c>
      <c r="X2" s="6" t="s">
        <v>127</v>
      </c>
      <c r="Y2" s="201" t="s">
        <v>38</v>
      </c>
      <c r="Z2" s="205" t="s">
        <v>18</v>
      </c>
      <c r="AA2" s="173" t="s">
        <v>4905</v>
      </c>
      <c r="AB2" s="49" t="s">
        <v>4906</v>
      </c>
    </row>
    <row r="3" spans="1:28" ht="60" x14ac:dyDescent="0.25">
      <c r="A3" s="18"/>
      <c r="B3" s="19"/>
      <c r="D3" s="5">
        <v>1</v>
      </c>
      <c r="E3" s="14" t="s">
        <v>19</v>
      </c>
      <c r="F3" s="14">
        <v>45494032</v>
      </c>
      <c r="G3" s="14" t="s">
        <v>20</v>
      </c>
      <c r="H3" s="21">
        <v>25983</v>
      </c>
      <c r="I3" s="14" t="s">
        <v>22</v>
      </c>
      <c r="J3" s="14">
        <v>3007270609</v>
      </c>
      <c r="K3" s="141" t="s">
        <v>21</v>
      </c>
      <c r="L3" s="14" t="s">
        <v>31</v>
      </c>
      <c r="M3" s="14" t="s">
        <v>32</v>
      </c>
      <c r="N3" s="14">
        <v>204</v>
      </c>
      <c r="O3" s="20" t="s">
        <v>28</v>
      </c>
      <c r="P3" s="14" t="s">
        <v>23</v>
      </c>
      <c r="Q3" s="14" t="s">
        <v>707</v>
      </c>
      <c r="R3" s="14" t="s">
        <v>24</v>
      </c>
      <c r="S3" s="14" t="s">
        <v>25</v>
      </c>
      <c r="T3" s="14" t="s">
        <v>26</v>
      </c>
      <c r="U3" s="41" t="s">
        <v>27</v>
      </c>
      <c r="V3" s="21">
        <v>43122</v>
      </c>
      <c r="W3" s="21">
        <v>43302</v>
      </c>
      <c r="X3" s="14" t="s">
        <v>54</v>
      </c>
      <c r="Y3" s="23">
        <v>2000000</v>
      </c>
      <c r="Z3" s="22">
        <v>12000000</v>
      </c>
      <c r="AA3" s="196">
        <v>43200</v>
      </c>
      <c r="AB3" s="197">
        <f t="shared" ref="AB3:AB66" si="0">INT(YEARFRAC(H3,AA3))</f>
        <v>47</v>
      </c>
    </row>
    <row r="4" spans="1:28" ht="45" x14ac:dyDescent="0.25">
      <c r="A4" s="18"/>
      <c r="B4" s="19"/>
      <c r="D4" s="5">
        <v>2</v>
      </c>
      <c r="E4" s="14" t="s">
        <v>29</v>
      </c>
      <c r="F4" s="14">
        <v>1128046733</v>
      </c>
      <c r="G4" s="14" t="s">
        <v>20</v>
      </c>
      <c r="H4" s="21">
        <v>31175</v>
      </c>
      <c r="I4" s="14" t="s">
        <v>36</v>
      </c>
      <c r="J4" s="14">
        <v>3007151797</v>
      </c>
      <c r="K4" s="141" t="s">
        <v>30</v>
      </c>
      <c r="L4" s="14" t="s">
        <v>33</v>
      </c>
      <c r="M4" s="14" t="s">
        <v>34</v>
      </c>
      <c r="N4" s="14">
        <v>196</v>
      </c>
      <c r="O4" s="20" t="s">
        <v>35</v>
      </c>
      <c r="P4" s="14" t="s">
        <v>37</v>
      </c>
      <c r="Q4" s="14" t="s">
        <v>43</v>
      </c>
      <c r="R4" s="14" t="s">
        <v>40</v>
      </c>
      <c r="S4" s="14" t="s">
        <v>41</v>
      </c>
      <c r="T4" s="14" t="s">
        <v>26</v>
      </c>
      <c r="U4" s="41" t="s">
        <v>42</v>
      </c>
      <c r="V4" s="21">
        <v>43124</v>
      </c>
      <c r="W4" s="21">
        <v>43304</v>
      </c>
      <c r="X4" s="14" t="s">
        <v>54</v>
      </c>
      <c r="Y4" s="23">
        <v>3500000</v>
      </c>
      <c r="Z4" s="22">
        <v>21000000</v>
      </c>
      <c r="AA4" s="196">
        <v>43200</v>
      </c>
      <c r="AB4" s="197">
        <f t="shared" si="0"/>
        <v>32</v>
      </c>
    </row>
    <row r="5" spans="1:28" ht="60" x14ac:dyDescent="0.25">
      <c r="A5" s="18"/>
      <c r="B5" s="19"/>
      <c r="D5" s="5">
        <v>3</v>
      </c>
      <c r="E5" s="14" t="s">
        <v>44</v>
      </c>
      <c r="F5" s="14">
        <v>73571812</v>
      </c>
      <c r="G5" s="14" t="s">
        <v>45</v>
      </c>
      <c r="H5" s="21">
        <v>27687</v>
      </c>
      <c r="I5" s="14" t="s">
        <v>36</v>
      </c>
      <c r="J5" s="14">
        <v>3164591501</v>
      </c>
      <c r="K5" s="141" t="s">
        <v>46</v>
      </c>
      <c r="L5" s="14" t="s">
        <v>47</v>
      </c>
      <c r="M5" s="14" t="s">
        <v>48</v>
      </c>
      <c r="N5" s="14">
        <v>131</v>
      </c>
      <c r="O5" s="79" t="s">
        <v>49</v>
      </c>
      <c r="P5" s="14" t="s">
        <v>50</v>
      </c>
      <c r="Q5" s="14" t="s">
        <v>707</v>
      </c>
      <c r="R5" s="14" t="s">
        <v>51</v>
      </c>
      <c r="S5" s="14" t="s">
        <v>25</v>
      </c>
      <c r="T5" s="14" t="s">
        <v>52</v>
      </c>
      <c r="U5" s="41" t="s">
        <v>53</v>
      </c>
      <c r="V5" s="21">
        <v>43124</v>
      </c>
      <c r="W5" s="21">
        <v>43304</v>
      </c>
      <c r="X5" s="14" t="s">
        <v>54</v>
      </c>
      <c r="Y5" s="23">
        <v>1500000</v>
      </c>
      <c r="Z5" s="22">
        <v>9000000</v>
      </c>
      <c r="AA5" s="196">
        <v>43200</v>
      </c>
      <c r="AB5" s="197">
        <f t="shared" si="0"/>
        <v>42</v>
      </c>
    </row>
    <row r="6" spans="1:28" ht="60" x14ac:dyDescent="0.25">
      <c r="A6" s="18"/>
      <c r="B6" s="19"/>
      <c r="D6" s="5">
        <v>4</v>
      </c>
      <c r="E6" s="14" t="s">
        <v>55</v>
      </c>
      <c r="F6" s="14">
        <v>73160812</v>
      </c>
      <c r="G6" s="14" t="s">
        <v>45</v>
      </c>
      <c r="H6" s="21">
        <v>26808</v>
      </c>
      <c r="I6" s="14" t="s">
        <v>36</v>
      </c>
      <c r="J6" s="14">
        <v>3004617743</v>
      </c>
      <c r="K6" s="141" t="s">
        <v>56</v>
      </c>
      <c r="L6" s="14" t="s">
        <v>57</v>
      </c>
      <c r="M6" s="14" t="s">
        <v>58</v>
      </c>
      <c r="N6" s="14">
        <v>180</v>
      </c>
      <c r="O6" s="79" t="s">
        <v>124</v>
      </c>
      <c r="P6" s="24" t="s">
        <v>59</v>
      </c>
      <c r="Q6" s="14">
        <v>40337</v>
      </c>
      <c r="R6" s="14" t="s">
        <v>40</v>
      </c>
      <c r="S6" s="14" t="s">
        <v>41</v>
      </c>
      <c r="T6" s="14" t="s">
        <v>52</v>
      </c>
      <c r="U6" s="41" t="s">
        <v>60</v>
      </c>
      <c r="V6" s="21">
        <v>43125</v>
      </c>
      <c r="W6" s="21">
        <v>43275</v>
      </c>
      <c r="X6" s="14" t="s">
        <v>61</v>
      </c>
      <c r="Y6" s="23">
        <v>4000000</v>
      </c>
      <c r="Z6" s="22">
        <v>20000000</v>
      </c>
      <c r="AA6" s="196">
        <v>43200</v>
      </c>
      <c r="AB6" s="197">
        <f t="shared" si="0"/>
        <v>44</v>
      </c>
    </row>
    <row r="7" spans="1:28" ht="45" x14ac:dyDescent="0.25">
      <c r="A7" s="18"/>
      <c r="B7" s="19"/>
      <c r="D7" s="5">
        <v>5</v>
      </c>
      <c r="E7" s="14" t="s">
        <v>62</v>
      </c>
      <c r="F7" s="14">
        <v>9167312</v>
      </c>
      <c r="G7" s="14" t="s">
        <v>45</v>
      </c>
      <c r="H7" s="21">
        <v>26696</v>
      </c>
      <c r="I7" s="14" t="s">
        <v>67</v>
      </c>
      <c r="J7" s="14">
        <v>3137841666</v>
      </c>
      <c r="K7" s="141" t="s">
        <v>63</v>
      </c>
      <c r="L7" s="14" t="s">
        <v>64</v>
      </c>
      <c r="M7" s="14" t="s">
        <v>65</v>
      </c>
      <c r="N7" s="14">
        <v>130</v>
      </c>
      <c r="O7" s="79" t="s">
        <v>66</v>
      </c>
      <c r="P7" s="24" t="s">
        <v>68</v>
      </c>
      <c r="Q7" s="14">
        <v>108124</v>
      </c>
      <c r="R7" s="14" t="s">
        <v>40</v>
      </c>
      <c r="S7" s="14" t="s">
        <v>41</v>
      </c>
      <c r="T7" s="14" t="s">
        <v>52</v>
      </c>
      <c r="U7" s="41" t="s">
        <v>60</v>
      </c>
      <c r="V7" s="21">
        <v>43125</v>
      </c>
      <c r="W7" s="21">
        <v>43305</v>
      </c>
      <c r="X7" s="14" t="s">
        <v>54</v>
      </c>
      <c r="Y7" s="23">
        <v>3300000</v>
      </c>
      <c r="Z7" s="22">
        <v>19800000</v>
      </c>
      <c r="AA7" s="196">
        <v>43200</v>
      </c>
      <c r="AB7" s="197">
        <f t="shared" si="0"/>
        <v>45</v>
      </c>
    </row>
    <row r="8" spans="1:28" ht="90" x14ac:dyDescent="0.25">
      <c r="A8" s="18"/>
      <c r="B8" s="19"/>
      <c r="D8" s="5">
        <v>6</v>
      </c>
      <c r="E8" s="14" t="s">
        <v>69</v>
      </c>
      <c r="F8" s="14">
        <v>9098757</v>
      </c>
      <c r="G8" s="14" t="s">
        <v>45</v>
      </c>
      <c r="H8" s="21">
        <v>28503</v>
      </c>
      <c r="I8" s="14" t="s">
        <v>74</v>
      </c>
      <c r="J8" s="14">
        <v>3164551094</v>
      </c>
      <c r="K8" s="141" t="s">
        <v>70</v>
      </c>
      <c r="L8" s="14" t="s">
        <v>71</v>
      </c>
      <c r="M8" s="14" t="s">
        <v>72</v>
      </c>
      <c r="N8" s="14">
        <v>176</v>
      </c>
      <c r="O8" s="79" t="s">
        <v>73</v>
      </c>
      <c r="P8" s="24" t="s">
        <v>75</v>
      </c>
      <c r="Q8" s="14" t="s">
        <v>707</v>
      </c>
      <c r="R8" s="14" t="s">
        <v>51</v>
      </c>
      <c r="S8" s="14" t="s">
        <v>25</v>
      </c>
      <c r="T8" s="14" t="s">
        <v>26</v>
      </c>
      <c r="U8" s="41" t="s">
        <v>76</v>
      </c>
      <c r="V8" s="21">
        <v>43125</v>
      </c>
      <c r="W8" s="21">
        <v>43336</v>
      </c>
      <c r="X8" s="14" t="s">
        <v>77</v>
      </c>
      <c r="Y8" s="23">
        <v>1500000</v>
      </c>
      <c r="Z8" s="22">
        <v>10500000</v>
      </c>
      <c r="AA8" s="196">
        <v>43200</v>
      </c>
      <c r="AB8" s="197">
        <f t="shared" si="0"/>
        <v>40</v>
      </c>
    </row>
    <row r="9" spans="1:28" ht="90" x14ac:dyDescent="0.25">
      <c r="A9" s="18"/>
      <c r="B9" s="19"/>
      <c r="D9" s="5">
        <v>7</v>
      </c>
      <c r="E9" s="14" t="s">
        <v>78</v>
      </c>
      <c r="F9" s="14">
        <v>19398911</v>
      </c>
      <c r="G9" s="14" t="s">
        <v>45</v>
      </c>
      <c r="H9" s="21">
        <v>22060</v>
      </c>
      <c r="I9" s="24" t="s">
        <v>82</v>
      </c>
      <c r="J9" s="14">
        <v>3015714981</v>
      </c>
      <c r="K9" s="141" t="s">
        <v>79</v>
      </c>
      <c r="L9" s="14" t="s">
        <v>80</v>
      </c>
      <c r="M9" s="14" t="s">
        <v>81</v>
      </c>
      <c r="N9" s="14">
        <v>177</v>
      </c>
      <c r="O9" s="79" t="s">
        <v>128</v>
      </c>
      <c r="P9" s="24" t="s">
        <v>83</v>
      </c>
      <c r="Q9" s="14">
        <v>11195</v>
      </c>
      <c r="R9" s="14" t="s">
        <v>40</v>
      </c>
      <c r="S9" s="14" t="s">
        <v>41</v>
      </c>
      <c r="T9" s="14" t="s">
        <v>26</v>
      </c>
      <c r="U9" s="41" t="s">
        <v>84</v>
      </c>
      <c r="V9" s="21">
        <v>43125</v>
      </c>
      <c r="W9" s="21">
        <v>43336</v>
      </c>
      <c r="X9" s="14" t="s">
        <v>77</v>
      </c>
      <c r="Y9" s="23">
        <v>3000000</v>
      </c>
      <c r="Z9" s="22">
        <v>21000000</v>
      </c>
      <c r="AA9" s="196">
        <v>43200</v>
      </c>
      <c r="AB9" s="197">
        <f t="shared" si="0"/>
        <v>57</v>
      </c>
    </row>
    <row r="10" spans="1:28" ht="45" x14ac:dyDescent="0.25">
      <c r="A10" s="18"/>
      <c r="B10" s="19"/>
      <c r="D10" s="5">
        <v>8</v>
      </c>
      <c r="E10" s="14" t="s">
        <v>85</v>
      </c>
      <c r="F10" s="14">
        <v>1047471578</v>
      </c>
      <c r="G10" s="14" t="s">
        <v>45</v>
      </c>
      <c r="H10" s="21">
        <v>34578</v>
      </c>
      <c r="I10" s="14" t="s">
        <v>36</v>
      </c>
      <c r="J10" s="14">
        <v>6671286</v>
      </c>
      <c r="K10" s="141" t="s">
        <v>86</v>
      </c>
      <c r="L10" s="14" t="s">
        <v>87</v>
      </c>
      <c r="M10" s="14" t="s">
        <v>88</v>
      </c>
      <c r="N10" s="14">
        <v>130</v>
      </c>
      <c r="O10" s="79" t="s">
        <v>89</v>
      </c>
      <c r="P10" s="14" t="s">
        <v>90</v>
      </c>
      <c r="Q10" s="14">
        <v>296888</v>
      </c>
      <c r="R10" s="14" t="s">
        <v>24</v>
      </c>
      <c r="S10" s="14" t="s">
        <v>41</v>
      </c>
      <c r="T10" s="14" t="s">
        <v>52</v>
      </c>
      <c r="U10" s="41" t="s">
        <v>60</v>
      </c>
      <c r="V10" s="21">
        <v>43125</v>
      </c>
      <c r="W10" s="21">
        <v>43305</v>
      </c>
      <c r="X10" s="14" t="s">
        <v>54</v>
      </c>
      <c r="Y10" s="23">
        <v>2500000</v>
      </c>
      <c r="Z10" s="22">
        <v>15000000</v>
      </c>
      <c r="AA10" s="196">
        <v>43200</v>
      </c>
      <c r="AB10" s="197">
        <f t="shared" si="0"/>
        <v>23</v>
      </c>
    </row>
    <row r="11" spans="1:28" ht="60" x14ac:dyDescent="0.25">
      <c r="A11" s="18"/>
      <c r="B11" s="19"/>
      <c r="D11" s="5">
        <v>9</v>
      </c>
      <c r="E11" s="14" t="s">
        <v>91</v>
      </c>
      <c r="F11" s="14">
        <v>1047425133</v>
      </c>
      <c r="G11" s="14" t="s">
        <v>20</v>
      </c>
      <c r="H11" s="21">
        <v>32126</v>
      </c>
      <c r="I11" s="14" t="s">
        <v>96</v>
      </c>
      <c r="J11" s="14">
        <v>6908485</v>
      </c>
      <c r="K11" s="141" t="s">
        <v>92</v>
      </c>
      <c r="L11" s="14" t="s">
        <v>93</v>
      </c>
      <c r="M11" s="14" t="s">
        <v>94</v>
      </c>
      <c r="N11" s="14">
        <v>180</v>
      </c>
      <c r="O11" s="79" t="s">
        <v>95</v>
      </c>
      <c r="P11" s="24" t="s">
        <v>97</v>
      </c>
      <c r="Q11" s="14">
        <v>244603</v>
      </c>
      <c r="R11" s="14" t="s">
        <v>40</v>
      </c>
      <c r="S11" s="14" t="s">
        <v>41</v>
      </c>
      <c r="T11" s="24" t="s">
        <v>98</v>
      </c>
      <c r="U11" s="41" t="s">
        <v>99</v>
      </c>
      <c r="V11" s="21">
        <v>43125</v>
      </c>
      <c r="W11" s="21">
        <v>43305</v>
      </c>
      <c r="X11" s="14" t="s">
        <v>54</v>
      </c>
      <c r="Y11" s="23">
        <v>3500000</v>
      </c>
      <c r="Z11" s="22">
        <v>21000000</v>
      </c>
      <c r="AA11" s="196">
        <v>43200</v>
      </c>
      <c r="AB11" s="197">
        <f t="shared" si="0"/>
        <v>30</v>
      </c>
    </row>
    <row r="12" spans="1:28" ht="45" x14ac:dyDescent="0.25">
      <c r="A12" s="18"/>
      <c r="B12" s="19"/>
      <c r="D12" s="5">
        <v>10</v>
      </c>
      <c r="E12" s="14" t="s">
        <v>100</v>
      </c>
      <c r="F12" s="14">
        <v>1052955689</v>
      </c>
      <c r="G12" s="14" t="s">
        <v>45</v>
      </c>
      <c r="H12" s="21">
        <v>33098</v>
      </c>
      <c r="I12" s="14" t="s">
        <v>105</v>
      </c>
      <c r="J12" s="14">
        <v>3004149076</v>
      </c>
      <c r="K12" s="141" t="s">
        <v>101</v>
      </c>
      <c r="L12" s="14" t="s">
        <v>102</v>
      </c>
      <c r="M12" s="14" t="s">
        <v>103</v>
      </c>
      <c r="N12" s="14">
        <v>130</v>
      </c>
      <c r="O12" s="79" t="s">
        <v>104</v>
      </c>
      <c r="P12" s="24" t="s">
        <v>106</v>
      </c>
      <c r="Q12" s="14">
        <v>215365</v>
      </c>
      <c r="R12" s="14" t="s">
        <v>24</v>
      </c>
      <c r="S12" s="14" t="s">
        <v>41</v>
      </c>
      <c r="T12" s="14" t="s">
        <v>52</v>
      </c>
      <c r="U12" s="41" t="s">
        <v>60</v>
      </c>
      <c r="V12" s="21">
        <v>43125</v>
      </c>
      <c r="W12" s="21">
        <v>43305</v>
      </c>
      <c r="X12" s="14" t="s">
        <v>54</v>
      </c>
      <c r="Y12" s="23">
        <v>2500000</v>
      </c>
      <c r="Z12" s="22">
        <v>15000000</v>
      </c>
      <c r="AA12" s="196">
        <v>43200</v>
      </c>
      <c r="AB12" s="197">
        <f t="shared" si="0"/>
        <v>27</v>
      </c>
    </row>
    <row r="13" spans="1:28" ht="45" x14ac:dyDescent="0.25">
      <c r="A13" s="18"/>
      <c r="B13" s="19"/>
      <c r="D13" s="5">
        <v>11</v>
      </c>
      <c r="E13" s="14" t="s">
        <v>107</v>
      </c>
      <c r="F13" s="14">
        <v>1143341877</v>
      </c>
      <c r="G13" s="14" t="s">
        <v>20</v>
      </c>
      <c r="H13" s="21">
        <v>32898</v>
      </c>
      <c r="I13" s="14" t="s">
        <v>112</v>
      </c>
      <c r="J13" s="14">
        <v>3002258479</v>
      </c>
      <c r="K13" s="141" t="s">
        <v>108</v>
      </c>
      <c r="L13" s="14" t="s">
        <v>109</v>
      </c>
      <c r="M13" s="14" t="s">
        <v>110</v>
      </c>
      <c r="N13" s="14">
        <v>244</v>
      </c>
      <c r="O13" s="79" t="s">
        <v>111</v>
      </c>
      <c r="P13" s="14" t="s">
        <v>113</v>
      </c>
      <c r="Q13" s="14">
        <v>230445</v>
      </c>
      <c r="R13" s="14" t="s">
        <v>24</v>
      </c>
      <c r="S13" s="14" t="s">
        <v>41</v>
      </c>
      <c r="T13" s="24" t="s">
        <v>98</v>
      </c>
      <c r="U13" s="41" t="s">
        <v>114</v>
      </c>
      <c r="V13" s="21">
        <v>43125</v>
      </c>
      <c r="W13" s="21">
        <v>43305</v>
      </c>
      <c r="X13" s="14" t="s">
        <v>54</v>
      </c>
      <c r="Y13" s="23">
        <v>2500000</v>
      </c>
      <c r="Z13" s="22">
        <v>15000000</v>
      </c>
      <c r="AA13" s="196">
        <v>43200</v>
      </c>
      <c r="AB13" s="197">
        <f t="shared" si="0"/>
        <v>28</v>
      </c>
    </row>
    <row r="14" spans="1:28" ht="60" x14ac:dyDescent="0.25">
      <c r="A14" s="18"/>
      <c r="B14" s="19"/>
      <c r="D14" s="5">
        <v>12</v>
      </c>
      <c r="E14" s="14" t="s">
        <v>115</v>
      </c>
      <c r="F14" s="14">
        <v>22818877</v>
      </c>
      <c r="G14" s="14" t="s">
        <v>20</v>
      </c>
      <c r="H14" s="21">
        <v>22452</v>
      </c>
      <c r="I14" s="24" t="s">
        <v>120</v>
      </c>
      <c r="J14" s="14">
        <v>3004572847</v>
      </c>
      <c r="K14" s="141" t="s">
        <v>116</v>
      </c>
      <c r="L14" s="14" t="s">
        <v>117</v>
      </c>
      <c r="M14" s="14" t="s">
        <v>118</v>
      </c>
      <c r="N14" s="14">
        <v>131</v>
      </c>
      <c r="O14" s="79" t="s">
        <v>119</v>
      </c>
      <c r="P14" s="14" t="s">
        <v>121</v>
      </c>
      <c r="Q14" s="14" t="s">
        <v>707</v>
      </c>
      <c r="R14" s="14" t="s">
        <v>51</v>
      </c>
      <c r="S14" s="14" t="s">
        <v>25</v>
      </c>
      <c r="T14" s="14" t="s">
        <v>52</v>
      </c>
      <c r="U14" s="41" t="s">
        <v>122</v>
      </c>
      <c r="V14" s="21">
        <v>43125</v>
      </c>
      <c r="W14" s="21">
        <v>43305</v>
      </c>
      <c r="X14" s="14" t="s">
        <v>54</v>
      </c>
      <c r="Y14" s="23">
        <v>1500000</v>
      </c>
      <c r="Z14" s="22">
        <v>9000000</v>
      </c>
      <c r="AA14" s="196">
        <v>43200</v>
      </c>
      <c r="AB14" s="197">
        <f t="shared" si="0"/>
        <v>56</v>
      </c>
    </row>
    <row r="15" spans="1:28" ht="90" x14ac:dyDescent="0.25">
      <c r="A15" s="18"/>
      <c r="B15" s="19"/>
      <c r="D15" s="5">
        <v>13</v>
      </c>
      <c r="E15" s="14" t="s">
        <v>197</v>
      </c>
      <c r="F15" s="14">
        <v>1051416985</v>
      </c>
      <c r="G15" s="14" t="s">
        <v>20</v>
      </c>
      <c r="H15" s="21">
        <v>32266</v>
      </c>
      <c r="I15" s="14" t="s">
        <v>202</v>
      </c>
      <c r="J15" s="14">
        <v>318898862</v>
      </c>
      <c r="K15" s="142" t="s">
        <v>198</v>
      </c>
      <c r="L15" s="14" t="s">
        <v>199</v>
      </c>
      <c r="M15" s="14" t="s">
        <v>200</v>
      </c>
      <c r="N15" s="14">
        <v>62</v>
      </c>
      <c r="O15" s="79" t="s">
        <v>201</v>
      </c>
      <c r="P15" s="24" t="s">
        <v>203</v>
      </c>
      <c r="Q15" s="14" t="s">
        <v>206</v>
      </c>
      <c r="R15" s="14" t="s">
        <v>24</v>
      </c>
      <c r="S15" s="14" t="s">
        <v>41</v>
      </c>
      <c r="T15" s="14" t="s">
        <v>204</v>
      </c>
      <c r="U15" s="41" t="s">
        <v>205</v>
      </c>
      <c r="V15" s="21">
        <v>43125</v>
      </c>
      <c r="W15" s="21">
        <v>43305</v>
      </c>
      <c r="X15" s="14" t="s">
        <v>54</v>
      </c>
      <c r="Y15" s="23">
        <v>2500000</v>
      </c>
      <c r="Z15" s="22">
        <v>15000000</v>
      </c>
      <c r="AA15" s="196">
        <v>43200</v>
      </c>
      <c r="AB15" s="197">
        <f t="shared" si="0"/>
        <v>29</v>
      </c>
    </row>
    <row r="16" spans="1:28" ht="75" x14ac:dyDescent="0.25">
      <c r="A16" s="18"/>
      <c r="B16" s="19"/>
      <c r="D16" s="5">
        <v>14</v>
      </c>
      <c r="E16" s="14" t="s">
        <v>207</v>
      </c>
      <c r="F16" s="14">
        <v>32936482</v>
      </c>
      <c r="G16" s="14" t="s">
        <v>20</v>
      </c>
      <c r="H16" s="21">
        <v>30502</v>
      </c>
      <c r="I16" s="14" t="s">
        <v>212</v>
      </c>
      <c r="J16" s="14">
        <v>3015401720</v>
      </c>
      <c r="K16" s="142" t="s">
        <v>208</v>
      </c>
      <c r="L16" s="14" t="s">
        <v>209</v>
      </c>
      <c r="M16" s="14" t="s">
        <v>210</v>
      </c>
      <c r="N16" s="14">
        <v>180</v>
      </c>
      <c r="O16" s="81" t="s">
        <v>211</v>
      </c>
      <c r="P16" s="24" t="s">
        <v>213</v>
      </c>
      <c r="Q16" s="14">
        <v>91730</v>
      </c>
      <c r="R16" s="14" t="s">
        <v>24</v>
      </c>
      <c r="S16" s="14" t="s">
        <v>41</v>
      </c>
      <c r="T16" s="14" t="s">
        <v>204</v>
      </c>
      <c r="U16" s="41" t="s">
        <v>214</v>
      </c>
      <c r="V16" s="21">
        <v>43122</v>
      </c>
      <c r="W16" s="21">
        <v>43272</v>
      </c>
      <c r="X16" s="14" t="s">
        <v>61</v>
      </c>
      <c r="Y16" s="23">
        <v>2000000</v>
      </c>
      <c r="Z16" s="22">
        <v>10000000</v>
      </c>
      <c r="AA16" s="196">
        <v>43200</v>
      </c>
      <c r="AB16" s="197">
        <f t="shared" si="0"/>
        <v>34</v>
      </c>
    </row>
    <row r="17" spans="1:28" ht="45" x14ac:dyDescent="0.25">
      <c r="A17" s="18"/>
      <c r="B17" s="19"/>
      <c r="D17" s="5">
        <v>15</v>
      </c>
      <c r="E17" s="14" t="s">
        <v>246</v>
      </c>
      <c r="F17" s="14">
        <v>1143357738</v>
      </c>
      <c r="G17" s="14" t="s">
        <v>20</v>
      </c>
      <c r="H17" s="21">
        <v>33703</v>
      </c>
      <c r="I17" s="24" t="s">
        <v>250</v>
      </c>
      <c r="J17" s="14">
        <v>301277816</v>
      </c>
      <c r="K17" s="142" t="s">
        <v>247</v>
      </c>
      <c r="L17" s="14" t="s">
        <v>248</v>
      </c>
      <c r="M17" s="14" t="s">
        <v>248</v>
      </c>
      <c r="N17" s="14">
        <v>182</v>
      </c>
      <c r="O17" s="79" t="s">
        <v>249</v>
      </c>
      <c r="P17" s="14" t="s">
        <v>134</v>
      </c>
      <c r="Q17" s="14">
        <v>282357</v>
      </c>
      <c r="R17" s="14" t="s">
        <v>24</v>
      </c>
      <c r="S17" s="14" t="s">
        <v>41</v>
      </c>
      <c r="T17" s="14" t="s">
        <v>204</v>
      </c>
      <c r="U17" s="41" t="s">
        <v>251</v>
      </c>
      <c r="V17" s="21">
        <v>43122</v>
      </c>
      <c r="W17" s="21">
        <v>43302</v>
      </c>
      <c r="X17" s="14" t="s">
        <v>54</v>
      </c>
      <c r="Y17" s="23">
        <v>2500000</v>
      </c>
      <c r="Z17" s="22">
        <v>15000000</v>
      </c>
      <c r="AA17" s="196">
        <v>43200</v>
      </c>
      <c r="AB17" s="197">
        <f t="shared" si="0"/>
        <v>26</v>
      </c>
    </row>
    <row r="18" spans="1:28" ht="71.25" customHeight="1" x14ac:dyDescent="0.25">
      <c r="A18" s="18"/>
      <c r="B18" s="19"/>
      <c r="D18" s="5">
        <v>16</v>
      </c>
      <c r="E18" s="14" t="s">
        <v>252</v>
      </c>
      <c r="F18" s="14">
        <v>92228549</v>
      </c>
      <c r="G18" s="14" t="s">
        <v>45</v>
      </c>
      <c r="H18" s="21">
        <v>27701</v>
      </c>
      <c r="I18" s="14" t="s">
        <v>257</v>
      </c>
      <c r="J18" s="14">
        <v>3004662743</v>
      </c>
      <c r="K18" s="142" t="s">
        <v>253</v>
      </c>
      <c r="L18" s="14" t="s">
        <v>254</v>
      </c>
      <c r="M18" s="14" t="s">
        <v>255</v>
      </c>
      <c r="N18" s="14">
        <v>203</v>
      </c>
      <c r="O18" s="79" t="s">
        <v>256</v>
      </c>
      <c r="P18" s="24" t="s">
        <v>258</v>
      </c>
      <c r="Q18" s="14" t="s">
        <v>260</v>
      </c>
      <c r="R18" s="14" t="s">
        <v>40</v>
      </c>
      <c r="S18" s="14" t="s">
        <v>41</v>
      </c>
      <c r="T18" s="14" t="s">
        <v>204</v>
      </c>
      <c r="U18" s="41" t="s">
        <v>259</v>
      </c>
      <c r="V18" s="21">
        <v>43124</v>
      </c>
      <c r="W18" s="21">
        <v>43304</v>
      </c>
      <c r="X18" s="14" t="s">
        <v>54</v>
      </c>
      <c r="Y18" s="23">
        <v>2500000</v>
      </c>
      <c r="Z18" s="22">
        <v>18000000</v>
      </c>
      <c r="AA18" s="196">
        <v>43200</v>
      </c>
      <c r="AB18" s="197">
        <f t="shared" si="0"/>
        <v>42</v>
      </c>
    </row>
    <row r="19" spans="1:28" ht="60" x14ac:dyDescent="0.25">
      <c r="A19" s="18"/>
      <c r="B19" s="19"/>
      <c r="D19" s="5">
        <v>17</v>
      </c>
      <c r="E19" s="14" t="s">
        <v>281</v>
      </c>
      <c r="F19" s="14">
        <v>73228587</v>
      </c>
      <c r="G19" s="14" t="s">
        <v>45</v>
      </c>
      <c r="H19" s="21">
        <v>27635</v>
      </c>
      <c r="I19" s="24" t="s">
        <v>286</v>
      </c>
      <c r="J19" s="14">
        <v>3008142677</v>
      </c>
      <c r="K19" s="142" t="s">
        <v>282</v>
      </c>
      <c r="L19" s="14" t="s">
        <v>283</v>
      </c>
      <c r="M19" s="14" t="s">
        <v>284</v>
      </c>
      <c r="N19" s="14">
        <v>67</v>
      </c>
      <c r="O19" s="79" t="s">
        <v>285</v>
      </c>
      <c r="P19" s="24" t="s">
        <v>287</v>
      </c>
      <c r="Q19" s="14" t="s">
        <v>289</v>
      </c>
      <c r="R19" s="14" t="s">
        <v>24</v>
      </c>
      <c r="S19" s="14" t="s">
        <v>41</v>
      </c>
      <c r="T19" s="14" t="s">
        <v>204</v>
      </c>
      <c r="U19" s="41" t="s">
        <v>288</v>
      </c>
      <c r="V19" s="21">
        <v>43126</v>
      </c>
      <c r="W19" s="21">
        <v>43306</v>
      </c>
      <c r="X19" s="14" t="s">
        <v>54</v>
      </c>
      <c r="Y19" s="23">
        <v>2500000</v>
      </c>
      <c r="Z19" s="22">
        <v>15000000</v>
      </c>
      <c r="AA19" s="196">
        <v>43200</v>
      </c>
      <c r="AB19" s="197">
        <f t="shared" si="0"/>
        <v>42</v>
      </c>
    </row>
    <row r="20" spans="1:28" ht="75" x14ac:dyDescent="0.25">
      <c r="A20" s="18"/>
      <c r="B20" s="19"/>
      <c r="D20" s="5">
        <v>18</v>
      </c>
      <c r="E20" s="14" t="s">
        <v>301</v>
      </c>
      <c r="F20" s="14">
        <v>45528275</v>
      </c>
      <c r="G20" s="14" t="s">
        <v>20</v>
      </c>
      <c r="H20" s="25">
        <v>29770</v>
      </c>
      <c r="I20" s="14" t="s">
        <v>36</v>
      </c>
      <c r="J20" s="14">
        <v>3156917735</v>
      </c>
      <c r="K20" s="142" t="s">
        <v>302</v>
      </c>
      <c r="L20" s="14" t="s">
        <v>303</v>
      </c>
      <c r="M20" s="14" t="s">
        <v>304</v>
      </c>
      <c r="N20" s="14">
        <v>265</v>
      </c>
      <c r="O20" s="79" t="s">
        <v>305</v>
      </c>
      <c r="P20" s="24" t="s">
        <v>306</v>
      </c>
      <c r="Q20" s="14">
        <v>137508</v>
      </c>
      <c r="R20" s="14" t="s">
        <v>40</v>
      </c>
      <c r="S20" s="14" t="s">
        <v>41</v>
      </c>
      <c r="T20" s="14" t="s">
        <v>204</v>
      </c>
      <c r="U20" s="41" t="s">
        <v>307</v>
      </c>
      <c r="V20" s="21">
        <v>43125</v>
      </c>
      <c r="W20" s="21">
        <v>43305</v>
      </c>
      <c r="X20" s="14" t="s">
        <v>54</v>
      </c>
      <c r="Y20" s="23">
        <v>3800000</v>
      </c>
      <c r="Z20" s="22">
        <v>22800000</v>
      </c>
      <c r="AA20" s="196">
        <v>43200</v>
      </c>
      <c r="AB20" s="197">
        <f t="shared" si="0"/>
        <v>36</v>
      </c>
    </row>
    <row r="21" spans="1:28" ht="60" x14ac:dyDescent="0.25">
      <c r="A21" s="18"/>
      <c r="B21" s="19"/>
      <c r="D21" s="5">
        <v>19</v>
      </c>
      <c r="E21" s="14" t="s">
        <v>313</v>
      </c>
      <c r="F21" s="14">
        <v>1128050735</v>
      </c>
      <c r="G21" s="14" t="s">
        <v>20</v>
      </c>
      <c r="H21" s="25">
        <v>31782</v>
      </c>
      <c r="I21" s="14" t="s">
        <v>36</v>
      </c>
      <c r="J21" s="14">
        <v>6660152</v>
      </c>
      <c r="K21" s="142" t="s">
        <v>314</v>
      </c>
      <c r="L21" s="14" t="s">
        <v>315</v>
      </c>
      <c r="M21" s="14" t="s">
        <v>316</v>
      </c>
      <c r="N21" s="14">
        <v>90</v>
      </c>
      <c r="O21" s="79" t="s">
        <v>317</v>
      </c>
      <c r="P21" s="24" t="s">
        <v>90</v>
      </c>
      <c r="Q21" s="14">
        <v>321387</v>
      </c>
      <c r="R21" s="14" t="s">
        <v>24</v>
      </c>
      <c r="S21" s="14" t="s">
        <v>41</v>
      </c>
      <c r="T21" s="14" t="s">
        <v>204</v>
      </c>
      <c r="U21" s="41" t="s">
        <v>318</v>
      </c>
      <c r="V21" s="21">
        <v>43102</v>
      </c>
      <c r="W21" s="21">
        <v>43464</v>
      </c>
      <c r="X21" s="24" t="s">
        <v>319</v>
      </c>
      <c r="Y21" s="23">
        <v>2700000</v>
      </c>
      <c r="Z21" s="22">
        <v>32400000</v>
      </c>
      <c r="AA21" s="196">
        <v>43200</v>
      </c>
      <c r="AB21" s="197">
        <f t="shared" si="0"/>
        <v>31</v>
      </c>
    </row>
    <row r="22" spans="1:28" ht="75" x14ac:dyDescent="0.25">
      <c r="A22" s="18"/>
      <c r="B22" s="19"/>
      <c r="D22" s="5">
        <v>20</v>
      </c>
      <c r="E22" s="14" t="s">
        <v>320</v>
      </c>
      <c r="F22" s="14">
        <v>1047422158</v>
      </c>
      <c r="G22" s="14" t="s">
        <v>45</v>
      </c>
      <c r="H22" s="25">
        <v>32933</v>
      </c>
      <c r="I22" s="14" t="s">
        <v>250</v>
      </c>
      <c r="J22" s="14">
        <v>674333</v>
      </c>
      <c r="K22" s="142" t="s">
        <v>321</v>
      </c>
      <c r="L22" s="14" t="s">
        <v>349</v>
      </c>
      <c r="M22" s="14" t="s">
        <v>350</v>
      </c>
      <c r="N22" s="14">
        <v>265</v>
      </c>
      <c r="O22" s="79" t="s">
        <v>351</v>
      </c>
      <c r="P22" s="24" t="s">
        <v>352</v>
      </c>
      <c r="Q22" s="14" t="s">
        <v>707</v>
      </c>
      <c r="R22" s="14" t="s">
        <v>24</v>
      </c>
      <c r="S22" s="14" t="s">
        <v>41</v>
      </c>
      <c r="T22" s="14" t="s">
        <v>204</v>
      </c>
      <c r="U22" s="41" t="s">
        <v>307</v>
      </c>
      <c r="V22" s="21">
        <v>43125</v>
      </c>
      <c r="W22" s="21">
        <v>43305</v>
      </c>
      <c r="X22" s="14" t="s">
        <v>54</v>
      </c>
      <c r="Y22" s="23">
        <v>3000000</v>
      </c>
      <c r="Z22" s="22">
        <v>18000000</v>
      </c>
      <c r="AA22" s="196">
        <v>43200</v>
      </c>
      <c r="AB22" s="197">
        <f t="shared" si="0"/>
        <v>28</v>
      </c>
    </row>
    <row r="23" spans="1:28" ht="105" x14ac:dyDescent="0.25">
      <c r="A23" s="18"/>
      <c r="B23" s="19"/>
      <c r="D23" s="5">
        <v>21</v>
      </c>
      <c r="E23" s="14" t="s">
        <v>353</v>
      </c>
      <c r="F23" s="14">
        <v>1018414090</v>
      </c>
      <c r="G23" s="14" t="s">
        <v>20</v>
      </c>
      <c r="H23" s="25">
        <v>32100</v>
      </c>
      <c r="I23" s="14" t="s">
        <v>357</v>
      </c>
      <c r="J23" s="14">
        <v>3104536166</v>
      </c>
      <c r="K23" s="142" t="s">
        <v>354</v>
      </c>
      <c r="L23" s="14" t="s">
        <v>355</v>
      </c>
      <c r="M23" s="14" t="s">
        <v>355</v>
      </c>
      <c r="N23" s="14">
        <v>181</v>
      </c>
      <c r="O23" s="79" t="s">
        <v>356</v>
      </c>
      <c r="P23" s="24" t="s">
        <v>327</v>
      </c>
      <c r="Q23" s="14" t="s">
        <v>707</v>
      </c>
      <c r="R23" s="14" t="s">
        <v>24</v>
      </c>
      <c r="S23" s="14" t="s">
        <v>25</v>
      </c>
      <c r="T23" s="14" t="s">
        <v>204</v>
      </c>
      <c r="U23" s="41" t="s">
        <v>358</v>
      </c>
      <c r="V23" s="21">
        <v>43125</v>
      </c>
      <c r="W23" s="21">
        <v>43305</v>
      </c>
      <c r="X23" s="14" t="s">
        <v>54</v>
      </c>
      <c r="Y23" s="23">
        <v>2000000</v>
      </c>
      <c r="Z23" s="22">
        <v>12000000</v>
      </c>
      <c r="AA23" s="196">
        <v>43200</v>
      </c>
      <c r="AB23" s="197">
        <f t="shared" si="0"/>
        <v>30</v>
      </c>
    </row>
    <row r="24" spans="1:28" ht="45" x14ac:dyDescent="0.25">
      <c r="A24" s="18"/>
      <c r="B24" s="19"/>
      <c r="D24" s="5">
        <v>22</v>
      </c>
      <c r="E24" s="14" t="s">
        <v>373</v>
      </c>
      <c r="F24" s="14">
        <v>1047398680</v>
      </c>
      <c r="G24" s="14" t="s">
        <v>45</v>
      </c>
      <c r="H24" s="25">
        <v>32313</v>
      </c>
      <c r="I24" s="14" t="s">
        <v>36</v>
      </c>
      <c r="J24" s="14">
        <v>3004053514</v>
      </c>
      <c r="K24" s="142" t="s">
        <v>374</v>
      </c>
      <c r="L24" s="14" t="s">
        <v>375</v>
      </c>
      <c r="M24" s="14" t="s">
        <v>376</v>
      </c>
      <c r="N24" s="14">
        <v>180</v>
      </c>
      <c r="O24" s="79" t="s">
        <v>377</v>
      </c>
      <c r="P24" s="24" t="s">
        <v>378</v>
      </c>
      <c r="Q24" s="14" t="s">
        <v>707</v>
      </c>
      <c r="R24" s="14" t="s">
        <v>40</v>
      </c>
      <c r="S24" s="14" t="s">
        <v>41</v>
      </c>
      <c r="T24" s="14" t="s">
        <v>204</v>
      </c>
      <c r="U24" s="41" t="s">
        <v>251</v>
      </c>
      <c r="V24" s="21">
        <v>43122</v>
      </c>
      <c r="W24" s="21">
        <v>43272</v>
      </c>
      <c r="X24" s="14" t="s">
        <v>61</v>
      </c>
      <c r="Y24" s="23">
        <v>3000000</v>
      </c>
      <c r="Z24" s="22">
        <v>15000000</v>
      </c>
      <c r="AA24" s="196">
        <v>43200</v>
      </c>
      <c r="AB24" s="197">
        <f t="shared" si="0"/>
        <v>29</v>
      </c>
    </row>
    <row r="25" spans="1:28" ht="75" x14ac:dyDescent="0.25">
      <c r="A25" s="18"/>
      <c r="B25" s="19"/>
      <c r="D25" s="5">
        <v>23</v>
      </c>
      <c r="E25" s="14" t="s">
        <v>397</v>
      </c>
      <c r="F25" s="14">
        <v>33334699</v>
      </c>
      <c r="G25" s="14" t="s">
        <v>20</v>
      </c>
      <c r="H25" s="25">
        <v>28068</v>
      </c>
      <c r="I25" s="14" t="s">
        <v>36</v>
      </c>
      <c r="J25" s="14">
        <v>6673302</v>
      </c>
      <c r="K25" s="142" t="s">
        <v>398</v>
      </c>
      <c r="L25" s="14" t="s">
        <v>399</v>
      </c>
      <c r="M25" s="14" t="s">
        <v>400</v>
      </c>
      <c r="N25" s="14">
        <v>272</v>
      </c>
      <c r="O25" s="79" t="s">
        <v>401</v>
      </c>
      <c r="P25" s="24" t="s">
        <v>402</v>
      </c>
      <c r="Q25" s="14">
        <v>114672</v>
      </c>
      <c r="R25" s="14" t="s">
        <v>40</v>
      </c>
      <c r="S25" s="14" t="s">
        <v>41</v>
      </c>
      <c r="T25" s="14" t="s">
        <v>204</v>
      </c>
      <c r="U25" s="41" t="s">
        <v>307</v>
      </c>
      <c r="V25" s="21">
        <v>43125</v>
      </c>
      <c r="W25" s="21">
        <v>43305</v>
      </c>
      <c r="X25" s="14" t="s">
        <v>54</v>
      </c>
      <c r="Y25" s="23">
        <v>3000000</v>
      </c>
      <c r="Z25" s="22">
        <v>18000000</v>
      </c>
      <c r="AA25" s="196">
        <v>43200</v>
      </c>
      <c r="AB25" s="197">
        <f t="shared" si="0"/>
        <v>41</v>
      </c>
    </row>
    <row r="26" spans="1:28" ht="90" x14ac:dyDescent="0.25">
      <c r="A26" s="18"/>
      <c r="B26" s="19"/>
      <c r="D26" s="5">
        <v>24</v>
      </c>
      <c r="E26" s="14" t="s">
        <v>403</v>
      </c>
      <c r="F26" s="14">
        <v>73084881</v>
      </c>
      <c r="G26" s="14" t="s">
        <v>45</v>
      </c>
      <c r="H26" s="25">
        <v>22211</v>
      </c>
      <c r="I26" s="14" t="s">
        <v>36</v>
      </c>
      <c r="J26" s="14">
        <v>3135242623</v>
      </c>
      <c r="K26" s="142" t="s">
        <v>404</v>
      </c>
      <c r="L26" s="14" t="s">
        <v>405</v>
      </c>
      <c r="M26" s="14" t="s">
        <v>406</v>
      </c>
      <c r="N26" s="14">
        <v>180</v>
      </c>
      <c r="O26" s="79" t="s">
        <v>407</v>
      </c>
      <c r="P26" s="24" t="s">
        <v>408</v>
      </c>
      <c r="Q26" s="14">
        <v>13202464348</v>
      </c>
      <c r="R26" s="14" t="s">
        <v>40</v>
      </c>
      <c r="S26" s="14" t="s">
        <v>41</v>
      </c>
      <c r="T26" s="14" t="s">
        <v>204</v>
      </c>
      <c r="U26" s="41" t="s">
        <v>409</v>
      </c>
      <c r="V26" s="21">
        <v>43125</v>
      </c>
      <c r="W26" s="21">
        <v>43275</v>
      </c>
      <c r="X26" s="14" t="s">
        <v>61</v>
      </c>
      <c r="Y26" s="23">
        <v>3500000</v>
      </c>
      <c r="Z26" s="22">
        <v>17500000</v>
      </c>
      <c r="AA26" s="196">
        <v>43200</v>
      </c>
      <c r="AB26" s="197">
        <f t="shared" si="0"/>
        <v>57</v>
      </c>
    </row>
    <row r="27" spans="1:28" ht="60" x14ac:dyDescent="0.25">
      <c r="A27" s="18"/>
      <c r="B27" s="19"/>
      <c r="D27" s="5">
        <v>25</v>
      </c>
      <c r="E27" s="14" t="s">
        <v>417</v>
      </c>
      <c r="F27" s="14">
        <v>45510471</v>
      </c>
      <c r="G27" s="14" t="s">
        <v>20</v>
      </c>
      <c r="H27" s="25">
        <v>28656</v>
      </c>
      <c r="I27" s="14" t="s">
        <v>422</v>
      </c>
      <c r="J27" s="14">
        <v>3046803666</v>
      </c>
      <c r="K27" s="142" t="s">
        <v>418</v>
      </c>
      <c r="L27" s="14" t="s">
        <v>419</v>
      </c>
      <c r="M27" s="14" t="s">
        <v>420</v>
      </c>
      <c r="N27" s="14">
        <v>180</v>
      </c>
      <c r="O27" s="79" t="s">
        <v>421</v>
      </c>
      <c r="P27" s="24" t="s">
        <v>423</v>
      </c>
      <c r="Q27" s="14" t="s">
        <v>425</v>
      </c>
      <c r="R27" s="14" t="s">
        <v>40</v>
      </c>
      <c r="S27" s="14" t="s">
        <v>41</v>
      </c>
      <c r="T27" s="14" t="s">
        <v>204</v>
      </c>
      <c r="U27" s="41" t="s">
        <v>424</v>
      </c>
      <c r="V27" s="21">
        <v>43122</v>
      </c>
      <c r="W27" s="21">
        <v>43302</v>
      </c>
      <c r="X27" s="14" t="s">
        <v>54</v>
      </c>
      <c r="Y27" s="23">
        <v>3000000</v>
      </c>
      <c r="Z27" s="22">
        <v>18000000</v>
      </c>
      <c r="AA27" s="196">
        <v>43200</v>
      </c>
      <c r="AB27" s="197">
        <f t="shared" si="0"/>
        <v>39</v>
      </c>
    </row>
    <row r="28" spans="1:28" ht="75" x14ac:dyDescent="0.25">
      <c r="A28" s="18"/>
      <c r="B28" s="19"/>
      <c r="D28" s="5">
        <v>26</v>
      </c>
      <c r="E28" s="14" t="s">
        <v>426</v>
      </c>
      <c r="F28" s="14">
        <v>8852190</v>
      </c>
      <c r="G28" s="14" t="s">
        <v>45</v>
      </c>
      <c r="H28" s="25">
        <v>29372</v>
      </c>
      <c r="I28" s="14" t="s">
        <v>36</v>
      </c>
      <c r="J28" s="14">
        <v>6635583</v>
      </c>
      <c r="K28" s="142" t="s">
        <v>427</v>
      </c>
      <c r="L28" s="14" t="s">
        <v>428</v>
      </c>
      <c r="M28" s="14" t="s">
        <v>428</v>
      </c>
      <c r="N28" s="14">
        <v>182</v>
      </c>
      <c r="O28" s="79" t="s">
        <v>429</v>
      </c>
      <c r="P28" s="24" t="s">
        <v>430</v>
      </c>
      <c r="Q28" s="14" t="s">
        <v>432</v>
      </c>
      <c r="R28" s="14" t="s">
        <v>24</v>
      </c>
      <c r="S28" s="14" t="s">
        <v>41</v>
      </c>
      <c r="T28" s="14" t="s">
        <v>204</v>
      </c>
      <c r="U28" s="41" t="s">
        <v>431</v>
      </c>
      <c r="V28" s="21">
        <v>43125</v>
      </c>
      <c r="W28" s="21">
        <v>43305</v>
      </c>
      <c r="X28" s="14" t="s">
        <v>54</v>
      </c>
      <c r="Y28" s="23">
        <v>2500000</v>
      </c>
      <c r="Z28" s="22">
        <v>15000000</v>
      </c>
      <c r="AA28" s="196">
        <v>43200</v>
      </c>
      <c r="AB28" s="197">
        <f t="shared" si="0"/>
        <v>37</v>
      </c>
    </row>
    <row r="29" spans="1:28" ht="90" x14ac:dyDescent="0.25">
      <c r="A29" s="18"/>
      <c r="B29" s="19"/>
      <c r="D29" s="5">
        <v>27</v>
      </c>
      <c r="E29" s="14" t="s">
        <v>452</v>
      </c>
      <c r="F29" s="14">
        <v>37580183</v>
      </c>
      <c r="G29" s="14" t="s">
        <v>20</v>
      </c>
      <c r="H29" s="25">
        <v>31019</v>
      </c>
      <c r="I29" s="14" t="s">
        <v>457</v>
      </c>
      <c r="J29" s="14">
        <v>3156753231</v>
      </c>
      <c r="K29" s="142" t="s">
        <v>453</v>
      </c>
      <c r="L29" s="14" t="s">
        <v>454</v>
      </c>
      <c r="M29" s="14" t="s">
        <v>455</v>
      </c>
      <c r="N29" s="14">
        <v>179</v>
      </c>
      <c r="O29" s="79" t="s">
        <v>456</v>
      </c>
      <c r="P29" s="24" t="s">
        <v>458</v>
      </c>
      <c r="Q29" s="14" t="s">
        <v>707</v>
      </c>
      <c r="R29" s="14" t="s">
        <v>51</v>
      </c>
      <c r="S29" s="14" t="s">
        <v>25</v>
      </c>
      <c r="T29" s="14" t="s">
        <v>204</v>
      </c>
      <c r="U29" s="41" t="s">
        <v>459</v>
      </c>
      <c r="V29" s="21">
        <v>43125</v>
      </c>
      <c r="W29" s="21">
        <v>43244</v>
      </c>
      <c r="X29" s="14" t="s">
        <v>460</v>
      </c>
      <c r="Y29" s="23">
        <v>1800000</v>
      </c>
      <c r="Z29" s="22">
        <v>7200000</v>
      </c>
      <c r="AA29" s="196">
        <v>43200</v>
      </c>
      <c r="AB29" s="197">
        <f t="shared" si="0"/>
        <v>33</v>
      </c>
    </row>
    <row r="30" spans="1:28" ht="60" x14ac:dyDescent="0.25">
      <c r="A30" s="18"/>
      <c r="B30" s="19"/>
      <c r="D30" s="5">
        <v>28</v>
      </c>
      <c r="E30" s="14" t="s">
        <v>478</v>
      </c>
      <c r="F30" s="14">
        <v>73136281</v>
      </c>
      <c r="G30" s="14" t="s">
        <v>45</v>
      </c>
      <c r="H30" s="25">
        <v>25312</v>
      </c>
      <c r="I30" s="14" t="s">
        <v>36</v>
      </c>
      <c r="J30" s="14">
        <v>6562575</v>
      </c>
      <c r="K30" s="142" t="s">
        <v>479</v>
      </c>
      <c r="L30" s="14" t="s">
        <v>480</v>
      </c>
      <c r="M30" s="14" t="s">
        <v>481</v>
      </c>
      <c r="N30" s="14">
        <v>203</v>
      </c>
      <c r="O30" s="79" t="s">
        <v>482</v>
      </c>
      <c r="P30" s="24" t="s">
        <v>147</v>
      </c>
      <c r="Q30" s="14">
        <v>90829</v>
      </c>
      <c r="R30" s="14" t="s">
        <v>40</v>
      </c>
      <c r="S30" s="14" t="s">
        <v>41</v>
      </c>
      <c r="T30" s="14" t="s">
        <v>204</v>
      </c>
      <c r="U30" s="41" t="s">
        <v>259</v>
      </c>
      <c r="V30" s="21">
        <v>43124</v>
      </c>
      <c r="W30" s="21">
        <v>43304</v>
      </c>
      <c r="X30" s="14" t="s">
        <v>54</v>
      </c>
      <c r="Y30" s="23">
        <v>3500000</v>
      </c>
      <c r="Z30" s="22">
        <v>21000000</v>
      </c>
      <c r="AA30" s="196">
        <v>43200</v>
      </c>
      <c r="AB30" s="197">
        <f t="shared" si="0"/>
        <v>48</v>
      </c>
    </row>
    <row r="31" spans="1:28" ht="75" x14ac:dyDescent="0.25">
      <c r="A31" s="18"/>
      <c r="B31" s="19"/>
      <c r="D31" s="5">
        <v>29</v>
      </c>
      <c r="E31" s="14" t="s">
        <v>491</v>
      </c>
      <c r="F31" s="14">
        <v>1047412641</v>
      </c>
      <c r="G31" s="14" t="s">
        <v>20</v>
      </c>
      <c r="H31" s="25">
        <v>32778</v>
      </c>
      <c r="I31" s="14" t="s">
        <v>36</v>
      </c>
      <c r="J31" s="14">
        <v>6609379</v>
      </c>
      <c r="K31" s="142" t="s">
        <v>492</v>
      </c>
      <c r="L31" s="14" t="s">
        <v>493</v>
      </c>
      <c r="M31" s="14" t="s">
        <v>494</v>
      </c>
      <c r="N31" s="14">
        <v>265</v>
      </c>
      <c r="O31" s="79" t="s">
        <v>495</v>
      </c>
      <c r="P31" s="24" t="s">
        <v>496</v>
      </c>
      <c r="Q31" s="14" t="s">
        <v>498</v>
      </c>
      <c r="R31" s="14" t="s">
        <v>40</v>
      </c>
      <c r="S31" s="14" t="s">
        <v>41</v>
      </c>
      <c r="T31" s="14" t="s">
        <v>204</v>
      </c>
      <c r="U31" s="41" t="s">
        <v>497</v>
      </c>
      <c r="V31" s="21">
        <v>43125</v>
      </c>
      <c r="W31" s="21">
        <v>43305</v>
      </c>
      <c r="X31" s="14" t="s">
        <v>54</v>
      </c>
      <c r="Y31" s="23">
        <v>3000000</v>
      </c>
      <c r="Z31" s="22">
        <v>18000000</v>
      </c>
      <c r="AA31" s="196">
        <v>43200</v>
      </c>
      <c r="AB31" s="197">
        <f t="shared" si="0"/>
        <v>28</v>
      </c>
    </row>
    <row r="32" spans="1:28" ht="60" x14ac:dyDescent="0.25">
      <c r="A32" s="18"/>
      <c r="B32" s="19"/>
      <c r="D32" s="5">
        <v>30</v>
      </c>
      <c r="E32" s="14" t="s">
        <v>499</v>
      </c>
      <c r="F32" s="14">
        <v>73238825</v>
      </c>
      <c r="G32" s="14" t="s">
        <v>45</v>
      </c>
      <c r="H32" s="25">
        <v>43214</v>
      </c>
      <c r="I32" s="14" t="s">
        <v>105</v>
      </c>
      <c r="J32" s="14">
        <v>3163418848</v>
      </c>
      <c r="K32" s="142" t="s">
        <v>500</v>
      </c>
      <c r="L32" s="14" t="s">
        <v>501</v>
      </c>
      <c r="M32" s="14" t="s">
        <v>502</v>
      </c>
      <c r="N32" s="14">
        <v>59</v>
      </c>
      <c r="O32" s="79" t="s">
        <v>503</v>
      </c>
      <c r="P32" s="24" t="s">
        <v>504</v>
      </c>
      <c r="Q32" s="14" t="s">
        <v>505</v>
      </c>
      <c r="R32" s="14" t="s">
        <v>40</v>
      </c>
      <c r="S32" s="14" t="s">
        <v>41</v>
      </c>
      <c r="T32" s="14" t="s">
        <v>204</v>
      </c>
      <c r="U32" s="41" t="s">
        <v>259</v>
      </c>
      <c r="V32" s="21">
        <v>43110</v>
      </c>
      <c r="W32" s="21">
        <v>43290</v>
      </c>
      <c r="X32" s="14" t="s">
        <v>54</v>
      </c>
      <c r="Y32" s="23">
        <v>3000000</v>
      </c>
      <c r="Z32" s="22">
        <v>18000000</v>
      </c>
      <c r="AA32" s="196">
        <v>43200</v>
      </c>
      <c r="AB32" s="197">
        <f t="shared" si="0"/>
        <v>0</v>
      </c>
    </row>
    <row r="33" spans="1:28" ht="90" x14ac:dyDescent="0.25">
      <c r="A33" s="18"/>
      <c r="B33" s="19"/>
      <c r="D33" s="5">
        <v>31</v>
      </c>
      <c r="E33" s="38" t="s">
        <v>555</v>
      </c>
      <c r="F33" s="38">
        <v>1045679071</v>
      </c>
      <c r="G33" s="14" t="s">
        <v>45</v>
      </c>
      <c r="H33" s="40">
        <v>32578</v>
      </c>
      <c r="I33" s="14" t="s">
        <v>96</v>
      </c>
      <c r="J33" s="14">
        <v>3508301933</v>
      </c>
      <c r="K33" s="142" t="s">
        <v>556</v>
      </c>
      <c r="L33" s="14" t="s">
        <v>557</v>
      </c>
      <c r="M33" s="14" t="s">
        <v>558</v>
      </c>
      <c r="N33" s="14">
        <v>59</v>
      </c>
      <c r="O33" s="79" t="s">
        <v>559</v>
      </c>
      <c r="P33" s="24" t="s">
        <v>560</v>
      </c>
      <c r="Q33" s="14" t="s">
        <v>707</v>
      </c>
      <c r="R33" s="14" t="s">
        <v>520</v>
      </c>
      <c r="S33" s="14" t="s">
        <v>41</v>
      </c>
      <c r="T33" s="14" t="s">
        <v>204</v>
      </c>
      <c r="U33" s="41" t="s">
        <v>561</v>
      </c>
      <c r="V33" s="39">
        <v>43124</v>
      </c>
      <c r="W33" s="39">
        <v>43304</v>
      </c>
      <c r="X33" s="14" t="s">
        <v>54</v>
      </c>
      <c r="Y33" s="23">
        <v>4000000</v>
      </c>
      <c r="Z33" s="22">
        <v>24000000</v>
      </c>
      <c r="AA33" s="196">
        <v>43200</v>
      </c>
      <c r="AB33" s="197">
        <f t="shared" si="0"/>
        <v>29</v>
      </c>
    </row>
    <row r="34" spans="1:28" ht="75" x14ac:dyDescent="0.25">
      <c r="A34" s="18"/>
      <c r="B34" s="19"/>
      <c r="D34" s="5">
        <v>32</v>
      </c>
      <c r="E34" s="38" t="s">
        <v>566</v>
      </c>
      <c r="F34" s="38">
        <v>1128049731</v>
      </c>
      <c r="G34" s="14" t="s">
        <v>20</v>
      </c>
      <c r="H34" s="40">
        <v>31689</v>
      </c>
      <c r="I34" s="14" t="s">
        <v>36</v>
      </c>
      <c r="J34" s="14">
        <v>3014581535</v>
      </c>
      <c r="K34" s="142" t="s">
        <v>567</v>
      </c>
      <c r="L34" s="14" t="s">
        <v>568</v>
      </c>
      <c r="M34" s="14" t="s">
        <v>569</v>
      </c>
      <c r="N34" s="14">
        <v>180</v>
      </c>
      <c r="O34" s="79" t="s">
        <v>570</v>
      </c>
      <c r="P34" s="24" t="s">
        <v>571</v>
      </c>
      <c r="Q34" s="14" t="s">
        <v>707</v>
      </c>
      <c r="R34" s="14" t="s">
        <v>40</v>
      </c>
      <c r="S34" s="14" t="s">
        <v>41</v>
      </c>
      <c r="T34" s="14" t="s">
        <v>204</v>
      </c>
      <c r="U34" s="41" t="s">
        <v>572</v>
      </c>
      <c r="V34" s="39">
        <v>43124</v>
      </c>
      <c r="W34" s="39">
        <v>41813</v>
      </c>
      <c r="X34" s="14" t="s">
        <v>61</v>
      </c>
      <c r="Y34" s="23">
        <v>3000000</v>
      </c>
      <c r="Z34" s="22">
        <v>15000000</v>
      </c>
      <c r="AA34" s="196">
        <v>43200</v>
      </c>
      <c r="AB34" s="197">
        <f t="shared" si="0"/>
        <v>31</v>
      </c>
    </row>
    <row r="35" spans="1:28" ht="60" x14ac:dyDescent="0.25">
      <c r="A35" s="18"/>
      <c r="B35" s="19"/>
      <c r="D35" s="5">
        <v>33</v>
      </c>
      <c r="E35" s="38" t="s">
        <v>576</v>
      </c>
      <c r="F35" s="38">
        <v>33103230</v>
      </c>
      <c r="G35" s="14" t="s">
        <v>20</v>
      </c>
      <c r="H35" s="40">
        <v>29110</v>
      </c>
      <c r="I35" s="14" t="s">
        <v>36</v>
      </c>
      <c r="J35" s="24" t="s">
        <v>582</v>
      </c>
      <c r="K35" s="142" t="s">
        <v>577</v>
      </c>
      <c r="L35" s="14" t="s">
        <v>578</v>
      </c>
      <c r="M35" s="14" t="s">
        <v>579</v>
      </c>
      <c r="N35" s="14">
        <v>180</v>
      </c>
      <c r="O35" s="79" t="s">
        <v>580</v>
      </c>
      <c r="P35" s="24" t="s">
        <v>423</v>
      </c>
      <c r="Q35" s="14" t="s">
        <v>581</v>
      </c>
      <c r="R35" s="14" t="s">
        <v>24</v>
      </c>
      <c r="S35" s="14" t="s">
        <v>41</v>
      </c>
      <c r="T35" s="14" t="s">
        <v>204</v>
      </c>
      <c r="U35" s="41" t="s">
        <v>259</v>
      </c>
      <c r="V35" s="39">
        <v>43124</v>
      </c>
      <c r="W35" s="39">
        <v>43274</v>
      </c>
      <c r="X35" s="14" t="s">
        <v>61</v>
      </c>
      <c r="Y35" s="23">
        <v>2500000</v>
      </c>
      <c r="Z35" s="22">
        <v>12500000</v>
      </c>
      <c r="AA35" s="196">
        <v>43200</v>
      </c>
      <c r="AB35" s="197">
        <f t="shared" si="0"/>
        <v>38</v>
      </c>
    </row>
    <row r="36" spans="1:28" ht="60" x14ac:dyDescent="0.25">
      <c r="A36" s="18"/>
      <c r="B36" s="19"/>
      <c r="D36" s="5">
        <v>34</v>
      </c>
      <c r="E36" s="38" t="s">
        <v>591</v>
      </c>
      <c r="F36" s="38">
        <v>1050959742</v>
      </c>
      <c r="G36" s="14" t="s">
        <v>20</v>
      </c>
      <c r="H36" s="40">
        <v>33701</v>
      </c>
      <c r="I36" s="14" t="s">
        <v>36</v>
      </c>
      <c r="J36" s="14">
        <v>304205135</v>
      </c>
      <c r="K36" s="142" t="s">
        <v>592</v>
      </c>
      <c r="L36" s="14" t="s">
        <v>593</v>
      </c>
      <c r="M36" s="14" t="s">
        <v>594</v>
      </c>
      <c r="N36" s="14">
        <v>131</v>
      </c>
      <c r="O36" s="79" t="s">
        <v>595</v>
      </c>
      <c r="P36" s="24" t="s">
        <v>596</v>
      </c>
      <c r="Q36" s="14" t="s">
        <v>707</v>
      </c>
      <c r="R36" s="14" t="s">
        <v>51</v>
      </c>
      <c r="S36" s="14" t="s">
        <v>25</v>
      </c>
      <c r="T36" s="14" t="s">
        <v>204</v>
      </c>
      <c r="U36" s="41" t="s">
        <v>597</v>
      </c>
      <c r="V36" s="39">
        <v>43125</v>
      </c>
      <c r="W36" s="39">
        <v>43305</v>
      </c>
      <c r="X36" s="14" t="s">
        <v>54</v>
      </c>
      <c r="Y36" s="23">
        <v>1500000</v>
      </c>
      <c r="Z36" s="22">
        <v>9000000</v>
      </c>
      <c r="AA36" s="196">
        <v>43200</v>
      </c>
      <c r="AB36" s="197">
        <f t="shared" si="0"/>
        <v>26</v>
      </c>
    </row>
    <row r="37" spans="1:28" ht="75" x14ac:dyDescent="0.25">
      <c r="A37" s="18"/>
      <c r="B37" s="19"/>
      <c r="D37" s="5">
        <v>35</v>
      </c>
      <c r="E37" s="38" t="s">
        <v>607</v>
      </c>
      <c r="F37" s="38">
        <v>73185537</v>
      </c>
      <c r="G37" s="14" t="s">
        <v>45</v>
      </c>
      <c r="H37" s="40">
        <v>29963</v>
      </c>
      <c r="I37" s="14" t="s">
        <v>36</v>
      </c>
      <c r="J37" s="14">
        <v>3114110092</v>
      </c>
      <c r="K37" s="142" t="s">
        <v>608</v>
      </c>
      <c r="L37" s="14" t="s">
        <v>609</v>
      </c>
      <c r="M37" s="14" t="s">
        <v>610</v>
      </c>
      <c r="N37" s="14">
        <v>265</v>
      </c>
      <c r="O37" s="79" t="s">
        <v>611</v>
      </c>
      <c r="P37" s="24" t="s">
        <v>147</v>
      </c>
      <c r="Q37" s="14">
        <v>86238</v>
      </c>
      <c r="R37" s="14" t="s">
        <v>40</v>
      </c>
      <c r="S37" s="14" t="s">
        <v>41</v>
      </c>
      <c r="T37" s="14" t="s">
        <v>204</v>
      </c>
      <c r="U37" s="41" t="s">
        <v>612</v>
      </c>
      <c r="V37" s="39">
        <v>43125</v>
      </c>
      <c r="W37" s="39">
        <v>43305</v>
      </c>
      <c r="X37" s="14" t="s">
        <v>54</v>
      </c>
      <c r="Y37" s="23">
        <v>3500000</v>
      </c>
      <c r="Z37" s="22">
        <v>21000000</v>
      </c>
      <c r="AA37" s="196">
        <v>43200</v>
      </c>
      <c r="AB37" s="197">
        <f t="shared" si="0"/>
        <v>36</v>
      </c>
    </row>
    <row r="38" spans="1:28" ht="60" x14ac:dyDescent="0.25">
      <c r="A38" s="18"/>
      <c r="B38" s="19"/>
      <c r="D38" s="5">
        <v>36</v>
      </c>
      <c r="E38" s="38" t="s">
        <v>613</v>
      </c>
      <c r="F38" s="38">
        <v>45554777</v>
      </c>
      <c r="G38" s="14" t="s">
        <v>20</v>
      </c>
      <c r="H38" s="40">
        <v>30522</v>
      </c>
      <c r="I38" s="14" t="s">
        <v>36</v>
      </c>
      <c r="J38" s="14" t="s">
        <v>617</v>
      </c>
      <c r="K38" s="142" t="s">
        <v>901</v>
      </c>
      <c r="L38" s="14" t="s">
        <v>618</v>
      </c>
      <c r="M38" s="14" t="s">
        <v>619</v>
      </c>
      <c r="N38" s="14">
        <v>203</v>
      </c>
      <c r="O38" s="79" t="s">
        <v>620</v>
      </c>
      <c r="P38" s="24" t="s">
        <v>134</v>
      </c>
      <c r="Q38" s="14">
        <v>159351</v>
      </c>
      <c r="R38" s="14" t="s">
        <v>40</v>
      </c>
      <c r="S38" s="14" t="s">
        <v>41</v>
      </c>
      <c r="T38" s="14" t="s">
        <v>204</v>
      </c>
      <c r="U38" s="41" t="s">
        <v>633</v>
      </c>
      <c r="V38" s="39">
        <v>43125</v>
      </c>
      <c r="W38" s="39">
        <v>43305</v>
      </c>
      <c r="X38" s="14" t="s">
        <v>54</v>
      </c>
      <c r="Y38" s="23">
        <v>3500000</v>
      </c>
      <c r="Z38" s="22">
        <v>21000000</v>
      </c>
      <c r="AA38" s="196">
        <v>43200</v>
      </c>
      <c r="AB38" s="197">
        <f t="shared" si="0"/>
        <v>34</v>
      </c>
    </row>
    <row r="39" spans="1:28" ht="90" x14ac:dyDescent="0.25">
      <c r="A39" s="18"/>
      <c r="B39" s="19"/>
      <c r="D39" s="5">
        <v>37</v>
      </c>
      <c r="E39" s="38" t="s">
        <v>634</v>
      </c>
      <c r="F39" s="38">
        <v>9135082</v>
      </c>
      <c r="G39" s="14" t="s">
        <v>45</v>
      </c>
      <c r="H39" s="40">
        <v>20893</v>
      </c>
      <c r="I39" s="14" t="s">
        <v>105</v>
      </c>
      <c r="J39" s="14">
        <v>3145729418</v>
      </c>
      <c r="K39" s="142" t="s">
        <v>635</v>
      </c>
      <c r="L39" s="14" t="s">
        <v>636</v>
      </c>
      <c r="M39" s="14" t="s">
        <v>637</v>
      </c>
      <c r="N39" s="14">
        <v>62</v>
      </c>
      <c r="O39" s="79" t="s">
        <v>638</v>
      </c>
      <c r="P39" s="24" t="s">
        <v>213</v>
      </c>
      <c r="Q39" s="14">
        <v>8471</v>
      </c>
      <c r="R39" s="14" t="s">
        <v>24</v>
      </c>
      <c r="S39" s="14" t="s">
        <v>41</v>
      </c>
      <c r="T39" s="14" t="s">
        <v>204</v>
      </c>
      <c r="U39" s="41" t="s">
        <v>639</v>
      </c>
      <c r="V39" s="39">
        <v>43125</v>
      </c>
      <c r="W39" s="39">
        <v>43305</v>
      </c>
      <c r="X39" s="14" t="s">
        <v>54</v>
      </c>
      <c r="Y39" s="23">
        <v>2500000</v>
      </c>
      <c r="Z39" s="22">
        <v>15000000</v>
      </c>
      <c r="AA39" s="196">
        <v>43200</v>
      </c>
      <c r="AB39" s="197">
        <f t="shared" si="0"/>
        <v>61</v>
      </c>
    </row>
    <row r="40" spans="1:28" ht="75" x14ac:dyDescent="0.25">
      <c r="A40" s="18"/>
      <c r="B40" s="19"/>
      <c r="D40" s="5">
        <v>38</v>
      </c>
      <c r="E40" s="38" t="s">
        <v>659</v>
      </c>
      <c r="F40" s="38">
        <v>35116519</v>
      </c>
      <c r="G40" s="14" t="s">
        <v>20</v>
      </c>
      <c r="H40" s="40">
        <v>30157</v>
      </c>
      <c r="I40" s="14" t="s">
        <v>660</v>
      </c>
      <c r="J40" s="14">
        <v>3174277703</v>
      </c>
      <c r="K40" s="142" t="s">
        <v>661</v>
      </c>
      <c r="L40" s="14" t="s">
        <v>662</v>
      </c>
      <c r="M40" s="14" t="s">
        <v>663</v>
      </c>
      <c r="N40" s="14">
        <v>265</v>
      </c>
      <c r="O40" s="79" t="s">
        <v>664</v>
      </c>
      <c r="P40" s="24" t="s">
        <v>392</v>
      </c>
      <c r="Q40" s="14" t="s">
        <v>666</v>
      </c>
      <c r="R40" s="24" t="s">
        <v>665</v>
      </c>
      <c r="S40" s="14" t="s">
        <v>41</v>
      </c>
      <c r="T40" s="14" t="s">
        <v>204</v>
      </c>
      <c r="U40" s="41" t="s">
        <v>307</v>
      </c>
      <c r="V40" s="39">
        <v>43125</v>
      </c>
      <c r="W40" s="39">
        <v>43305</v>
      </c>
      <c r="X40" s="14" t="s">
        <v>54</v>
      </c>
      <c r="Y40" s="23">
        <v>4000000</v>
      </c>
      <c r="Z40" s="22">
        <v>24000000</v>
      </c>
      <c r="AA40" s="196">
        <v>43200</v>
      </c>
      <c r="AB40" s="197">
        <f t="shared" si="0"/>
        <v>35</v>
      </c>
    </row>
    <row r="41" spans="1:28" ht="90" x14ac:dyDescent="0.25">
      <c r="A41" s="18"/>
      <c r="B41" s="19"/>
      <c r="D41" s="5">
        <v>39</v>
      </c>
      <c r="E41" s="38" t="s">
        <v>667</v>
      </c>
      <c r="F41" s="38">
        <v>106588808</v>
      </c>
      <c r="G41" s="14" t="s">
        <v>45</v>
      </c>
      <c r="H41" s="40">
        <v>33339</v>
      </c>
      <c r="I41" s="14" t="s">
        <v>668</v>
      </c>
      <c r="J41" s="14">
        <v>3003087482</v>
      </c>
      <c r="K41" s="142" t="s">
        <v>669</v>
      </c>
      <c r="L41" s="14" t="s">
        <v>670</v>
      </c>
      <c r="M41" s="14" t="s">
        <v>671</v>
      </c>
      <c r="N41" s="14">
        <v>62</v>
      </c>
      <c r="O41" s="79" t="s">
        <v>672</v>
      </c>
      <c r="P41" s="24" t="s">
        <v>147</v>
      </c>
      <c r="Q41" s="14">
        <v>97719</v>
      </c>
      <c r="R41" s="14" t="s">
        <v>24</v>
      </c>
      <c r="S41" s="14" t="s">
        <v>41</v>
      </c>
      <c r="T41" s="14" t="s">
        <v>204</v>
      </c>
      <c r="U41" s="41" t="s">
        <v>673</v>
      </c>
      <c r="V41" s="39">
        <v>43124</v>
      </c>
      <c r="W41" s="39">
        <v>43304</v>
      </c>
      <c r="X41" s="14" t="s">
        <v>54</v>
      </c>
      <c r="Y41" s="23">
        <v>2500000</v>
      </c>
      <c r="Z41" s="22">
        <v>15000000</v>
      </c>
      <c r="AA41" s="196">
        <v>43200</v>
      </c>
      <c r="AB41" s="197">
        <f t="shared" si="0"/>
        <v>26</v>
      </c>
    </row>
    <row r="42" spans="1:28" ht="75" x14ac:dyDescent="0.25">
      <c r="A42" s="18"/>
      <c r="B42" s="19"/>
      <c r="D42" s="5">
        <v>40</v>
      </c>
      <c r="E42" s="38" t="s">
        <v>674</v>
      </c>
      <c r="F42" s="38">
        <v>9292542</v>
      </c>
      <c r="G42" s="14" t="s">
        <v>45</v>
      </c>
      <c r="H42" s="40">
        <v>28149</v>
      </c>
      <c r="I42" s="14" t="s">
        <v>36</v>
      </c>
      <c r="J42" s="14">
        <v>6528936</v>
      </c>
      <c r="K42" s="142" t="s">
        <v>675</v>
      </c>
      <c r="L42" s="14" t="s">
        <v>676</v>
      </c>
      <c r="M42" s="14" t="s">
        <v>677</v>
      </c>
      <c r="N42" s="14">
        <v>203</v>
      </c>
      <c r="O42" s="79" t="s">
        <v>678</v>
      </c>
      <c r="P42" s="24" t="s">
        <v>679</v>
      </c>
      <c r="Q42" s="14">
        <v>44005</v>
      </c>
      <c r="R42" s="14" t="s">
        <v>680</v>
      </c>
      <c r="S42" s="14" t="s">
        <v>41</v>
      </c>
      <c r="T42" s="14" t="s">
        <v>204</v>
      </c>
      <c r="U42" s="41" t="s">
        <v>214</v>
      </c>
      <c r="V42" s="39">
        <v>43124</v>
      </c>
      <c r="W42" s="39">
        <v>43304</v>
      </c>
      <c r="X42" s="14" t="s">
        <v>54</v>
      </c>
      <c r="Y42" s="23">
        <v>3000000</v>
      </c>
      <c r="Z42" s="22">
        <v>18000000</v>
      </c>
      <c r="AA42" s="196">
        <v>43200</v>
      </c>
      <c r="AB42" s="197">
        <f t="shared" si="0"/>
        <v>41</v>
      </c>
    </row>
    <row r="43" spans="1:28" ht="90" x14ac:dyDescent="0.25">
      <c r="A43" s="18"/>
      <c r="B43" s="19"/>
      <c r="D43" s="5">
        <v>41</v>
      </c>
      <c r="E43" s="38" t="s">
        <v>696</v>
      </c>
      <c r="F43" s="38">
        <v>3830733</v>
      </c>
      <c r="G43" s="14" t="s">
        <v>45</v>
      </c>
      <c r="H43" s="40">
        <v>22834</v>
      </c>
      <c r="I43" s="14" t="s">
        <v>697</v>
      </c>
      <c r="J43" s="14">
        <v>3114251709</v>
      </c>
      <c r="K43" s="142" t="s">
        <v>698</v>
      </c>
      <c r="L43" s="14" t="s">
        <v>699</v>
      </c>
      <c r="M43" s="14" t="s">
        <v>557</v>
      </c>
      <c r="N43" s="14">
        <v>59</v>
      </c>
      <c r="O43" s="79" t="s">
        <v>700</v>
      </c>
      <c r="P43" s="24" t="s">
        <v>147</v>
      </c>
      <c r="Q43" s="14">
        <v>46839</v>
      </c>
      <c r="R43" s="14" t="s">
        <v>24</v>
      </c>
      <c r="S43" s="14" t="s">
        <v>41</v>
      </c>
      <c r="T43" s="14" t="s">
        <v>204</v>
      </c>
      <c r="U43" s="10" t="s">
        <v>701</v>
      </c>
      <c r="V43" s="39">
        <v>43122</v>
      </c>
      <c r="W43" s="39">
        <v>43302</v>
      </c>
      <c r="X43" s="14" t="s">
        <v>54</v>
      </c>
      <c r="Y43" s="23">
        <v>2500000</v>
      </c>
      <c r="Z43" s="22">
        <v>15000000</v>
      </c>
      <c r="AA43" s="196">
        <v>43200</v>
      </c>
      <c r="AB43" s="197">
        <f t="shared" si="0"/>
        <v>55</v>
      </c>
    </row>
    <row r="44" spans="1:28" ht="75" x14ac:dyDescent="0.25">
      <c r="A44" s="18"/>
      <c r="B44" s="19"/>
      <c r="D44" s="5">
        <v>42</v>
      </c>
      <c r="E44" s="38" t="s">
        <v>702</v>
      </c>
      <c r="F44" s="38">
        <v>1050960503</v>
      </c>
      <c r="G44" s="14" t="s">
        <v>20</v>
      </c>
      <c r="H44" s="40">
        <v>33918</v>
      </c>
      <c r="I44" s="14" t="s">
        <v>36</v>
      </c>
      <c r="J44" s="14">
        <v>3205671954</v>
      </c>
      <c r="K44" s="142" t="s">
        <v>703</v>
      </c>
      <c r="L44" s="14" t="s">
        <v>704</v>
      </c>
      <c r="M44" s="14" t="s">
        <v>705</v>
      </c>
      <c r="N44" s="14">
        <v>265</v>
      </c>
      <c r="O44" s="79" t="s">
        <v>706</v>
      </c>
      <c r="P44" s="24" t="s">
        <v>352</v>
      </c>
      <c r="Q44" s="14" t="s">
        <v>707</v>
      </c>
      <c r="R44" s="14" t="s">
        <v>40</v>
      </c>
      <c r="S44" s="14" t="s">
        <v>41</v>
      </c>
      <c r="T44" s="14" t="s">
        <v>204</v>
      </c>
      <c r="U44" s="10" t="s">
        <v>307</v>
      </c>
      <c r="V44" s="39">
        <v>43125</v>
      </c>
      <c r="W44" s="39">
        <v>43305</v>
      </c>
      <c r="X44" s="14" t="s">
        <v>54</v>
      </c>
      <c r="Y44" s="23">
        <v>3500000</v>
      </c>
      <c r="Z44" s="22">
        <v>21000000</v>
      </c>
      <c r="AA44" s="196">
        <v>43200</v>
      </c>
      <c r="AB44" s="197">
        <f t="shared" si="0"/>
        <v>25</v>
      </c>
    </row>
    <row r="45" spans="1:28" ht="75" x14ac:dyDescent="0.25">
      <c r="A45" s="18"/>
      <c r="B45" s="19"/>
      <c r="D45" s="5">
        <v>43</v>
      </c>
      <c r="E45" s="38" t="s">
        <v>708</v>
      </c>
      <c r="F45" s="38">
        <v>1047449840</v>
      </c>
      <c r="G45" s="14" t="s">
        <v>20</v>
      </c>
      <c r="H45" s="40">
        <v>33819</v>
      </c>
      <c r="I45" s="14" t="s">
        <v>36</v>
      </c>
      <c r="J45" s="14">
        <v>3185410339</v>
      </c>
      <c r="K45" s="142" t="s">
        <v>709</v>
      </c>
      <c r="L45" s="14" t="s">
        <v>710</v>
      </c>
      <c r="M45" s="14" t="s">
        <v>711</v>
      </c>
      <c r="N45" s="14">
        <v>265</v>
      </c>
      <c r="O45" s="79" t="s">
        <v>712</v>
      </c>
      <c r="P45" s="24" t="s">
        <v>713</v>
      </c>
      <c r="Q45" s="14" t="s">
        <v>707</v>
      </c>
      <c r="R45" s="14" t="s">
        <v>40</v>
      </c>
      <c r="S45" s="14" t="s">
        <v>41</v>
      </c>
      <c r="T45" s="14" t="s">
        <v>204</v>
      </c>
      <c r="U45" s="10" t="s">
        <v>307</v>
      </c>
      <c r="V45" s="39">
        <v>43125</v>
      </c>
      <c r="W45" s="39">
        <v>43305</v>
      </c>
      <c r="X45" s="14" t="s">
        <v>54</v>
      </c>
      <c r="Y45" s="23">
        <v>3500000</v>
      </c>
      <c r="Z45" s="22">
        <v>21000000</v>
      </c>
      <c r="AA45" s="196">
        <v>43200</v>
      </c>
      <c r="AB45" s="197">
        <f t="shared" si="0"/>
        <v>25</v>
      </c>
    </row>
    <row r="46" spans="1:28" ht="60" x14ac:dyDescent="0.25">
      <c r="A46" s="18"/>
      <c r="B46" s="19"/>
      <c r="D46" s="5">
        <v>44</v>
      </c>
      <c r="E46" s="38" t="s">
        <v>714</v>
      </c>
      <c r="F46" s="38">
        <v>9132594</v>
      </c>
      <c r="G46" s="14" t="s">
        <v>45</v>
      </c>
      <c r="H46" s="40">
        <v>21241</v>
      </c>
      <c r="I46" s="14" t="s">
        <v>250</v>
      </c>
      <c r="J46" s="14">
        <v>3045237467</v>
      </c>
      <c r="K46" s="142" t="s">
        <v>715</v>
      </c>
      <c r="L46" s="14" t="s">
        <v>716</v>
      </c>
      <c r="M46" s="14" t="s">
        <v>717</v>
      </c>
      <c r="N46" s="14">
        <v>59</v>
      </c>
      <c r="O46" s="79" t="s">
        <v>718</v>
      </c>
      <c r="P46" s="24" t="s">
        <v>719</v>
      </c>
      <c r="Q46" s="14" t="s">
        <v>720</v>
      </c>
      <c r="R46" s="14" t="s">
        <v>40</v>
      </c>
      <c r="S46" s="14" t="s">
        <v>41</v>
      </c>
      <c r="T46" s="14" t="s">
        <v>204</v>
      </c>
      <c r="U46" s="10" t="s">
        <v>259</v>
      </c>
      <c r="V46" s="39">
        <v>43110</v>
      </c>
      <c r="W46" s="39">
        <v>43290</v>
      </c>
      <c r="X46" s="14" t="s">
        <v>54</v>
      </c>
      <c r="Y46" s="23">
        <v>3000000</v>
      </c>
      <c r="Z46" s="22">
        <v>18000000</v>
      </c>
      <c r="AA46" s="196">
        <v>43200</v>
      </c>
      <c r="AB46" s="197">
        <f t="shared" si="0"/>
        <v>60</v>
      </c>
    </row>
    <row r="47" spans="1:28" ht="60" x14ac:dyDescent="0.25">
      <c r="A47" s="18"/>
      <c r="B47" s="19"/>
      <c r="D47" s="5">
        <v>45</v>
      </c>
      <c r="E47" s="38" t="s">
        <v>721</v>
      </c>
      <c r="F47" s="38">
        <v>1044922967</v>
      </c>
      <c r="G47" s="14" t="s">
        <v>20</v>
      </c>
      <c r="H47" s="40">
        <v>33894</v>
      </c>
      <c r="I47" s="14" t="s">
        <v>74</v>
      </c>
      <c r="J47" s="14">
        <v>301550671</v>
      </c>
      <c r="K47" s="142" t="s">
        <v>722</v>
      </c>
      <c r="L47" s="14" t="s">
        <v>723</v>
      </c>
      <c r="M47" s="14" t="s">
        <v>724</v>
      </c>
      <c r="N47" s="14">
        <v>90</v>
      </c>
      <c r="O47" s="79" t="s">
        <v>725</v>
      </c>
      <c r="P47" s="24" t="s">
        <v>352</v>
      </c>
      <c r="Q47" s="14" t="s">
        <v>707</v>
      </c>
      <c r="R47" s="14" t="s">
        <v>24</v>
      </c>
      <c r="S47" s="14" t="s">
        <v>41</v>
      </c>
      <c r="T47" s="14" t="s">
        <v>204</v>
      </c>
      <c r="U47" s="10" t="s">
        <v>726</v>
      </c>
      <c r="V47" s="39">
        <v>43102</v>
      </c>
      <c r="W47" s="39">
        <v>43464</v>
      </c>
      <c r="X47" s="24" t="s">
        <v>319</v>
      </c>
      <c r="Y47" s="23">
        <v>3300000</v>
      </c>
      <c r="Z47" s="22">
        <v>39600000</v>
      </c>
      <c r="AA47" s="196">
        <v>43200</v>
      </c>
      <c r="AB47" s="197">
        <f t="shared" si="0"/>
        <v>25</v>
      </c>
    </row>
    <row r="48" spans="1:28" ht="60" x14ac:dyDescent="0.25">
      <c r="A48" s="18"/>
      <c r="B48" s="19"/>
      <c r="D48" s="5">
        <v>46</v>
      </c>
      <c r="E48" s="38" t="s">
        <v>727</v>
      </c>
      <c r="F48" s="38">
        <v>73556203</v>
      </c>
      <c r="G48" s="14" t="s">
        <v>45</v>
      </c>
      <c r="H48" s="40">
        <v>24670</v>
      </c>
      <c r="I48" s="14" t="s">
        <v>74</v>
      </c>
      <c r="J48" s="14">
        <v>3103933501</v>
      </c>
      <c r="K48" s="142" t="s">
        <v>728</v>
      </c>
      <c r="L48" s="14" t="s">
        <v>729</v>
      </c>
      <c r="M48" s="24" t="s">
        <v>730</v>
      </c>
      <c r="N48" s="24" t="s">
        <v>731</v>
      </c>
      <c r="O48" s="79" t="s">
        <v>732</v>
      </c>
      <c r="P48" s="24" t="s">
        <v>652</v>
      </c>
      <c r="Q48" s="14" t="s">
        <v>733</v>
      </c>
      <c r="R48" s="14" t="s">
        <v>24</v>
      </c>
      <c r="S48" s="14" t="s">
        <v>41</v>
      </c>
      <c r="T48" s="14" t="s">
        <v>204</v>
      </c>
      <c r="U48" s="10" t="s">
        <v>726</v>
      </c>
      <c r="V48" s="39">
        <v>43125</v>
      </c>
      <c r="W48" s="39">
        <v>43244</v>
      </c>
      <c r="X48" s="14" t="s">
        <v>460</v>
      </c>
      <c r="Y48" s="23">
        <v>2500000</v>
      </c>
      <c r="Z48" s="22">
        <v>10000000</v>
      </c>
      <c r="AA48" s="196">
        <v>43200</v>
      </c>
      <c r="AB48" s="197">
        <f t="shared" si="0"/>
        <v>50</v>
      </c>
    </row>
    <row r="49" spans="1:28" ht="75" x14ac:dyDescent="0.25">
      <c r="A49" s="18"/>
      <c r="B49" s="19"/>
      <c r="D49" s="5">
        <v>47</v>
      </c>
      <c r="E49" s="38" t="s">
        <v>734</v>
      </c>
      <c r="F49" s="38">
        <v>33284463</v>
      </c>
      <c r="G49" s="14" t="s">
        <v>20</v>
      </c>
      <c r="H49" s="40">
        <v>22217</v>
      </c>
      <c r="I49" s="14" t="s">
        <v>250</v>
      </c>
      <c r="J49" s="14">
        <v>6861051</v>
      </c>
      <c r="K49" s="142" t="s">
        <v>735</v>
      </c>
      <c r="L49" s="14" t="s">
        <v>736</v>
      </c>
      <c r="M49" s="14" t="s">
        <v>737</v>
      </c>
      <c r="N49" s="14">
        <v>179</v>
      </c>
      <c r="O49" s="79" t="s">
        <v>738</v>
      </c>
      <c r="P49" s="24" t="s">
        <v>458</v>
      </c>
      <c r="Q49" s="14" t="s">
        <v>707</v>
      </c>
      <c r="R49" s="14" t="s">
        <v>51</v>
      </c>
      <c r="S49" s="14" t="s">
        <v>25</v>
      </c>
      <c r="T49" s="14" t="s">
        <v>204</v>
      </c>
      <c r="U49" s="10" t="s">
        <v>739</v>
      </c>
      <c r="V49" s="39">
        <v>43124</v>
      </c>
      <c r="W49" s="39">
        <v>43274</v>
      </c>
      <c r="X49" s="14" t="s">
        <v>61</v>
      </c>
      <c r="Y49" s="23">
        <v>1500000</v>
      </c>
      <c r="Z49" s="22">
        <v>7500000</v>
      </c>
      <c r="AA49" s="196">
        <v>43200</v>
      </c>
      <c r="AB49" s="197">
        <f t="shared" si="0"/>
        <v>57</v>
      </c>
    </row>
    <row r="50" spans="1:28" ht="75.75" customHeight="1" x14ac:dyDescent="0.25">
      <c r="A50" s="18"/>
      <c r="B50" s="19"/>
      <c r="D50" s="5">
        <v>48</v>
      </c>
      <c r="E50" s="14" t="s">
        <v>129</v>
      </c>
      <c r="F50" s="14">
        <v>1050956321</v>
      </c>
      <c r="G50" s="14" t="s">
        <v>45</v>
      </c>
      <c r="H50" s="25">
        <v>33289</v>
      </c>
      <c r="I50" s="14" t="s">
        <v>36</v>
      </c>
      <c r="J50" s="14">
        <v>3012425107</v>
      </c>
      <c r="K50" s="142" t="s">
        <v>130</v>
      </c>
      <c r="L50" s="14" t="s">
        <v>131</v>
      </c>
      <c r="M50" s="14" t="s">
        <v>132</v>
      </c>
      <c r="N50" s="14">
        <v>59</v>
      </c>
      <c r="O50" s="79" t="s">
        <v>133</v>
      </c>
      <c r="P50" s="14" t="s">
        <v>134</v>
      </c>
      <c r="Q50" s="14">
        <v>272761</v>
      </c>
      <c r="R50" s="14" t="s">
        <v>24</v>
      </c>
      <c r="S50" s="14" t="s">
        <v>41</v>
      </c>
      <c r="T50" s="14" t="s">
        <v>135</v>
      </c>
      <c r="U50" s="41" t="s">
        <v>136</v>
      </c>
      <c r="V50" s="21">
        <v>43125</v>
      </c>
      <c r="W50" s="21">
        <v>43305</v>
      </c>
      <c r="X50" s="14" t="s">
        <v>146</v>
      </c>
      <c r="Y50" s="23">
        <v>2500000</v>
      </c>
      <c r="Z50" s="22">
        <v>15000000</v>
      </c>
      <c r="AA50" s="196">
        <v>43200</v>
      </c>
      <c r="AB50" s="197">
        <f t="shared" si="0"/>
        <v>27</v>
      </c>
    </row>
    <row r="51" spans="1:28" ht="58.5" customHeight="1" x14ac:dyDescent="0.25">
      <c r="A51" s="18"/>
      <c r="B51" s="19"/>
      <c r="D51" s="5">
        <v>49</v>
      </c>
      <c r="E51" s="14" t="s">
        <v>137</v>
      </c>
      <c r="F51" s="14">
        <v>73185069</v>
      </c>
      <c r="G51" s="14" t="s">
        <v>45</v>
      </c>
      <c r="H51" s="25">
        <v>29727</v>
      </c>
      <c r="I51" s="14" t="s">
        <v>36</v>
      </c>
      <c r="J51" s="14">
        <v>3126396867</v>
      </c>
      <c r="K51" s="142" t="s">
        <v>138</v>
      </c>
      <c r="L51" s="14" t="s">
        <v>139</v>
      </c>
      <c r="M51" s="14" t="s">
        <v>140</v>
      </c>
      <c r="N51" s="14">
        <v>130</v>
      </c>
      <c r="O51" s="79" t="s">
        <v>142</v>
      </c>
      <c r="P51" s="14" t="s">
        <v>147</v>
      </c>
      <c r="Q51" s="14">
        <v>96593</v>
      </c>
      <c r="R51" s="14" t="s">
        <v>24</v>
      </c>
      <c r="S51" s="14" t="s">
        <v>41</v>
      </c>
      <c r="T51" s="14" t="s">
        <v>135</v>
      </c>
      <c r="U51" s="41" t="s">
        <v>141</v>
      </c>
      <c r="V51" s="21">
        <v>43122</v>
      </c>
      <c r="W51" s="21">
        <v>43302</v>
      </c>
      <c r="X51" s="14" t="s">
        <v>146</v>
      </c>
      <c r="Y51" s="23">
        <v>2000000</v>
      </c>
      <c r="Z51" s="22">
        <v>12000000</v>
      </c>
      <c r="AA51" s="196">
        <v>43200</v>
      </c>
      <c r="AB51" s="197">
        <f t="shared" si="0"/>
        <v>36</v>
      </c>
    </row>
    <row r="52" spans="1:28" ht="76.5" customHeight="1" x14ac:dyDescent="0.25">
      <c r="A52" s="18"/>
      <c r="B52" s="19"/>
      <c r="D52" s="5">
        <v>50</v>
      </c>
      <c r="E52" s="14" t="s">
        <v>148</v>
      </c>
      <c r="F52" s="14">
        <v>73208929</v>
      </c>
      <c r="G52" s="14" t="s">
        <v>45</v>
      </c>
      <c r="H52" s="25">
        <v>30875</v>
      </c>
      <c r="I52" s="14" t="s">
        <v>36</v>
      </c>
      <c r="J52" s="14">
        <v>3012905896</v>
      </c>
      <c r="K52" s="142" t="s">
        <v>154</v>
      </c>
      <c r="L52" s="14" t="s">
        <v>155</v>
      </c>
      <c r="M52" s="14" t="s">
        <v>156</v>
      </c>
      <c r="N52" s="14">
        <v>65</v>
      </c>
      <c r="O52" s="79" t="s">
        <v>157</v>
      </c>
      <c r="P52" s="14" t="s">
        <v>147</v>
      </c>
      <c r="Q52" s="14">
        <v>53968</v>
      </c>
      <c r="R52" s="14" t="s">
        <v>40</v>
      </c>
      <c r="S52" s="14" t="s">
        <v>41</v>
      </c>
      <c r="T52" s="14" t="s">
        <v>135</v>
      </c>
      <c r="U52" s="41" t="s">
        <v>158</v>
      </c>
      <c r="V52" s="21">
        <v>43122</v>
      </c>
      <c r="W52" s="21">
        <v>43302</v>
      </c>
      <c r="X52" s="14" t="s">
        <v>146</v>
      </c>
      <c r="Y52" s="23">
        <v>3000000</v>
      </c>
      <c r="Z52" s="22">
        <v>18000000</v>
      </c>
      <c r="AA52" s="196">
        <v>43200</v>
      </c>
      <c r="AB52" s="197">
        <f t="shared" si="0"/>
        <v>33</v>
      </c>
    </row>
    <row r="53" spans="1:28" ht="77.25" customHeight="1" x14ac:dyDescent="0.25">
      <c r="A53" s="18"/>
      <c r="B53" s="19"/>
      <c r="D53" s="5">
        <v>51</v>
      </c>
      <c r="E53" s="14" t="s">
        <v>159</v>
      </c>
      <c r="F53" s="14">
        <v>63464728</v>
      </c>
      <c r="G53" s="14" t="s">
        <v>20</v>
      </c>
      <c r="H53" s="25">
        <v>27339</v>
      </c>
      <c r="I53" s="14" t="s">
        <v>164</v>
      </c>
      <c r="J53" s="14">
        <v>3142726101</v>
      </c>
      <c r="K53" s="142" t="s">
        <v>160</v>
      </c>
      <c r="L53" s="14" t="s">
        <v>161</v>
      </c>
      <c r="M53" s="14" t="s">
        <v>162</v>
      </c>
      <c r="N53" s="14">
        <v>130</v>
      </c>
      <c r="O53" s="79" t="s">
        <v>163</v>
      </c>
      <c r="P53" s="14" t="s">
        <v>165</v>
      </c>
      <c r="Q53" s="14">
        <v>176826</v>
      </c>
      <c r="R53" s="14" t="s">
        <v>24</v>
      </c>
      <c r="S53" s="14" t="s">
        <v>41</v>
      </c>
      <c r="T53" s="14" t="s">
        <v>135</v>
      </c>
      <c r="U53" s="41" t="s">
        <v>166</v>
      </c>
      <c r="V53" s="21">
        <v>43125</v>
      </c>
      <c r="W53" s="21">
        <v>43305</v>
      </c>
      <c r="X53" s="14" t="s">
        <v>146</v>
      </c>
      <c r="Y53" s="23">
        <v>2000000</v>
      </c>
      <c r="Z53" s="22">
        <v>12000000</v>
      </c>
      <c r="AA53" s="196">
        <v>43200</v>
      </c>
      <c r="AB53" s="197">
        <f t="shared" si="0"/>
        <v>43</v>
      </c>
    </row>
    <row r="54" spans="1:28" ht="75" x14ac:dyDescent="0.25">
      <c r="A54" s="18"/>
      <c r="B54" s="19"/>
      <c r="D54" s="5">
        <v>52</v>
      </c>
      <c r="E54" s="14" t="s">
        <v>167</v>
      </c>
      <c r="F54" s="14">
        <v>92496378</v>
      </c>
      <c r="G54" s="14" t="s">
        <v>45</v>
      </c>
      <c r="H54" s="25">
        <v>20037</v>
      </c>
      <c r="I54" s="14" t="s">
        <v>180</v>
      </c>
      <c r="J54" s="14">
        <v>3007077723</v>
      </c>
      <c r="K54" s="142" t="s">
        <v>168</v>
      </c>
      <c r="L54" s="14" t="s">
        <v>169</v>
      </c>
      <c r="M54" s="14" t="s">
        <v>170</v>
      </c>
      <c r="N54" s="14">
        <v>65</v>
      </c>
      <c r="O54" s="79" t="s">
        <v>179</v>
      </c>
      <c r="P54" s="24" t="s">
        <v>181</v>
      </c>
      <c r="Q54" s="14">
        <v>11317</v>
      </c>
      <c r="R54" s="14" t="s">
        <v>40</v>
      </c>
      <c r="S54" s="14" t="s">
        <v>41</v>
      </c>
      <c r="T54" s="14" t="s">
        <v>135</v>
      </c>
      <c r="U54" s="41" t="s">
        <v>178</v>
      </c>
      <c r="V54" s="21">
        <v>43125</v>
      </c>
      <c r="W54" s="21">
        <v>43305</v>
      </c>
      <c r="X54" s="14" t="s">
        <v>146</v>
      </c>
      <c r="Y54" s="23">
        <v>3500000</v>
      </c>
      <c r="Z54" s="22">
        <v>21000000</v>
      </c>
      <c r="AA54" s="196">
        <v>43200</v>
      </c>
      <c r="AB54" s="197">
        <f t="shared" si="0"/>
        <v>63</v>
      </c>
    </row>
    <row r="55" spans="1:28" ht="85.5" customHeight="1" x14ac:dyDescent="0.25">
      <c r="A55" s="18"/>
      <c r="B55" s="19"/>
      <c r="D55" s="5">
        <v>53</v>
      </c>
      <c r="E55" s="14" t="s">
        <v>182</v>
      </c>
      <c r="F55" s="14">
        <v>33255530</v>
      </c>
      <c r="G55" s="14" t="s">
        <v>20</v>
      </c>
      <c r="H55" s="25">
        <v>31106</v>
      </c>
      <c r="I55" s="14" t="s">
        <v>187</v>
      </c>
      <c r="J55" s="14">
        <v>3126647219</v>
      </c>
      <c r="K55" s="142" t="s">
        <v>183</v>
      </c>
      <c r="L55" s="14" t="s">
        <v>184</v>
      </c>
      <c r="M55" s="14" t="s">
        <v>185</v>
      </c>
      <c r="N55" s="14">
        <v>72</v>
      </c>
      <c r="O55" s="79" t="s">
        <v>186</v>
      </c>
      <c r="P55" s="14" t="s">
        <v>188</v>
      </c>
      <c r="Q55" s="14">
        <v>71600</v>
      </c>
      <c r="R55" s="14" t="s">
        <v>24</v>
      </c>
      <c r="S55" s="14" t="s">
        <v>41</v>
      </c>
      <c r="T55" s="14" t="s">
        <v>135</v>
      </c>
      <c r="U55" s="41" t="s">
        <v>189</v>
      </c>
      <c r="V55" s="21">
        <v>43122</v>
      </c>
      <c r="W55" s="21">
        <v>43302</v>
      </c>
      <c r="X55" s="14" t="s">
        <v>146</v>
      </c>
      <c r="Y55" s="23">
        <v>2500000</v>
      </c>
      <c r="Z55" s="22">
        <v>15000000</v>
      </c>
      <c r="AA55" s="196">
        <v>43200</v>
      </c>
      <c r="AB55" s="197">
        <f t="shared" si="0"/>
        <v>33</v>
      </c>
    </row>
    <row r="56" spans="1:28" ht="76.5" customHeight="1" x14ac:dyDescent="0.25">
      <c r="A56" s="18"/>
      <c r="B56" s="19"/>
      <c r="D56" s="5">
        <v>54</v>
      </c>
      <c r="E56" s="14" t="s">
        <v>190</v>
      </c>
      <c r="F56" s="14">
        <v>1042441236</v>
      </c>
      <c r="G56" s="14" t="s">
        <v>45</v>
      </c>
      <c r="H56" s="25">
        <v>33665</v>
      </c>
      <c r="I56" s="14" t="s">
        <v>96</v>
      </c>
      <c r="J56" s="14">
        <v>3017368858</v>
      </c>
      <c r="K56" s="142" t="s">
        <v>191</v>
      </c>
      <c r="L56" s="14" t="s">
        <v>192</v>
      </c>
      <c r="M56" s="14" t="s">
        <v>240</v>
      </c>
      <c r="N56" s="14">
        <v>130</v>
      </c>
      <c r="O56" s="79" t="s">
        <v>193</v>
      </c>
      <c r="P56" s="14" t="s">
        <v>194</v>
      </c>
      <c r="Q56" s="14">
        <v>30594</v>
      </c>
      <c r="R56" s="14" t="s">
        <v>40</v>
      </c>
      <c r="S56" s="14" t="s">
        <v>41</v>
      </c>
      <c r="T56" s="14" t="s">
        <v>135</v>
      </c>
      <c r="U56" s="41" t="s">
        <v>136</v>
      </c>
      <c r="V56" s="21">
        <v>43122</v>
      </c>
      <c r="W56" s="21">
        <v>43302</v>
      </c>
      <c r="X56" s="14" t="s">
        <v>146</v>
      </c>
      <c r="Y56" s="23">
        <v>3000000</v>
      </c>
      <c r="Z56" s="22">
        <v>18000000</v>
      </c>
      <c r="AA56" s="196">
        <v>43200</v>
      </c>
      <c r="AB56" s="197">
        <f t="shared" si="0"/>
        <v>26</v>
      </c>
    </row>
    <row r="57" spans="1:28" ht="75" x14ac:dyDescent="0.25">
      <c r="A57" s="18"/>
      <c r="B57" s="19"/>
      <c r="D57" s="5">
        <v>55</v>
      </c>
      <c r="E57" s="14" t="s">
        <v>195</v>
      </c>
      <c r="F57" s="14">
        <v>73189833</v>
      </c>
      <c r="G57" s="14" t="s">
        <v>45</v>
      </c>
      <c r="H57" s="28">
        <v>30055</v>
      </c>
      <c r="I57" s="14" t="s">
        <v>36</v>
      </c>
      <c r="J57" s="14">
        <v>3126912199</v>
      </c>
      <c r="K57" s="142" t="s">
        <v>196</v>
      </c>
      <c r="L57" s="14" t="s">
        <v>238</v>
      </c>
      <c r="M57" s="14" t="s">
        <v>239</v>
      </c>
      <c r="N57" s="14">
        <v>131</v>
      </c>
      <c r="O57" s="79" t="s">
        <v>215</v>
      </c>
      <c r="P57" s="14" t="s">
        <v>216</v>
      </c>
      <c r="Q57" s="14" t="s">
        <v>707</v>
      </c>
      <c r="R57" s="14" t="s">
        <v>51</v>
      </c>
      <c r="S57" s="14" t="s">
        <v>25</v>
      </c>
      <c r="T57" s="14" t="s">
        <v>135</v>
      </c>
      <c r="U57" s="41" t="s">
        <v>217</v>
      </c>
      <c r="V57" s="27">
        <v>43122</v>
      </c>
      <c r="W57" s="27">
        <v>43302</v>
      </c>
      <c r="X57" s="14" t="s">
        <v>146</v>
      </c>
      <c r="Y57" s="23">
        <v>1800000</v>
      </c>
      <c r="Z57" s="22">
        <v>10800000</v>
      </c>
      <c r="AA57" s="196">
        <v>43200</v>
      </c>
      <c r="AB57" s="197">
        <f t="shared" si="0"/>
        <v>35</v>
      </c>
    </row>
    <row r="58" spans="1:28" ht="75" x14ac:dyDescent="0.25">
      <c r="A58" s="18"/>
      <c r="B58" s="19"/>
      <c r="D58" s="5">
        <v>56</v>
      </c>
      <c r="E58" s="14" t="s">
        <v>218</v>
      </c>
      <c r="F58" s="14">
        <v>33159866</v>
      </c>
      <c r="G58" s="14" t="s">
        <v>20</v>
      </c>
      <c r="H58" s="28">
        <v>20567</v>
      </c>
      <c r="I58" s="14" t="s">
        <v>36</v>
      </c>
      <c r="J58" s="14">
        <v>3152903658</v>
      </c>
      <c r="K58" s="142" t="s">
        <v>219</v>
      </c>
      <c r="L58" s="14" t="s">
        <v>220</v>
      </c>
      <c r="M58" s="14" t="s">
        <v>241</v>
      </c>
      <c r="N58" s="14">
        <v>179</v>
      </c>
      <c r="O58" s="79" t="s">
        <v>221</v>
      </c>
      <c r="P58" s="14" t="s">
        <v>216</v>
      </c>
      <c r="Q58" s="14" t="s">
        <v>707</v>
      </c>
      <c r="R58" s="14" t="s">
        <v>51</v>
      </c>
      <c r="S58" s="14" t="s">
        <v>25</v>
      </c>
      <c r="T58" s="14" t="s">
        <v>135</v>
      </c>
      <c r="U58" s="41" t="s">
        <v>217</v>
      </c>
      <c r="V58" s="27">
        <v>43122</v>
      </c>
      <c r="W58" s="27">
        <v>43272</v>
      </c>
      <c r="X58" s="14" t="s">
        <v>222</v>
      </c>
      <c r="Y58" s="23">
        <v>1800000</v>
      </c>
      <c r="Z58" s="22">
        <v>9000000</v>
      </c>
      <c r="AA58" s="196">
        <v>43200</v>
      </c>
      <c r="AB58" s="197">
        <f t="shared" si="0"/>
        <v>61</v>
      </c>
    </row>
    <row r="59" spans="1:28" ht="75" x14ac:dyDescent="0.25">
      <c r="A59" s="18"/>
      <c r="B59" s="19"/>
      <c r="D59" s="5">
        <v>57</v>
      </c>
      <c r="E59" s="14" t="s">
        <v>223</v>
      </c>
      <c r="F59" s="14">
        <v>1128055546</v>
      </c>
      <c r="G59" s="14" t="s">
        <v>45</v>
      </c>
      <c r="H59" s="28">
        <v>31989</v>
      </c>
      <c r="I59" s="14" t="s">
        <v>36</v>
      </c>
      <c r="J59" s="14">
        <v>3015356103</v>
      </c>
      <c r="K59" s="142" t="s">
        <v>224</v>
      </c>
      <c r="L59" s="14" t="s">
        <v>236</v>
      </c>
      <c r="M59" s="14" t="s">
        <v>242</v>
      </c>
      <c r="N59" s="14">
        <v>62</v>
      </c>
      <c r="O59" s="79" t="s">
        <v>225</v>
      </c>
      <c r="P59" s="14" t="s">
        <v>226</v>
      </c>
      <c r="Q59" s="14" t="s">
        <v>227</v>
      </c>
      <c r="R59" s="14" t="s">
        <v>24</v>
      </c>
      <c r="S59" s="14" t="s">
        <v>41</v>
      </c>
      <c r="T59" s="14" t="s">
        <v>135</v>
      </c>
      <c r="U59" s="41" t="s">
        <v>141</v>
      </c>
      <c r="V59" s="27">
        <v>43125</v>
      </c>
      <c r="W59" s="27">
        <v>43305</v>
      </c>
      <c r="X59" s="14" t="s">
        <v>146</v>
      </c>
      <c r="Y59" s="23">
        <v>2500000</v>
      </c>
      <c r="Z59" s="22">
        <v>15000000</v>
      </c>
      <c r="AA59" s="196">
        <v>43200</v>
      </c>
      <c r="AB59" s="197">
        <f t="shared" si="0"/>
        <v>30</v>
      </c>
    </row>
    <row r="60" spans="1:28" ht="75" x14ac:dyDescent="0.25">
      <c r="A60" s="18"/>
      <c r="B60" s="19"/>
      <c r="D60" s="5">
        <v>58</v>
      </c>
      <c r="E60" s="14" t="s">
        <v>234</v>
      </c>
      <c r="F60" s="14">
        <v>73290428</v>
      </c>
      <c r="G60" s="14" t="s">
        <v>45</v>
      </c>
      <c r="H60" s="28">
        <v>24869</v>
      </c>
      <c r="I60" s="14" t="s">
        <v>244</v>
      </c>
      <c r="J60" s="14">
        <v>3103652218</v>
      </c>
      <c r="K60" s="142" t="s">
        <v>235</v>
      </c>
      <c r="L60" s="14" t="s">
        <v>237</v>
      </c>
      <c r="M60" s="14" t="s">
        <v>243</v>
      </c>
      <c r="N60" s="14">
        <v>56</v>
      </c>
      <c r="O60" s="79" t="s">
        <v>261</v>
      </c>
      <c r="P60" s="14" t="s">
        <v>245</v>
      </c>
      <c r="Q60" s="14" t="s">
        <v>707</v>
      </c>
      <c r="R60" s="14" t="s">
        <v>51</v>
      </c>
      <c r="S60" s="14" t="s">
        <v>25</v>
      </c>
      <c r="T60" s="14" t="s">
        <v>135</v>
      </c>
      <c r="U60" s="41" t="s">
        <v>217</v>
      </c>
      <c r="V60" s="27">
        <v>43125</v>
      </c>
      <c r="W60" s="27">
        <v>43305</v>
      </c>
      <c r="X60" s="14" t="s">
        <v>146</v>
      </c>
      <c r="Y60" s="23">
        <v>1800000</v>
      </c>
      <c r="Z60" s="22">
        <v>10800000</v>
      </c>
      <c r="AA60" s="196">
        <v>43200</v>
      </c>
      <c r="AB60" s="197">
        <f t="shared" si="0"/>
        <v>50</v>
      </c>
    </row>
    <row r="61" spans="1:28" ht="75" x14ac:dyDescent="0.25">
      <c r="A61" s="18"/>
      <c r="B61" s="19"/>
      <c r="D61" s="5">
        <v>59</v>
      </c>
      <c r="E61" s="14" t="s">
        <v>262</v>
      </c>
      <c r="F61" s="14">
        <v>1096233400</v>
      </c>
      <c r="G61" s="14" t="s">
        <v>20</v>
      </c>
      <c r="H61" s="28">
        <v>34830</v>
      </c>
      <c r="I61" s="14" t="s">
        <v>266</v>
      </c>
      <c r="J61" s="14">
        <v>3176984056</v>
      </c>
      <c r="K61" s="142" t="s">
        <v>263</v>
      </c>
      <c r="L61" s="14" t="s">
        <v>270</v>
      </c>
      <c r="M61" s="14" t="s">
        <v>264</v>
      </c>
      <c r="N61" s="14">
        <v>89</v>
      </c>
      <c r="O61" s="79" t="s">
        <v>265</v>
      </c>
      <c r="P61" s="14" t="s">
        <v>267</v>
      </c>
      <c r="Q61" s="14" t="s">
        <v>707</v>
      </c>
      <c r="R61" s="14" t="s">
        <v>24</v>
      </c>
      <c r="S61" s="14" t="s">
        <v>25</v>
      </c>
      <c r="T61" s="14" t="s">
        <v>135</v>
      </c>
      <c r="U61" s="41" t="s">
        <v>189</v>
      </c>
      <c r="V61" s="27">
        <v>43102</v>
      </c>
      <c r="W61" s="27">
        <v>43282</v>
      </c>
      <c r="X61" s="14" t="s">
        <v>146</v>
      </c>
      <c r="Y61" s="23">
        <v>1800000</v>
      </c>
      <c r="Z61" s="22">
        <v>10800000</v>
      </c>
      <c r="AA61" s="196">
        <v>43200</v>
      </c>
      <c r="AB61" s="197">
        <f t="shared" si="0"/>
        <v>22</v>
      </c>
    </row>
    <row r="62" spans="1:28" ht="75" x14ac:dyDescent="0.25">
      <c r="A62" s="18"/>
      <c r="B62" s="19"/>
      <c r="D62" s="5">
        <v>60</v>
      </c>
      <c r="E62" s="14" t="s">
        <v>268</v>
      </c>
      <c r="F62" s="14">
        <v>1128056185</v>
      </c>
      <c r="G62" s="14" t="s">
        <v>20</v>
      </c>
      <c r="H62" s="28">
        <v>31986</v>
      </c>
      <c r="I62" s="14" t="s">
        <v>36</v>
      </c>
      <c r="J62" s="14">
        <v>3014572027</v>
      </c>
      <c r="K62" s="142" t="s">
        <v>269</v>
      </c>
      <c r="L62" s="14" t="s">
        <v>271</v>
      </c>
      <c r="M62" s="14" t="s">
        <v>272</v>
      </c>
      <c r="N62" s="14">
        <v>131</v>
      </c>
      <c r="O62" s="79" t="s">
        <v>273</v>
      </c>
      <c r="P62" s="14" t="s">
        <v>216</v>
      </c>
      <c r="Q62" s="14" t="s">
        <v>707</v>
      </c>
      <c r="R62" s="14" t="s">
        <v>51</v>
      </c>
      <c r="S62" s="14" t="s">
        <v>25</v>
      </c>
      <c r="T62" s="14" t="s">
        <v>135</v>
      </c>
      <c r="U62" s="41" t="s">
        <v>217</v>
      </c>
      <c r="V62" s="27">
        <v>43125</v>
      </c>
      <c r="W62" s="27">
        <v>43244</v>
      </c>
      <c r="X62" s="14" t="s">
        <v>276</v>
      </c>
      <c r="Y62" s="23">
        <v>1600000</v>
      </c>
      <c r="Z62" s="22">
        <v>7200000</v>
      </c>
      <c r="AA62" s="196">
        <v>43200</v>
      </c>
      <c r="AB62" s="197">
        <f t="shared" si="0"/>
        <v>30</v>
      </c>
    </row>
    <row r="63" spans="1:28" ht="75" x14ac:dyDescent="0.25">
      <c r="A63" s="18"/>
      <c r="B63" s="19"/>
      <c r="D63" s="5">
        <v>61</v>
      </c>
      <c r="E63" s="14" t="s">
        <v>290</v>
      </c>
      <c r="F63" s="14">
        <v>72180803</v>
      </c>
      <c r="G63" s="14" t="s">
        <v>45</v>
      </c>
      <c r="H63" s="28">
        <v>26405</v>
      </c>
      <c r="I63" s="14" t="s">
        <v>96</v>
      </c>
      <c r="J63" s="14">
        <v>3043743013</v>
      </c>
      <c r="K63" s="142" t="s">
        <v>291</v>
      </c>
      <c r="L63" s="14" t="s">
        <v>292</v>
      </c>
      <c r="M63" s="14" t="s">
        <v>293</v>
      </c>
      <c r="N63" s="14">
        <v>131</v>
      </c>
      <c r="O63" s="79" t="s">
        <v>294</v>
      </c>
      <c r="P63" s="14" t="s">
        <v>216</v>
      </c>
      <c r="Q63" s="14" t="s">
        <v>707</v>
      </c>
      <c r="R63" s="14" t="s">
        <v>51</v>
      </c>
      <c r="S63" s="14" t="s">
        <v>25</v>
      </c>
      <c r="T63" s="14" t="s">
        <v>135</v>
      </c>
      <c r="U63" s="41" t="s">
        <v>217</v>
      </c>
      <c r="V63" s="27">
        <v>43122</v>
      </c>
      <c r="W63" s="27">
        <v>43302</v>
      </c>
      <c r="X63" s="14" t="s">
        <v>146</v>
      </c>
      <c r="Y63" s="23">
        <v>1800000</v>
      </c>
      <c r="Z63" s="22">
        <v>10800000</v>
      </c>
      <c r="AA63" s="196">
        <v>43200</v>
      </c>
      <c r="AB63" s="197">
        <f t="shared" si="0"/>
        <v>45</v>
      </c>
    </row>
    <row r="64" spans="1:28" ht="75" x14ac:dyDescent="0.25">
      <c r="A64" s="18"/>
      <c r="B64" s="19"/>
      <c r="D64" s="5">
        <v>62</v>
      </c>
      <c r="E64" s="14" t="s">
        <v>295</v>
      </c>
      <c r="F64" s="14">
        <v>1047436618</v>
      </c>
      <c r="G64" s="14" t="s">
        <v>45</v>
      </c>
      <c r="H64" s="28">
        <v>33426</v>
      </c>
      <c r="I64" s="14" t="s">
        <v>36</v>
      </c>
      <c r="J64" s="14">
        <v>3043770462</v>
      </c>
      <c r="K64" s="142" t="s">
        <v>296</v>
      </c>
      <c r="L64" s="14" t="s">
        <v>297</v>
      </c>
      <c r="M64" s="14" t="s">
        <v>298</v>
      </c>
      <c r="N64" s="14">
        <v>59</v>
      </c>
      <c r="O64" s="79" t="s">
        <v>299</v>
      </c>
      <c r="P64" s="14" t="s">
        <v>300</v>
      </c>
      <c r="Q64" s="14">
        <v>87835</v>
      </c>
      <c r="R64" s="14" t="s">
        <v>24</v>
      </c>
      <c r="S64" s="14" t="s">
        <v>41</v>
      </c>
      <c r="T64" s="14" t="s">
        <v>135</v>
      </c>
      <c r="U64" s="41" t="s">
        <v>136</v>
      </c>
      <c r="V64" s="27">
        <v>43122</v>
      </c>
      <c r="W64" s="27">
        <v>43302</v>
      </c>
      <c r="X64" s="14" t="s">
        <v>146</v>
      </c>
      <c r="Y64" s="23">
        <v>2500000</v>
      </c>
      <c r="Z64" s="22">
        <v>15000000</v>
      </c>
      <c r="AA64" s="196">
        <v>43200</v>
      </c>
      <c r="AB64" s="197">
        <f t="shared" si="0"/>
        <v>26</v>
      </c>
    </row>
    <row r="65" spans="1:28" ht="45" x14ac:dyDescent="0.25">
      <c r="A65" s="18"/>
      <c r="B65" s="19"/>
      <c r="D65" s="5">
        <v>63</v>
      </c>
      <c r="E65" s="14" t="s">
        <v>322</v>
      </c>
      <c r="F65" s="14">
        <v>1047376636</v>
      </c>
      <c r="G65" s="14" t="s">
        <v>45</v>
      </c>
      <c r="H65" s="28">
        <v>31455</v>
      </c>
      <c r="I65" s="14" t="s">
        <v>36</v>
      </c>
      <c r="J65" s="14">
        <v>3114131725</v>
      </c>
      <c r="K65" s="142" t="s">
        <v>323</v>
      </c>
      <c r="L65" s="14" t="s">
        <v>324</v>
      </c>
      <c r="M65" s="14" t="s">
        <v>325</v>
      </c>
      <c r="N65" s="14">
        <v>197</v>
      </c>
      <c r="O65" s="79" t="s">
        <v>326</v>
      </c>
      <c r="P65" s="14" t="s">
        <v>327</v>
      </c>
      <c r="Q65" s="14" t="s">
        <v>707</v>
      </c>
      <c r="R65" s="14" t="s">
        <v>24</v>
      </c>
      <c r="S65" s="14" t="s">
        <v>25</v>
      </c>
      <c r="T65" s="14" t="s">
        <v>328</v>
      </c>
      <c r="U65" s="41" t="s">
        <v>329</v>
      </c>
      <c r="V65" s="27">
        <v>43125</v>
      </c>
      <c r="W65" s="27">
        <v>43244</v>
      </c>
      <c r="X65" s="14" t="s">
        <v>330</v>
      </c>
      <c r="Y65" s="23">
        <v>2500000</v>
      </c>
      <c r="Z65" s="22">
        <v>10000000</v>
      </c>
      <c r="AA65" s="196">
        <v>43200</v>
      </c>
      <c r="AB65" s="197">
        <f t="shared" si="0"/>
        <v>32</v>
      </c>
    </row>
    <row r="66" spans="1:28" ht="45" x14ac:dyDescent="0.25">
      <c r="A66" s="18"/>
      <c r="B66" s="19"/>
      <c r="D66" s="5">
        <v>64</v>
      </c>
      <c r="E66" s="14" t="s">
        <v>331</v>
      </c>
      <c r="F66" s="14">
        <v>32908267</v>
      </c>
      <c r="G66" s="14" t="s">
        <v>20</v>
      </c>
      <c r="H66" s="28">
        <v>30696</v>
      </c>
      <c r="I66" s="14" t="s">
        <v>36</v>
      </c>
      <c r="J66" s="14">
        <v>6903448</v>
      </c>
      <c r="K66" s="142" t="s">
        <v>332</v>
      </c>
      <c r="L66" s="14" t="s">
        <v>333</v>
      </c>
      <c r="M66" s="14" t="s">
        <v>334</v>
      </c>
      <c r="N66" s="14">
        <v>130</v>
      </c>
      <c r="O66" s="79" t="s">
        <v>335</v>
      </c>
      <c r="P66" s="14" t="s">
        <v>336</v>
      </c>
      <c r="Q66" s="14"/>
      <c r="R66" s="14" t="s">
        <v>24</v>
      </c>
      <c r="S66" s="14" t="s">
        <v>41</v>
      </c>
      <c r="T66" s="14" t="s">
        <v>328</v>
      </c>
      <c r="U66" s="41" t="s">
        <v>337</v>
      </c>
      <c r="V66" s="27">
        <v>43124</v>
      </c>
      <c r="W66" s="27">
        <v>43304</v>
      </c>
      <c r="X66" s="14" t="s">
        <v>54</v>
      </c>
      <c r="Y66" s="23">
        <v>2000000</v>
      </c>
      <c r="Z66" s="22">
        <v>12000000</v>
      </c>
      <c r="AA66" s="196">
        <v>43200</v>
      </c>
      <c r="AB66" s="197">
        <f t="shared" si="0"/>
        <v>34</v>
      </c>
    </row>
    <row r="67" spans="1:28" ht="60" x14ac:dyDescent="0.25">
      <c r="A67" s="18"/>
      <c r="B67" s="19"/>
      <c r="D67" s="5">
        <v>65</v>
      </c>
      <c r="E67" s="14" t="s">
        <v>507</v>
      </c>
      <c r="F67" s="14">
        <v>45543308</v>
      </c>
      <c r="G67" s="14" t="s">
        <v>20</v>
      </c>
      <c r="H67" s="28">
        <v>30275</v>
      </c>
      <c r="I67" s="14" t="s">
        <v>36</v>
      </c>
      <c r="J67" s="14">
        <v>3017192208</v>
      </c>
      <c r="K67" s="142" t="s">
        <v>508</v>
      </c>
      <c r="L67" s="14" t="s">
        <v>509</v>
      </c>
      <c r="M67" s="14" t="s">
        <v>510</v>
      </c>
      <c r="N67" s="14">
        <v>60</v>
      </c>
      <c r="O67" s="79" t="s">
        <v>512</v>
      </c>
      <c r="P67" s="14" t="s">
        <v>327</v>
      </c>
      <c r="Q67" s="14" t="s">
        <v>707</v>
      </c>
      <c r="R67" s="14" t="s">
        <v>24</v>
      </c>
      <c r="S67" s="14" t="s">
        <v>25</v>
      </c>
      <c r="T67" s="14" t="s">
        <v>328</v>
      </c>
      <c r="U67" s="41" t="s">
        <v>511</v>
      </c>
      <c r="V67" s="27">
        <v>43122</v>
      </c>
      <c r="W67" s="27">
        <v>43302</v>
      </c>
      <c r="X67" s="14" t="s">
        <v>513</v>
      </c>
      <c r="Y67" s="23">
        <v>1800000</v>
      </c>
      <c r="Z67" s="22">
        <v>10800000</v>
      </c>
      <c r="AA67" s="196">
        <v>43200</v>
      </c>
      <c r="AB67" s="197">
        <f t="shared" ref="AB67:AB130" si="1">INT(YEARFRAC(H67,AA67))</f>
        <v>35</v>
      </c>
    </row>
    <row r="68" spans="1:28" ht="60" x14ac:dyDescent="0.25">
      <c r="A68" s="18"/>
      <c r="B68" s="19"/>
      <c r="D68" s="5">
        <v>66</v>
      </c>
      <c r="E68" s="14" t="s">
        <v>514</v>
      </c>
      <c r="F68" s="14">
        <v>1047439418</v>
      </c>
      <c r="G68" s="14" t="s">
        <v>45</v>
      </c>
      <c r="H68" s="28">
        <v>43367</v>
      </c>
      <c r="I68" s="14" t="s">
        <v>36</v>
      </c>
      <c r="J68" s="14">
        <v>3226585767</v>
      </c>
      <c r="K68" s="142" t="s">
        <v>515</v>
      </c>
      <c r="L68" s="14" t="s">
        <v>516</v>
      </c>
      <c r="M68" s="14" t="s">
        <v>517</v>
      </c>
      <c r="N68" s="14">
        <v>61</v>
      </c>
      <c r="O68" s="79" t="s">
        <v>518</v>
      </c>
      <c r="P68" s="14" t="s">
        <v>147</v>
      </c>
      <c r="Q68" s="14">
        <v>87487</v>
      </c>
      <c r="R68" s="14" t="s">
        <v>520</v>
      </c>
      <c r="S68" s="14" t="s">
        <v>41</v>
      </c>
      <c r="T68" s="14" t="s">
        <v>328</v>
      </c>
      <c r="U68" s="41" t="s">
        <v>519</v>
      </c>
      <c r="V68" s="27">
        <v>43110</v>
      </c>
      <c r="W68" s="27">
        <v>43290</v>
      </c>
      <c r="X68" s="14" t="s">
        <v>146</v>
      </c>
      <c r="Y68" s="23">
        <v>4000000</v>
      </c>
      <c r="Z68" s="22">
        <v>24000000</v>
      </c>
      <c r="AA68" s="196">
        <v>43200</v>
      </c>
      <c r="AB68" s="197">
        <f t="shared" si="1"/>
        <v>0</v>
      </c>
    </row>
    <row r="69" spans="1:28" ht="60" x14ac:dyDescent="0.25">
      <c r="A69" s="18"/>
      <c r="B69" s="19"/>
      <c r="D69" s="5">
        <v>67</v>
      </c>
      <c r="E69" s="14" t="s">
        <v>521</v>
      </c>
      <c r="F69" s="14">
        <v>45510621</v>
      </c>
      <c r="G69" s="14" t="s">
        <v>20</v>
      </c>
      <c r="H69" s="28">
        <v>26765</v>
      </c>
      <c r="I69" s="14" t="s">
        <v>36</v>
      </c>
      <c r="J69" s="14">
        <v>3003454162</v>
      </c>
      <c r="K69" s="142" t="s">
        <v>522</v>
      </c>
      <c r="L69" s="14" t="s">
        <v>523</v>
      </c>
      <c r="M69" s="14" t="s">
        <v>524</v>
      </c>
      <c r="N69" s="14">
        <v>181</v>
      </c>
      <c r="O69" s="79" t="s">
        <v>525</v>
      </c>
      <c r="P69" s="24" t="s">
        <v>526</v>
      </c>
      <c r="Q69" s="14"/>
      <c r="R69" s="14" t="s">
        <v>24</v>
      </c>
      <c r="S69" s="14" t="s">
        <v>25</v>
      </c>
      <c r="T69" s="14" t="s">
        <v>328</v>
      </c>
      <c r="U69" s="41" t="s">
        <v>527</v>
      </c>
      <c r="V69" s="27">
        <v>43124</v>
      </c>
      <c r="W69" s="27">
        <v>43304</v>
      </c>
      <c r="X69" s="14" t="s">
        <v>146</v>
      </c>
      <c r="Y69" s="23">
        <v>2000000</v>
      </c>
      <c r="Z69" s="22">
        <v>12000000</v>
      </c>
      <c r="AA69" s="196">
        <v>43200</v>
      </c>
      <c r="AB69" s="197">
        <f t="shared" si="1"/>
        <v>44</v>
      </c>
    </row>
    <row r="70" spans="1:28" ht="60" x14ac:dyDescent="0.25">
      <c r="A70" s="18"/>
      <c r="B70" s="19"/>
      <c r="D70" s="5">
        <v>68</v>
      </c>
      <c r="E70" s="14" t="s">
        <v>528</v>
      </c>
      <c r="F70" s="14">
        <v>9132147</v>
      </c>
      <c r="G70" s="14" t="s">
        <v>45</v>
      </c>
      <c r="H70" s="28">
        <v>21003</v>
      </c>
      <c r="I70" s="14" t="s">
        <v>105</v>
      </c>
      <c r="J70" s="14">
        <v>6609361</v>
      </c>
      <c r="K70" s="142" t="s">
        <v>529</v>
      </c>
      <c r="L70" s="14" t="s">
        <v>530</v>
      </c>
      <c r="M70" s="14" t="s">
        <v>531</v>
      </c>
      <c r="N70" s="14">
        <v>103</v>
      </c>
      <c r="O70" s="79" t="s">
        <v>533</v>
      </c>
      <c r="P70" s="14" t="s">
        <v>134</v>
      </c>
      <c r="Q70" s="14">
        <v>37662</v>
      </c>
      <c r="R70" s="14" t="s">
        <v>40</v>
      </c>
      <c r="S70" s="14" t="s">
        <v>41</v>
      </c>
      <c r="T70" s="14" t="s">
        <v>328</v>
      </c>
      <c r="U70" s="41" t="s">
        <v>532</v>
      </c>
      <c r="V70" s="27">
        <v>43124</v>
      </c>
      <c r="W70" s="27">
        <v>43304</v>
      </c>
      <c r="X70" s="14" t="s">
        <v>146</v>
      </c>
      <c r="Y70" s="23">
        <v>3000000</v>
      </c>
      <c r="Z70" s="22">
        <v>18000000</v>
      </c>
      <c r="AA70" s="196">
        <v>43200</v>
      </c>
      <c r="AB70" s="197">
        <f t="shared" si="1"/>
        <v>60</v>
      </c>
    </row>
    <row r="71" spans="1:28" ht="60" x14ac:dyDescent="0.25">
      <c r="A71" s="18"/>
      <c r="B71" s="19"/>
      <c r="D71" s="5">
        <v>69</v>
      </c>
      <c r="E71" s="14" t="s">
        <v>534</v>
      </c>
      <c r="F71" s="14">
        <v>1047380609</v>
      </c>
      <c r="G71" s="14" t="s">
        <v>20</v>
      </c>
      <c r="H71" s="28">
        <v>31595</v>
      </c>
      <c r="I71" s="14" t="s">
        <v>36</v>
      </c>
      <c r="J71" s="14">
        <v>6468489</v>
      </c>
      <c r="K71" s="142" t="s">
        <v>535</v>
      </c>
      <c r="L71" s="14" t="s">
        <v>536</v>
      </c>
      <c r="M71" s="14" t="s">
        <v>537</v>
      </c>
      <c r="N71" s="14">
        <v>204</v>
      </c>
      <c r="O71" s="79" t="s">
        <v>538</v>
      </c>
      <c r="P71" s="14" t="s">
        <v>539</v>
      </c>
      <c r="Q71" s="14"/>
      <c r="R71" s="14" t="s">
        <v>51</v>
      </c>
      <c r="S71" s="14" t="s">
        <v>25</v>
      </c>
      <c r="T71" s="14" t="s">
        <v>328</v>
      </c>
      <c r="U71" s="41" t="s">
        <v>511</v>
      </c>
      <c r="V71" s="37">
        <v>43115</v>
      </c>
      <c r="W71" s="27">
        <v>43295</v>
      </c>
      <c r="X71" s="14" t="s">
        <v>146</v>
      </c>
      <c r="Y71" s="23">
        <v>1800000</v>
      </c>
      <c r="Z71" s="22">
        <v>10800000</v>
      </c>
      <c r="AA71" s="196">
        <v>43200</v>
      </c>
      <c r="AB71" s="197">
        <f t="shared" si="1"/>
        <v>31</v>
      </c>
    </row>
    <row r="72" spans="1:28" ht="60" x14ac:dyDescent="0.25">
      <c r="A72" s="18"/>
      <c r="B72" s="19"/>
      <c r="D72" s="5">
        <v>70</v>
      </c>
      <c r="E72" s="14" t="s">
        <v>540</v>
      </c>
      <c r="F72" s="14">
        <v>1143355677</v>
      </c>
      <c r="G72" s="14" t="s">
        <v>20</v>
      </c>
      <c r="H72" s="28">
        <v>33612</v>
      </c>
      <c r="I72" s="14" t="s">
        <v>36</v>
      </c>
      <c r="J72" s="14">
        <v>3002996459</v>
      </c>
      <c r="K72" s="142" t="s">
        <v>541</v>
      </c>
      <c r="L72" s="14" t="s">
        <v>542</v>
      </c>
      <c r="M72" s="14" t="s">
        <v>543</v>
      </c>
      <c r="N72" s="14">
        <v>64</v>
      </c>
      <c r="O72" s="79" t="s">
        <v>544</v>
      </c>
      <c r="P72" s="24" t="s">
        <v>545</v>
      </c>
      <c r="Q72" s="14"/>
      <c r="R72" s="14" t="s">
        <v>51</v>
      </c>
      <c r="S72" s="14" t="s">
        <v>25</v>
      </c>
      <c r="T72" s="14" t="s">
        <v>328</v>
      </c>
      <c r="U72" s="41" t="s">
        <v>511</v>
      </c>
      <c r="V72" s="27">
        <v>43125</v>
      </c>
      <c r="W72" s="27">
        <v>43305</v>
      </c>
      <c r="X72" s="14" t="s">
        <v>146</v>
      </c>
      <c r="Y72" s="23">
        <v>1700000</v>
      </c>
      <c r="Z72" s="22">
        <v>10200000</v>
      </c>
      <c r="AA72" s="196">
        <v>43200</v>
      </c>
      <c r="AB72" s="197">
        <f t="shared" si="1"/>
        <v>26</v>
      </c>
    </row>
    <row r="73" spans="1:28" ht="60" x14ac:dyDescent="0.25">
      <c r="A73" s="18"/>
      <c r="B73" s="19"/>
      <c r="D73" s="5">
        <v>71</v>
      </c>
      <c r="E73" s="14" t="s">
        <v>546</v>
      </c>
      <c r="F73" s="14">
        <v>32936546</v>
      </c>
      <c r="G73" s="14" t="s">
        <v>20</v>
      </c>
      <c r="H73" s="26"/>
      <c r="I73" s="14" t="s">
        <v>552</v>
      </c>
      <c r="J73" s="14">
        <v>6510502</v>
      </c>
      <c r="K73" s="142" t="s">
        <v>547</v>
      </c>
      <c r="L73" s="14" t="s">
        <v>548</v>
      </c>
      <c r="M73" s="14" t="s">
        <v>549</v>
      </c>
      <c r="N73" s="14" t="s">
        <v>550</v>
      </c>
      <c r="O73" s="79" t="s">
        <v>551</v>
      </c>
      <c r="P73" s="14" t="s">
        <v>553</v>
      </c>
      <c r="Q73" s="14">
        <v>223546</v>
      </c>
      <c r="R73" s="14" t="s">
        <v>40</v>
      </c>
      <c r="S73" s="14" t="s">
        <v>41</v>
      </c>
      <c r="T73" s="14" t="s">
        <v>328</v>
      </c>
      <c r="U73" s="41" t="s">
        <v>532</v>
      </c>
      <c r="V73" s="27">
        <v>43102</v>
      </c>
      <c r="W73" s="27">
        <v>43282</v>
      </c>
      <c r="X73" s="14" t="s">
        <v>554</v>
      </c>
      <c r="Y73" s="23">
        <v>3500000</v>
      </c>
      <c r="Z73" s="22">
        <v>21000000</v>
      </c>
      <c r="AA73" s="196">
        <v>43200</v>
      </c>
      <c r="AB73" s="197">
        <f t="shared" si="1"/>
        <v>118</v>
      </c>
    </row>
    <row r="74" spans="1:28" ht="60" x14ac:dyDescent="0.25">
      <c r="A74" s="18"/>
      <c r="B74" s="19"/>
      <c r="D74" s="5">
        <v>72</v>
      </c>
      <c r="E74" s="14" t="s">
        <v>902</v>
      </c>
      <c r="F74" s="14">
        <v>1049927041</v>
      </c>
      <c r="G74" s="14" t="s">
        <v>20</v>
      </c>
      <c r="H74" s="40">
        <v>31734</v>
      </c>
      <c r="I74" s="14" t="s">
        <v>903</v>
      </c>
      <c r="J74" s="14">
        <v>3105033720</v>
      </c>
      <c r="K74" s="142" t="s">
        <v>904</v>
      </c>
      <c r="L74" s="14" t="s">
        <v>905</v>
      </c>
      <c r="M74" s="14" t="s">
        <v>905</v>
      </c>
      <c r="N74" s="14">
        <v>90</v>
      </c>
      <c r="O74" s="79" t="s">
        <v>906</v>
      </c>
      <c r="P74" s="24" t="s">
        <v>907</v>
      </c>
      <c r="Q74" s="14"/>
      <c r="R74" s="14" t="s">
        <v>24</v>
      </c>
      <c r="S74" s="14" t="s">
        <v>41</v>
      </c>
      <c r="T74" s="14" t="s">
        <v>908</v>
      </c>
      <c r="U74" s="41" t="s">
        <v>909</v>
      </c>
      <c r="V74" s="65">
        <v>43102</v>
      </c>
      <c r="W74" s="65">
        <v>43344</v>
      </c>
      <c r="X74" s="14" t="s">
        <v>910</v>
      </c>
      <c r="Y74" s="23">
        <v>2500000</v>
      </c>
      <c r="Z74" s="22">
        <v>20000000</v>
      </c>
      <c r="AA74" s="196">
        <v>43200</v>
      </c>
      <c r="AB74" s="197">
        <f t="shared" si="1"/>
        <v>31</v>
      </c>
    </row>
    <row r="75" spans="1:28" ht="45" x14ac:dyDescent="0.25">
      <c r="A75" s="18"/>
      <c r="B75" s="19"/>
      <c r="D75" s="5">
        <v>73</v>
      </c>
      <c r="E75" s="14" t="s">
        <v>144</v>
      </c>
      <c r="F75" s="14">
        <v>1143346911</v>
      </c>
      <c r="G75" s="14" t="s">
        <v>20</v>
      </c>
      <c r="H75" s="25">
        <v>33161</v>
      </c>
      <c r="I75" s="14" t="s">
        <v>36</v>
      </c>
      <c r="J75" s="14">
        <v>3046324685</v>
      </c>
      <c r="K75" s="142" t="s">
        <v>149</v>
      </c>
      <c r="L75" s="14" t="s">
        <v>145</v>
      </c>
      <c r="M75" s="14" t="s">
        <v>150</v>
      </c>
      <c r="N75" s="14">
        <v>264</v>
      </c>
      <c r="O75" s="79" t="s">
        <v>151</v>
      </c>
      <c r="P75" s="24" t="s">
        <v>152</v>
      </c>
      <c r="Q75" s="14"/>
      <c r="R75" s="14" t="s">
        <v>24</v>
      </c>
      <c r="S75" s="14" t="s">
        <v>25</v>
      </c>
      <c r="T75" s="30" t="s">
        <v>143</v>
      </c>
      <c r="U75" s="42" t="s">
        <v>153</v>
      </c>
      <c r="V75" s="21">
        <v>43125</v>
      </c>
      <c r="W75" s="21">
        <v>43305</v>
      </c>
      <c r="X75" s="14" t="s">
        <v>54</v>
      </c>
      <c r="Y75" s="23">
        <v>2500000</v>
      </c>
      <c r="Z75" s="22">
        <v>15000000</v>
      </c>
      <c r="AA75" s="196">
        <v>43200</v>
      </c>
      <c r="AB75" s="197">
        <f t="shared" si="1"/>
        <v>27</v>
      </c>
    </row>
    <row r="76" spans="1:28" ht="135" x14ac:dyDescent="0.25">
      <c r="A76" s="18"/>
      <c r="B76" s="19"/>
      <c r="D76" s="5">
        <v>74</v>
      </c>
      <c r="E76" s="14" t="s">
        <v>171</v>
      </c>
      <c r="F76" s="14">
        <v>45536489</v>
      </c>
      <c r="G76" s="14" t="s">
        <v>20</v>
      </c>
      <c r="H76" s="25">
        <v>30041</v>
      </c>
      <c r="I76" s="14" t="s">
        <v>36</v>
      </c>
      <c r="J76" s="14">
        <v>3043268108</v>
      </c>
      <c r="K76" s="142" t="s">
        <v>172</v>
      </c>
      <c r="L76" s="14" t="s">
        <v>173</v>
      </c>
      <c r="M76" s="14" t="s">
        <v>174</v>
      </c>
      <c r="N76" s="14">
        <v>263</v>
      </c>
      <c r="O76" s="79" t="s">
        <v>175</v>
      </c>
      <c r="P76" s="14" t="s">
        <v>176</v>
      </c>
      <c r="Q76" s="14"/>
      <c r="R76" s="14" t="s">
        <v>24</v>
      </c>
      <c r="S76" s="14" t="s">
        <v>25</v>
      </c>
      <c r="T76" s="14" t="s">
        <v>143</v>
      </c>
      <c r="U76" s="43" t="s">
        <v>177</v>
      </c>
      <c r="V76" s="21">
        <v>43125</v>
      </c>
      <c r="W76" s="21">
        <v>43305</v>
      </c>
      <c r="X76" s="14" t="s">
        <v>54</v>
      </c>
      <c r="Y76" s="23">
        <v>2500000</v>
      </c>
      <c r="Z76" s="22">
        <v>15000000</v>
      </c>
      <c r="AA76" s="196">
        <v>43200</v>
      </c>
      <c r="AB76" s="197">
        <f t="shared" si="1"/>
        <v>36</v>
      </c>
    </row>
    <row r="77" spans="1:28" ht="135" x14ac:dyDescent="0.25">
      <c r="A77" s="18"/>
      <c r="B77" s="19"/>
      <c r="D77" s="5">
        <v>75</v>
      </c>
      <c r="E77" s="14" t="s">
        <v>228</v>
      </c>
      <c r="F77" s="14">
        <v>45492897</v>
      </c>
      <c r="G77" s="14" t="s">
        <v>20</v>
      </c>
      <c r="H77" s="28">
        <v>25509</v>
      </c>
      <c r="I77" s="14" t="s">
        <v>36</v>
      </c>
      <c r="J77" s="14">
        <v>6479362</v>
      </c>
      <c r="K77" s="142" t="s">
        <v>229</v>
      </c>
      <c r="L77" s="14" t="s">
        <v>230</v>
      </c>
      <c r="M77" s="14" t="s">
        <v>231</v>
      </c>
      <c r="N77" s="14">
        <v>263</v>
      </c>
      <c r="O77" s="79" t="s">
        <v>232</v>
      </c>
      <c r="P77" s="24" t="s">
        <v>233</v>
      </c>
      <c r="Q77" s="14"/>
      <c r="R77" s="14" t="s">
        <v>24</v>
      </c>
      <c r="S77" s="14" t="s">
        <v>25</v>
      </c>
      <c r="T77" s="14" t="s">
        <v>143</v>
      </c>
      <c r="U77" s="44" t="s">
        <v>177</v>
      </c>
      <c r="V77" s="27">
        <v>43125</v>
      </c>
      <c r="W77" s="27">
        <v>43305</v>
      </c>
      <c r="X77" s="14" t="s">
        <v>54</v>
      </c>
      <c r="Y77" s="23">
        <v>2500000</v>
      </c>
      <c r="Z77" s="22">
        <v>15000000</v>
      </c>
      <c r="AA77" s="196">
        <v>43200</v>
      </c>
      <c r="AB77" s="197">
        <f t="shared" si="1"/>
        <v>48</v>
      </c>
    </row>
    <row r="78" spans="1:28" ht="60" x14ac:dyDescent="0.25">
      <c r="A78" s="18"/>
      <c r="B78" s="19"/>
      <c r="D78" s="5">
        <v>76</v>
      </c>
      <c r="E78" s="14" t="s">
        <v>274</v>
      </c>
      <c r="F78" s="14">
        <v>1047486847</v>
      </c>
      <c r="G78" s="14" t="s">
        <v>20</v>
      </c>
      <c r="H78" s="28">
        <v>35141</v>
      </c>
      <c r="I78" s="14" t="s">
        <v>36</v>
      </c>
      <c r="J78" s="14">
        <v>3178550709</v>
      </c>
      <c r="K78" s="142" t="s">
        <v>275</v>
      </c>
      <c r="L78" s="14" t="s">
        <v>277</v>
      </c>
      <c r="M78" s="14" t="s">
        <v>278</v>
      </c>
      <c r="N78" s="14">
        <v>181</v>
      </c>
      <c r="O78" s="79" t="s">
        <v>279</v>
      </c>
      <c r="P78" s="14" t="s">
        <v>50</v>
      </c>
      <c r="Q78" s="14"/>
      <c r="R78" s="14" t="s">
        <v>24</v>
      </c>
      <c r="S78" s="14" t="s">
        <v>25</v>
      </c>
      <c r="T78" s="14" t="s">
        <v>143</v>
      </c>
      <c r="U78" s="45" t="s">
        <v>280</v>
      </c>
      <c r="V78" s="27">
        <v>43124</v>
      </c>
      <c r="W78" s="27">
        <v>43304</v>
      </c>
      <c r="X78" s="14" t="s">
        <v>54</v>
      </c>
      <c r="Y78" s="23">
        <v>2000000</v>
      </c>
      <c r="Z78" s="22">
        <v>12000000</v>
      </c>
      <c r="AA78" s="196">
        <v>43200</v>
      </c>
      <c r="AB78" s="197">
        <f t="shared" si="1"/>
        <v>22</v>
      </c>
    </row>
    <row r="79" spans="1:28" ht="60" x14ac:dyDescent="0.25">
      <c r="A79" s="18"/>
      <c r="B79" s="19"/>
      <c r="C79" s="16" t="s">
        <v>386</v>
      </c>
      <c r="D79" s="5">
        <v>77</v>
      </c>
      <c r="E79" s="14" t="s">
        <v>308</v>
      </c>
      <c r="F79" s="14">
        <v>1127585295</v>
      </c>
      <c r="G79" s="14" t="s">
        <v>45</v>
      </c>
      <c r="H79" s="28">
        <v>33366</v>
      </c>
      <c r="I79" s="14" t="s">
        <v>36</v>
      </c>
      <c r="J79" s="14">
        <v>6617622</v>
      </c>
      <c r="K79" s="142" t="s">
        <v>309</v>
      </c>
      <c r="L79" s="14" t="s">
        <v>310</v>
      </c>
      <c r="M79" s="14" t="s">
        <v>311</v>
      </c>
      <c r="N79" s="14">
        <v>183</v>
      </c>
      <c r="O79" s="79" t="s">
        <v>312</v>
      </c>
      <c r="P79" s="14" t="s">
        <v>50</v>
      </c>
      <c r="Q79" s="14"/>
      <c r="R79" s="14" t="s">
        <v>24</v>
      </c>
      <c r="S79" s="14" t="s">
        <v>25</v>
      </c>
      <c r="T79" s="14" t="s">
        <v>143</v>
      </c>
      <c r="U79" s="46" t="s">
        <v>280</v>
      </c>
      <c r="V79" s="27">
        <v>43125</v>
      </c>
      <c r="W79" s="27">
        <v>43305</v>
      </c>
      <c r="X79" s="14" t="s">
        <v>54</v>
      </c>
      <c r="Y79" s="23">
        <v>2300000</v>
      </c>
      <c r="Z79" s="22">
        <v>13800000</v>
      </c>
      <c r="AA79" s="196">
        <v>43200</v>
      </c>
      <c r="AB79" s="197">
        <f t="shared" si="1"/>
        <v>26</v>
      </c>
    </row>
    <row r="80" spans="1:28" ht="60" x14ac:dyDescent="0.25">
      <c r="A80" s="18"/>
      <c r="B80" s="19"/>
      <c r="D80" s="5">
        <v>78</v>
      </c>
      <c r="E80" s="14" t="s">
        <v>338</v>
      </c>
      <c r="F80" s="14">
        <v>1047458543</v>
      </c>
      <c r="G80" s="14" t="s">
        <v>45</v>
      </c>
      <c r="H80" s="31">
        <v>34159</v>
      </c>
      <c r="I80" s="14" t="s">
        <v>36</v>
      </c>
      <c r="J80" s="14">
        <v>3007072771</v>
      </c>
      <c r="K80" s="142" t="s">
        <v>339</v>
      </c>
      <c r="L80" s="14" t="s">
        <v>340</v>
      </c>
      <c r="M80" s="14" t="s">
        <v>341</v>
      </c>
      <c r="N80" s="14">
        <v>204</v>
      </c>
      <c r="O80" s="79" t="s">
        <v>342</v>
      </c>
      <c r="P80" s="14" t="s">
        <v>343</v>
      </c>
      <c r="Q80" s="14"/>
      <c r="R80" s="14" t="s">
        <v>24</v>
      </c>
      <c r="S80" s="14" t="s">
        <v>25</v>
      </c>
      <c r="T80" s="14" t="s">
        <v>344</v>
      </c>
      <c r="U80" s="41" t="s">
        <v>345</v>
      </c>
      <c r="V80" s="27">
        <v>43125</v>
      </c>
      <c r="W80" s="27">
        <v>43305</v>
      </c>
      <c r="X80" s="14" t="s">
        <v>54</v>
      </c>
      <c r="Y80" s="23">
        <v>2000000</v>
      </c>
      <c r="Z80" s="22">
        <v>12000000</v>
      </c>
      <c r="AA80" s="196">
        <v>43200</v>
      </c>
      <c r="AB80" s="197">
        <f t="shared" si="1"/>
        <v>24</v>
      </c>
    </row>
    <row r="81" spans="1:28" ht="60" x14ac:dyDescent="0.25">
      <c r="A81" s="18"/>
      <c r="B81" s="19"/>
      <c r="D81" s="5">
        <v>79</v>
      </c>
      <c r="E81" s="14" t="s">
        <v>346</v>
      </c>
      <c r="F81" s="14">
        <v>92031747</v>
      </c>
      <c r="G81" s="14" t="s">
        <v>45</v>
      </c>
      <c r="H81" s="28">
        <v>27964</v>
      </c>
      <c r="I81" s="14" t="s">
        <v>361</v>
      </c>
      <c r="J81" s="14">
        <v>3116554514</v>
      </c>
      <c r="K81" s="142" t="s">
        <v>347</v>
      </c>
      <c r="L81" s="14" t="s">
        <v>348</v>
      </c>
      <c r="M81" s="14" t="s">
        <v>359</v>
      </c>
      <c r="N81" s="14">
        <v>181</v>
      </c>
      <c r="O81" s="79" t="s">
        <v>360</v>
      </c>
      <c r="P81" s="14" t="s">
        <v>216</v>
      </c>
      <c r="Q81" s="14"/>
      <c r="R81" s="14" t="s">
        <v>51</v>
      </c>
      <c r="S81" s="14" t="s">
        <v>25</v>
      </c>
      <c r="T81" s="14" t="s">
        <v>362</v>
      </c>
      <c r="U81" s="41" t="s">
        <v>363</v>
      </c>
      <c r="V81" s="27">
        <v>43122</v>
      </c>
      <c r="W81" s="27">
        <v>43302</v>
      </c>
      <c r="X81" s="14" t="s">
        <v>54</v>
      </c>
      <c r="Y81" s="23">
        <v>1500000</v>
      </c>
      <c r="Z81" s="22">
        <v>9000000</v>
      </c>
      <c r="AA81" s="196">
        <v>43200</v>
      </c>
      <c r="AB81" s="197">
        <f t="shared" si="1"/>
        <v>41</v>
      </c>
    </row>
    <row r="82" spans="1:28" ht="60" x14ac:dyDescent="0.25">
      <c r="A82" s="18"/>
      <c r="B82" s="19"/>
      <c r="D82" s="5">
        <v>80</v>
      </c>
      <c r="E82" s="14" t="s">
        <v>364</v>
      </c>
      <c r="F82" s="14">
        <v>9092177</v>
      </c>
      <c r="G82" s="14" t="s">
        <v>45</v>
      </c>
      <c r="H82" s="28">
        <v>19772</v>
      </c>
      <c r="I82" s="14" t="s">
        <v>36</v>
      </c>
      <c r="J82" s="14">
        <v>3114034614</v>
      </c>
      <c r="K82" s="142" t="s">
        <v>365</v>
      </c>
      <c r="L82" s="14" t="s">
        <v>366</v>
      </c>
      <c r="M82" s="14" t="s">
        <v>367</v>
      </c>
      <c r="N82" s="14">
        <v>203</v>
      </c>
      <c r="O82" s="79" t="s">
        <v>368</v>
      </c>
      <c r="P82" s="24" t="s">
        <v>369</v>
      </c>
      <c r="Q82" s="14" t="s">
        <v>372</v>
      </c>
      <c r="R82" s="14" t="s">
        <v>40</v>
      </c>
      <c r="S82" s="14" t="s">
        <v>41</v>
      </c>
      <c r="T82" s="14" t="s">
        <v>370</v>
      </c>
      <c r="U82" s="41" t="s">
        <v>371</v>
      </c>
      <c r="V82" s="13">
        <v>43125</v>
      </c>
      <c r="W82" s="27">
        <v>43302</v>
      </c>
      <c r="X82" s="14" t="s">
        <v>54</v>
      </c>
      <c r="Y82" s="23">
        <v>3000000</v>
      </c>
      <c r="Z82" s="22">
        <v>18000000</v>
      </c>
      <c r="AA82" s="196">
        <v>43200</v>
      </c>
      <c r="AB82" s="197">
        <f t="shared" si="1"/>
        <v>64</v>
      </c>
    </row>
    <row r="83" spans="1:28" ht="60" x14ac:dyDescent="0.25">
      <c r="A83" s="18"/>
      <c r="B83" s="19"/>
      <c r="D83" s="5">
        <v>81</v>
      </c>
      <c r="E83" s="14" t="s">
        <v>379</v>
      </c>
      <c r="F83" s="14">
        <v>73237703</v>
      </c>
      <c r="G83" s="14" t="s">
        <v>45</v>
      </c>
      <c r="H83" s="28">
        <v>27280</v>
      </c>
      <c r="I83" s="24" t="s">
        <v>384</v>
      </c>
      <c r="J83" s="14">
        <v>3216758553</v>
      </c>
      <c r="K83" s="142" t="s">
        <v>380</v>
      </c>
      <c r="L83" s="14" t="s">
        <v>381</v>
      </c>
      <c r="M83" s="14" t="s">
        <v>382</v>
      </c>
      <c r="N83" s="14">
        <v>203</v>
      </c>
      <c r="O83" s="79" t="s">
        <v>383</v>
      </c>
      <c r="P83" s="14" t="s">
        <v>134</v>
      </c>
      <c r="Q83" s="14">
        <v>145048</v>
      </c>
      <c r="R83" s="14" t="s">
        <v>40</v>
      </c>
      <c r="S83" s="14" t="s">
        <v>41</v>
      </c>
      <c r="T83" s="14" t="s">
        <v>344</v>
      </c>
      <c r="U83" s="41" t="s">
        <v>385</v>
      </c>
      <c r="V83" s="27">
        <v>43125</v>
      </c>
      <c r="W83" s="27">
        <v>43302</v>
      </c>
      <c r="X83" s="14" t="s">
        <v>54</v>
      </c>
      <c r="Y83" s="23">
        <v>3000000</v>
      </c>
      <c r="Z83" s="22">
        <v>18000000</v>
      </c>
      <c r="AA83" s="196">
        <v>43200</v>
      </c>
      <c r="AB83" s="197">
        <f t="shared" si="1"/>
        <v>43</v>
      </c>
    </row>
    <row r="84" spans="1:28" ht="60" x14ac:dyDescent="0.25">
      <c r="A84" s="18"/>
      <c r="B84" s="19"/>
      <c r="D84" s="5">
        <v>82</v>
      </c>
      <c r="E84" s="14" t="s">
        <v>433</v>
      </c>
      <c r="F84" s="14">
        <v>1143340934</v>
      </c>
      <c r="G84" s="14" t="s">
        <v>45</v>
      </c>
      <c r="H84" s="28">
        <v>32871</v>
      </c>
      <c r="I84" s="14" t="s">
        <v>36</v>
      </c>
      <c r="J84" s="14">
        <v>3186591238</v>
      </c>
      <c r="K84" s="142" t="s">
        <v>434</v>
      </c>
      <c r="L84" s="14" t="s">
        <v>435</v>
      </c>
      <c r="M84" s="14" t="s">
        <v>436</v>
      </c>
      <c r="N84" s="14">
        <v>184</v>
      </c>
      <c r="O84" s="79" t="s">
        <v>437</v>
      </c>
      <c r="P84" s="14" t="s">
        <v>438</v>
      </c>
      <c r="Q84" s="14"/>
      <c r="R84" s="14" t="s">
        <v>40</v>
      </c>
      <c r="S84" s="14" t="s">
        <v>41</v>
      </c>
      <c r="T84" s="14" t="s">
        <v>143</v>
      </c>
      <c r="U84" s="41" t="s">
        <v>439</v>
      </c>
      <c r="V84" s="27">
        <v>43115</v>
      </c>
      <c r="W84" s="27">
        <v>43295</v>
      </c>
      <c r="X84" s="14" t="s">
        <v>54</v>
      </c>
      <c r="Y84" s="23">
        <v>3500000</v>
      </c>
      <c r="Z84" s="22">
        <v>21000000</v>
      </c>
      <c r="AA84" s="196">
        <v>43200</v>
      </c>
      <c r="AB84" s="197">
        <f t="shared" si="1"/>
        <v>28</v>
      </c>
    </row>
    <row r="85" spans="1:28" ht="60" x14ac:dyDescent="0.25">
      <c r="D85" s="5">
        <v>83</v>
      </c>
      <c r="E85" s="14" t="s">
        <v>440</v>
      </c>
      <c r="F85" s="14">
        <v>1047401724</v>
      </c>
      <c r="G85" s="14" t="s">
        <v>45</v>
      </c>
      <c r="H85" s="28">
        <v>32421</v>
      </c>
      <c r="I85" s="14" t="s">
        <v>36</v>
      </c>
      <c r="J85" s="14">
        <v>3156056880</v>
      </c>
      <c r="K85" s="142" t="s">
        <v>441</v>
      </c>
      <c r="L85" s="14" t="s">
        <v>442</v>
      </c>
      <c r="M85" s="14" t="s">
        <v>443</v>
      </c>
      <c r="N85" s="14">
        <v>62</v>
      </c>
      <c r="O85" s="82" t="s">
        <v>444</v>
      </c>
      <c r="P85" s="14" t="s">
        <v>134</v>
      </c>
      <c r="Q85" s="14">
        <v>270348</v>
      </c>
      <c r="R85" s="14" t="s">
        <v>24</v>
      </c>
      <c r="S85" s="14" t="s">
        <v>41</v>
      </c>
      <c r="T85" s="14" t="s">
        <v>445</v>
      </c>
      <c r="U85" s="47" t="s">
        <v>446</v>
      </c>
      <c r="V85" s="27">
        <v>43124</v>
      </c>
      <c r="W85" s="27">
        <v>43304</v>
      </c>
      <c r="X85" s="14" t="s">
        <v>54</v>
      </c>
      <c r="Y85" s="23">
        <v>2500000</v>
      </c>
      <c r="Z85" s="22">
        <v>15000000</v>
      </c>
      <c r="AA85" s="196">
        <v>43200</v>
      </c>
      <c r="AB85" s="197">
        <f t="shared" si="1"/>
        <v>29</v>
      </c>
    </row>
    <row r="86" spans="1:28" ht="75" x14ac:dyDescent="0.25">
      <c r="D86" s="5">
        <v>84</v>
      </c>
      <c r="E86" s="14" t="s">
        <v>461</v>
      </c>
      <c r="F86" s="14">
        <v>1128056784</v>
      </c>
      <c r="G86" s="14" t="s">
        <v>45</v>
      </c>
      <c r="H86" s="28">
        <v>32056</v>
      </c>
      <c r="I86" s="14" t="s">
        <v>36</v>
      </c>
      <c r="J86" s="14">
        <v>3126851501</v>
      </c>
      <c r="K86" s="142" t="s">
        <v>462</v>
      </c>
      <c r="L86" s="14" t="s">
        <v>463</v>
      </c>
      <c r="M86" s="14" t="s">
        <v>464</v>
      </c>
      <c r="N86" s="14">
        <v>64</v>
      </c>
      <c r="O86" s="79" t="s">
        <v>465</v>
      </c>
      <c r="P86" s="14" t="s">
        <v>216</v>
      </c>
      <c r="Q86" s="14"/>
      <c r="R86" s="14" t="s">
        <v>24</v>
      </c>
      <c r="S86" s="14" t="s">
        <v>25</v>
      </c>
      <c r="T86" s="32" t="s">
        <v>445</v>
      </c>
      <c r="U86" s="41" t="s">
        <v>466</v>
      </c>
      <c r="V86" s="34">
        <v>43124</v>
      </c>
      <c r="W86" s="27">
        <v>43304</v>
      </c>
      <c r="X86" s="14" t="s">
        <v>54</v>
      </c>
      <c r="Y86" s="23">
        <v>2000000</v>
      </c>
      <c r="Z86" s="22">
        <v>12000000</v>
      </c>
      <c r="AA86" s="196">
        <v>43200</v>
      </c>
      <c r="AB86" s="197">
        <f t="shared" si="1"/>
        <v>30</v>
      </c>
    </row>
    <row r="87" spans="1:28" ht="60" x14ac:dyDescent="0.25">
      <c r="D87" s="5">
        <v>85</v>
      </c>
      <c r="E87" s="14" t="s">
        <v>467</v>
      </c>
      <c r="F87" s="14">
        <v>32907880</v>
      </c>
      <c r="G87" s="14" t="s">
        <v>20</v>
      </c>
      <c r="H87" s="28">
        <v>30776</v>
      </c>
      <c r="I87" s="14" t="s">
        <v>36</v>
      </c>
      <c r="J87" s="14">
        <v>3017554083</v>
      </c>
      <c r="K87" s="142" t="s">
        <v>468</v>
      </c>
      <c r="L87" s="14" t="s">
        <v>469</v>
      </c>
      <c r="M87" s="14" t="s">
        <v>470</v>
      </c>
      <c r="N87" s="14">
        <v>180</v>
      </c>
      <c r="O87" s="79" t="s">
        <v>471</v>
      </c>
      <c r="P87" s="14" t="s">
        <v>165</v>
      </c>
      <c r="Q87" s="14">
        <v>160252</v>
      </c>
      <c r="R87" s="14" t="s">
        <v>40</v>
      </c>
      <c r="S87" s="14" t="s">
        <v>41</v>
      </c>
      <c r="T87" s="14" t="s">
        <v>472</v>
      </c>
      <c r="U87" s="41" t="s">
        <v>473</v>
      </c>
      <c r="V87" s="27">
        <v>43122</v>
      </c>
      <c r="W87" s="27">
        <v>43272</v>
      </c>
      <c r="X87" s="14" t="s">
        <v>222</v>
      </c>
      <c r="Y87" s="23">
        <v>3500000</v>
      </c>
      <c r="Z87" s="22">
        <v>17500000</v>
      </c>
      <c r="AA87" s="196">
        <v>43200</v>
      </c>
      <c r="AB87" s="197">
        <f t="shared" si="1"/>
        <v>34</v>
      </c>
    </row>
    <row r="88" spans="1:28" ht="75" x14ac:dyDescent="0.25">
      <c r="D88" s="5">
        <v>86</v>
      </c>
      <c r="E88" s="14" t="s">
        <v>474</v>
      </c>
      <c r="F88" s="14">
        <v>73131336</v>
      </c>
      <c r="G88" s="14" t="s">
        <v>45</v>
      </c>
      <c r="H88" s="28">
        <v>25035</v>
      </c>
      <c r="I88" s="14" t="s">
        <v>36</v>
      </c>
      <c r="J88" s="14">
        <v>3156333042</v>
      </c>
      <c r="K88" s="142" t="s">
        <v>475</v>
      </c>
      <c r="L88" s="14" t="s">
        <v>476</v>
      </c>
      <c r="M88" s="14" t="s">
        <v>477</v>
      </c>
      <c r="N88" s="14">
        <v>64</v>
      </c>
      <c r="O88" s="79" t="s">
        <v>483</v>
      </c>
      <c r="P88" s="14" t="s">
        <v>458</v>
      </c>
      <c r="Q88" s="14"/>
      <c r="R88" s="14" t="s">
        <v>24</v>
      </c>
      <c r="S88" s="14" t="s">
        <v>25</v>
      </c>
      <c r="T88" s="32" t="s">
        <v>445</v>
      </c>
      <c r="U88" s="41" t="s">
        <v>506</v>
      </c>
      <c r="V88" s="13">
        <v>43122</v>
      </c>
      <c r="W88" s="27">
        <v>43302</v>
      </c>
      <c r="X88" s="14" t="s">
        <v>54</v>
      </c>
      <c r="Y88" s="23">
        <v>1800000</v>
      </c>
      <c r="Z88" s="22">
        <v>10800000</v>
      </c>
      <c r="AA88" s="196">
        <v>43200</v>
      </c>
      <c r="AB88" s="197">
        <f t="shared" si="1"/>
        <v>49</v>
      </c>
    </row>
    <row r="89" spans="1:28" ht="60" x14ac:dyDescent="0.25">
      <c r="D89" s="5">
        <v>87</v>
      </c>
      <c r="E89" s="14" t="s">
        <v>562</v>
      </c>
      <c r="F89" s="14">
        <v>33102809</v>
      </c>
      <c r="G89" s="14" t="s">
        <v>20</v>
      </c>
      <c r="H89" s="40">
        <v>29061</v>
      </c>
      <c r="I89" s="14" t="s">
        <v>36</v>
      </c>
      <c r="J89" s="14">
        <v>3205588985</v>
      </c>
      <c r="K89" s="142" t="s">
        <v>563</v>
      </c>
      <c r="L89" s="14" t="s">
        <v>564</v>
      </c>
      <c r="M89" s="14" t="s">
        <v>565</v>
      </c>
      <c r="N89" s="14">
        <v>181</v>
      </c>
      <c r="O89" s="79" t="s">
        <v>573</v>
      </c>
      <c r="P89" s="24" t="s">
        <v>574</v>
      </c>
      <c r="Q89" s="14"/>
      <c r="R89" s="14" t="s">
        <v>24</v>
      </c>
      <c r="S89" s="14" t="s">
        <v>25</v>
      </c>
      <c r="T89" s="14" t="s">
        <v>362</v>
      </c>
      <c r="U89" s="41" t="s">
        <v>575</v>
      </c>
      <c r="V89" s="39">
        <v>43122</v>
      </c>
      <c r="W89" s="39">
        <v>43302</v>
      </c>
      <c r="X89" s="14" t="s">
        <v>54</v>
      </c>
      <c r="Y89" s="23">
        <v>2000000</v>
      </c>
      <c r="Z89" s="22">
        <v>12000000</v>
      </c>
      <c r="AA89" s="196">
        <v>43200</v>
      </c>
      <c r="AB89" s="197">
        <f t="shared" si="1"/>
        <v>38</v>
      </c>
    </row>
    <row r="90" spans="1:28" ht="60" x14ac:dyDescent="0.25">
      <c r="D90" s="5">
        <v>88</v>
      </c>
      <c r="E90" s="14" t="s">
        <v>583</v>
      </c>
      <c r="F90" s="14">
        <v>1093769965</v>
      </c>
      <c r="G90" s="14" t="s">
        <v>20</v>
      </c>
      <c r="H90" s="40">
        <v>34215</v>
      </c>
      <c r="I90" s="14" t="s">
        <v>588</v>
      </c>
      <c r="J90" s="14">
        <v>3012643017</v>
      </c>
      <c r="K90" s="142" t="s">
        <v>584</v>
      </c>
      <c r="L90" s="14" t="s">
        <v>585</v>
      </c>
      <c r="M90" s="14" t="s">
        <v>586</v>
      </c>
      <c r="N90" s="14">
        <v>64</v>
      </c>
      <c r="O90" s="79" t="s">
        <v>587</v>
      </c>
      <c r="P90" s="24" t="s">
        <v>589</v>
      </c>
      <c r="Q90" s="14"/>
      <c r="R90" s="14" t="s">
        <v>24</v>
      </c>
      <c r="S90" s="14" t="s">
        <v>25</v>
      </c>
      <c r="T90" s="14" t="s">
        <v>328</v>
      </c>
      <c r="U90" s="41" t="s">
        <v>590</v>
      </c>
      <c r="V90" s="39">
        <v>43122</v>
      </c>
      <c r="W90" s="39">
        <v>43302</v>
      </c>
      <c r="X90" s="14" t="s">
        <v>54</v>
      </c>
      <c r="Y90" s="23">
        <v>2300000</v>
      </c>
      <c r="Z90" s="22">
        <v>13800000</v>
      </c>
      <c r="AA90" s="196">
        <v>43200</v>
      </c>
      <c r="AB90" s="197">
        <f t="shared" si="1"/>
        <v>24</v>
      </c>
    </row>
    <row r="91" spans="1:28" ht="45" x14ac:dyDescent="0.25">
      <c r="D91" s="5">
        <v>89</v>
      </c>
      <c r="E91" s="14" t="s">
        <v>598</v>
      </c>
      <c r="F91" s="14">
        <v>73561013</v>
      </c>
      <c r="G91" s="14" t="s">
        <v>45</v>
      </c>
      <c r="H91" s="40">
        <v>25435</v>
      </c>
      <c r="I91" s="14" t="s">
        <v>112</v>
      </c>
      <c r="J91" s="14">
        <v>3157117477</v>
      </c>
      <c r="K91" s="142" t="s">
        <v>599</v>
      </c>
      <c r="L91" s="14" t="s">
        <v>600</v>
      </c>
      <c r="M91" s="14" t="s">
        <v>601</v>
      </c>
      <c r="N91" s="14">
        <v>65</v>
      </c>
      <c r="O91" s="79" t="s">
        <v>602</v>
      </c>
      <c r="P91" s="24" t="s">
        <v>603</v>
      </c>
      <c r="Q91" s="14" t="s">
        <v>605</v>
      </c>
      <c r="R91" s="14" t="s">
        <v>24</v>
      </c>
      <c r="S91" s="14" t="s">
        <v>41</v>
      </c>
      <c r="T91" s="14" t="s">
        <v>445</v>
      </c>
      <c r="U91" s="41" t="s">
        <v>604</v>
      </c>
      <c r="V91" s="39">
        <v>43122</v>
      </c>
      <c r="W91" s="39">
        <v>43302</v>
      </c>
      <c r="X91" s="14" t="s">
        <v>54</v>
      </c>
      <c r="Y91" s="23">
        <v>2800000</v>
      </c>
      <c r="Z91" s="22">
        <v>16800000</v>
      </c>
      <c r="AA91" s="196">
        <v>43200</v>
      </c>
      <c r="AB91" s="197">
        <f t="shared" si="1"/>
        <v>48</v>
      </c>
    </row>
    <row r="92" spans="1:28" ht="75" x14ac:dyDescent="0.25">
      <c r="D92" s="5">
        <v>90</v>
      </c>
      <c r="E92" s="14" t="s">
        <v>606</v>
      </c>
      <c r="F92" s="14">
        <v>1047459720</v>
      </c>
      <c r="G92" s="14" t="s">
        <v>20</v>
      </c>
      <c r="H92" s="40">
        <v>34200</v>
      </c>
      <c r="I92" s="14" t="s">
        <v>36</v>
      </c>
      <c r="J92" s="14">
        <v>3206866480</v>
      </c>
      <c r="K92" s="142" t="s">
        <v>614</v>
      </c>
      <c r="L92" s="14" t="s">
        <v>586</v>
      </c>
      <c r="M92" s="14" t="s">
        <v>615</v>
      </c>
      <c r="N92" s="14">
        <v>179</v>
      </c>
      <c r="O92" s="79" t="s">
        <v>616</v>
      </c>
      <c r="P92" s="14" t="s">
        <v>327</v>
      </c>
      <c r="Q92" s="14"/>
      <c r="R92" s="14" t="s">
        <v>24</v>
      </c>
      <c r="S92" s="14" t="s">
        <v>25</v>
      </c>
      <c r="T92" s="14" t="s">
        <v>621</v>
      </c>
      <c r="U92" s="41" t="s">
        <v>622</v>
      </c>
      <c r="V92" s="39">
        <v>43122</v>
      </c>
      <c r="W92" s="39">
        <v>43272</v>
      </c>
      <c r="X92" s="14" t="s">
        <v>61</v>
      </c>
      <c r="Y92" s="23">
        <v>2000000</v>
      </c>
      <c r="Z92" s="22">
        <v>10000000</v>
      </c>
      <c r="AA92" s="196">
        <v>43200</v>
      </c>
      <c r="AB92" s="197">
        <f t="shared" si="1"/>
        <v>24</v>
      </c>
    </row>
    <row r="93" spans="1:28" ht="75" x14ac:dyDescent="0.25">
      <c r="D93" s="5">
        <v>91</v>
      </c>
      <c r="E93" s="14" t="s">
        <v>623</v>
      </c>
      <c r="F93" s="14">
        <v>1044919944</v>
      </c>
      <c r="G93" s="14" t="s">
        <v>45</v>
      </c>
      <c r="H93" s="40">
        <v>33318</v>
      </c>
      <c r="I93" s="14" t="s">
        <v>74</v>
      </c>
      <c r="J93" s="14">
        <v>3116623305</v>
      </c>
      <c r="K93" s="142" t="s">
        <v>624</v>
      </c>
      <c r="L93" s="14" t="s">
        <v>625</v>
      </c>
      <c r="M93" s="14" t="s">
        <v>626</v>
      </c>
      <c r="N93" s="14">
        <v>64</v>
      </c>
      <c r="O93" s="79" t="s">
        <v>627</v>
      </c>
      <c r="P93" s="14" t="s">
        <v>216</v>
      </c>
      <c r="Q93" s="14"/>
      <c r="R93" s="14" t="s">
        <v>24</v>
      </c>
      <c r="S93" s="14" t="s">
        <v>25</v>
      </c>
      <c r="T93" s="14" t="s">
        <v>445</v>
      </c>
      <c r="U93" s="41" t="s">
        <v>628</v>
      </c>
      <c r="V93" s="39">
        <v>43122</v>
      </c>
      <c r="W93" s="39">
        <v>43302</v>
      </c>
      <c r="X93" s="14" t="s">
        <v>54</v>
      </c>
      <c r="Y93" s="23">
        <v>2000000</v>
      </c>
      <c r="Z93" s="22">
        <v>12000000</v>
      </c>
      <c r="AA93" s="196">
        <v>43200</v>
      </c>
      <c r="AB93" s="197">
        <f t="shared" si="1"/>
        <v>27</v>
      </c>
    </row>
    <row r="94" spans="1:28" ht="75" x14ac:dyDescent="0.25">
      <c r="D94" s="5">
        <v>92</v>
      </c>
      <c r="E94" s="14" t="s">
        <v>629</v>
      </c>
      <c r="F94" s="14">
        <v>73242134</v>
      </c>
      <c r="G94" s="14" t="s">
        <v>45</v>
      </c>
      <c r="H94" s="40">
        <v>28447</v>
      </c>
      <c r="I94" s="14" t="s">
        <v>105</v>
      </c>
      <c r="J94" s="14">
        <v>3015538183</v>
      </c>
      <c r="K94" s="142" t="s">
        <v>630</v>
      </c>
      <c r="L94" s="14" t="s">
        <v>631</v>
      </c>
      <c r="M94" s="14" t="s">
        <v>632</v>
      </c>
      <c r="N94" s="14">
        <v>204</v>
      </c>
      <c r="O94" s="79" t="s">
        <v>640</v>
      </c>
      <c r="P94" s="14" t="s">
        <v>458</v>
      </c>
      <c r="Q94" s="14"/>
      <c r="R94" s="14" t="s">
        <v>51</v>
      </c>
      <c r="S94" s="14" t="s">
        <v>25</v>
      </c>
      <c r="T94" s="14" t="s">
        <v>344</v>
      </c>
      <c r="U94" s="41" t="s">
        <v>641</v>
      </c>
      <c r="V94" s="39">
        <v>43125</v>
      </c>
      <c r="W94" s="39">
        <v>43305</v>
      </c>
      <c r="X94" s="14" t="s">
        <v>146</v>
      </c>
      <c r="Y94" s="23">
        <v>1800000</v>
      </c>
      <c r="Z94" s="22">
        <v>10800000</v>
      </c>
      <c r="AA94" s="196">
        <v>43200</v>
      </c>
      <c r="AB94" s="197">
        <f t="shared" si="1"/>
        <v>40</v>
      </c>
    </row>
    <row r="95" spans="1:28" ht="75" x14ac:dyDescent="0.25">
      <c r="D95" s="5">
        <v>93</v>
      </c>
      <c r="E95" s="14" t="s">
        <v>642</v>
      </c>
      <c r="F95" s="14">
        <v>1050959607</v>
      </c>
      <c r="G95" s="14" t="s">
        <v>45</v>
      </c>
      <c r="H95" s="40">
        <v>33969</v>
      </c>
      <c r="I95" s="14" t="s">
        <v>36</v>
      </c>
      <c r="J95" s="14">
        <v>3003792030</v>
      </c>
      <c r="K95" s="142" t="s">
        <v>643</v>
      </c>
      <c r="L95" s="14" t="s">
        <v>644</v>
      </c>
      <c r="M95" s="14" t="s">
        <v>645</v>
      </c>
      <c r="N95" s="14">
        <v>65</v>
      </c>
      <c r="O95" s="79" t="s">
        <v>646</v>
      </c>
      <c r="P95" s="14" t="s">
        <v>134</v>
      </c>
      <c r="Q95" s="14">
        <v>227228</v>
      </c>
      <c r="R95" s="14" t="s">
        <v>24</v>
      </c>
      <c r="S95" s="14" t="s">
        <v>41</v>
      </c>
      <c r="T95" s="14" t="s">
        <v>445</v>
      </c>
      <c r="U95" s="41" t="s">
        <v>466</v>
      </c>
      <c r="V95" s="39">
        <v>43124</v>
      </c>
      <c r="W95" s="39">
        <v>43304</v>
      </c>
      <c r="X95" s="14" t="s">
        <v>146</v>
      </c>
      <c r="Y95" s="23">
        <v>2500000</v>
      </c>
      <c r="Z95" s="22">
        <v>15000000</v>
      </c>
      <c r="AA95" s="196">
        <v>43200</v>
      </c>
      <c r="AB95" s="197">
        <f t="shared" si="1"/>
        <v>25</v>
      </c>
    </row>
    <row r="96" spans="1:28" ht="60" x14ac:dyDescent="0.25">
      <c r="D96" s="5">
        <v>94</v>
      </c>
      <c r="E96" s="14" t="s">
        <v>647</v>
      </c>
      <c r="F96" s="14">
        <v>73583121</v>
      </c>
      <c r="G96" s="14" t="s">
        <v>45</v>
      </c>
      <c r="H96" s="40">
        <v>28154</v>
      </c>
      <c r="I96" s="14" t="s">
        <v>36</v>
      </c>
      <c r="J96" s="14">
        <v>3008142978</v>
      </c>
      <c r="K96" s="142" t="s">
        <v>648</v>
      </c>
      <c r="L96" s="14" t="s">
        <v>649</v>
      </c>
      <c r="M96" s="14" t="s">
        <v>650</v>
      </c>
      <c r="N96" s="14">
        <v>246</v>
      </c>
      <c r="O96" s="79" t="s">
        <v>651</v>
      </c>
      <c r="P96" s="14" t="s">
        <v>652</v>
      </c>
      <c r="Q96" s="14">
        <v>82311</v>
      </c>
      <c r="R96" s="14" t="s">
        <v>520</v>
      </c>
      <c r="S96" s="14" t="s">
        <v>41</v>
      </c>
      <c r="T96" s="14" t="s">
        <v>653</v>
      </c>
      <c r="U96" s="41" t="s">
        <v>654</v>
      </c>
      <c r="V96" s="39">
        <v>43124</v>
      </c>
      <c r="W96" s="39">
        <v>43304</v>
      </c>
      <c r="X96" s="14" t="s">
        <v>146</v>
      </c>
      <c r="Y96" s="23">
        <v>4000000</v>
      </c>
      <c r="Z96" s="22">
        <v>24000000</v>
      </c>
      <c r="AA96" s="196">
        <v>43200</v>
      </c>
      <c r="AB96" s="197">
        <f t="shared" si="1"/>
        <v>41</v>
      </c>
    </row>
    <row r="97" spans="3:28" ht="75" x14ac:dyDescent="0.25">
      <c r="D97" s="5">
        <v>95</v>
      </c>
      <c r="E97" s="14" t="s">
        <v>655</v>
      </c>
      <c r="F97" s="14">
        <v>45556494</v>
      </c>
      <c r="G97" s="14" t="s">
        <v>20</v>
      </c>
      <c r="H97" s="40">
        <v>30693</v>
      </c>
      <c r="I97" s="14" t="s">
        <v>36</v>
      </c>
      <c r="J97" s="14">
        <v>3017144034</v>
      </c>
      <c r="K97" s="142" t="s">
        <v>656</v>
      </c>
      <c r="L97" s="14" t="s">
        <v>657</v>
      </c>
      <c r="M97" s="14" t="s">
        <v>658</v>
      </c>
      <c r="N97" s="14">
        <v>65</v>
      </c>
      <c r="O97" s="79" t="s">
        <v>681</v>
      </c>
      <c r="P97" s="14" t="s">
        <v>423</v>
      </c>
      <c r="Q97" s="14">
        <v>5111821</v>
      </c>
      <c r="R97" s="14" t="s">
        <v>51</v>
      </c>
      <c r="S97" s="14" t="s">
        <v>41</v>
      </c>
      <c r="T97" s="14" t="s">
        <v>445</v>
      </c>
      <c r="U97" s="41" t="s">
        <v>682</v>
      </c>
      <c r="V97" s="39">
        <v>43124</v>
      </c>
      <c r="W97" s="39">
        <v>43304</v>
      </c>
      <c r="X97" s="14" t="s">
        <v>146</v>
      </c>
      <c r="Y97" s="23">
        <v>2500000</v>
      </c>
      <c r="Z97" s="22">
        <v>15000000</v>
      </c>
      <c r="AA97" s="196">
        <v>43200</v>
      </c>
      <c r="AB97" s="197">
        <f t="shared" si="1"/>
        <v>34</v>
      </c>
    </row>
    <row r="98" spans="3:28" ht="60" x14ac:dyDescent="0.25">
      <c r="D98" s="5">
        <v>96</v>
      </c>
      <c r="E98" s="14" t="s">
        <v>683</v>
      </c>
      <c r="F98" s="14">
        <v>30878177</v>
      </c>
      <c r="G98" s="14" t="s">
        <v>20</v>
      </c>
      <c r="H98" s="40">
        <v>29171</v>
      </c>
      <c r="I98" s="14" t="s">
        <v>36</v>
      </c>
      <c r="J98" s="14">
        <v>3005302399</v>
      </c>
      <c r="K98" s="142" t="s">
        <v>684</v>
      </c>
      <c r="L98" s="14" t="s">
        <v>685</v>
      </c>
      <c r="M98" s="14" t="s">
        <v>686</v>
      </c>
      <c r="N98" s="14">
        <v>203</v>
      </c>
      <c r="O98" s="79" t="s">
        <v>687</v>
      </c>
      <c r="P98" s="24" t="s">
        <v>688</v>
      </c>
      <c r="Q98" s="14" t="s">
        <v>690</v>
      </c>
      <c r="R98" s="14" t="s">
        <v>520</v>
      </c>
      <c r="S98" s="14" t="s">
        <v>41</v>
      </c>
      <c r="T98" s="14" t="s">
        <v>344</v>
      </c>
      <c r="U98" s="41" t="s">
        <v>689</v>
      </c>
      <c r="V98" s="39">
        <v>43124</v>
      </c>
      <c r="W98" s="39">
        <v>43304</v>
      </c>
      <c r="X98" s="14" t="s">
        <v>146</v>
      </c>
      <c r="Y98" s="23">
        <v>4000000</v>
      </c>
      <c r="Z98" s="22">
        <v>24000000</v>
      </c>
      <c r="AA98" s="196">
        <v>43200</v>
      </c>
      <c r="AB98" s="197">
        <f t="shared" si="1"/>
        <v>38</v>
      </c>
    </row>
    <row r="99" spans="3:28" ht="75" x14ac:dyDescent="0.25">
      <c r="D99" s="5">
        <v>97</v>
      </c>
      <c r="E99" s="14" t="s">
        <v>691</v>
      </c>
      <c r="F99" s="14">
        <v>1047400792</v>
      </c>
      <c r="G99" s="14" t="s">
        <v>45</v>
      </c>
      <c r="H99" s="40">
        <v>32349</v>
      </c>
      <c r="I99" s="14" t="s">
        <v>36</v>
      </c>
      <c r="J99" s="14">
        <v>3008727352</v>
      </c>
      <c r="K99" s="142" t="s">
        <v>692</v>
      </c>
      <c r="L99" s="14" t="s">
        <v>693</v>
      </c>
      <c r="M99" s="14" t="s">
        <v>31</v>
      </c>
      <c r="N99" s="14">
        <v>65</v>
      </c>
      <c r="O99" s="79" t="s">
        <v>694</v>
      </c>
      <c r="P99" s="24" t="s">
        <v>695</v>
      </c>
      <c r="Q99" s="14">
        <v>244023</v>
      </c>
      <c r="R99" s="14" t="s">
        <v>24</v>
      </c>
      <c r="S99" s="14" t="s">
        <v>41</v>
      </c>
      <c r="T99" s="14" t="s">
        <v>445</v>
      </c>
      <c r="U99" s="41" t="s">
        <v>466</v>
      </c>
      <c r="V99" s="39">
        <v>43122</v>
      </c>
      <c r="W99" s="39">
        <v>43302</v>
      </c>
      <c r="X99" s="14" t="s">
        <v>146</v>
      </c>
      <c r="Y99" s="23">
        <v>2500000</v>
      </c>
      <c r="Z99" s="22">
        <v>15000000</v>
      </c>
      <c r="AA99" s="196">
        <v>43200</v>
      </c>
      <c r="AB99" s="197">
        <f t="shared" si="1"/>
        <v>29</v>
      </c>
    </row>
    <row r="100" spans="3:28" ht="60" x14ac:dyDescent="0.25">
      <c r="D100" s="5">
        <v>98</v>
      </c>
      <c r="E100" s="14" t="s">
        <v>387</v>
      </c>
      <c r="F100" s="14">
        <v>22668227</v>
      </c>
      <c r="G100" s="14" t="s">
        <v>20</v>
      </c>
      <c r="H100" s="27">
        <v>29951</v>
      </c>
      <c r="I100" s="14" t="s">
        <v>396</v>
      </c>
      <c r="K100" s="142" t="s">
        <v>388</v>
      </c>
      <c r="L100" s="14" t="s">
        <v>389</v>
      </c>
      <c r="M100" s="14" t="s">
        <v>390</v>
      </c>
      <c r="N100" s="14">
        <v>203</v>
      </c>
      <c r="O100" s="79" t="s">
        <v>391</v>
      </c>
      <c r="P100" s="14" t="s">
        <v>392</v>
      </c>
      <c r="Q100" s="24" t="s">
        <v>395</v>
      </c>
      <c r="R100" s="14" t="s">
        <v>40</v>
      </c>
      <c r="S100" s="14" t="s">
        <v>41</v>
      </c>
      <c r="T100" s="24" t="s">
        <v>393</v>
      </c>
      <c r="U100" s="45" t="s">
        <v>394</v>
      </c>
      <c r="V100" s="27">
        <v>43125</v>
      </c>
      <c r="W100" s="27">
        <v>43305</v>
      </c>
      <c r="X100" s="14" t="s">
        <v>54</v>
      </c>
      <c r="Y100" s="23">
        <v>3000000</v>
      </c>
      <c r="Z100" s="22">
        <v>18000000</v>
      </c>
      <c r="AA100" s="196">
        <v>43200</v>
      </c>
      <c r="AB100" s="197">
        <f t="shared" si="1"/>
        <v>36</v>
      </c>
    </row>
    <row r="101" spans="3:28" ht="60" x14ac:dyDescent="0.25">
      <c r="D101" s="5">
        <v>99</v>
      </c>
      <c r="E101" s="14" t="s">
        <v>410</v>
      </c>
      <c r="F101" s="14">
        <v>45534012</v>
      </c>
      <c r="G101" s="14" t="s">
        <v>20</v>
      </c>
      <c r="H101" s="27">
        <v>29700</v>
      </c>
      <c r="I101" s="14" t="s">
        <v>36</v>
      </c>
      <c r="J101" s="14">
        <v>3172181866</v>
      </c>
      <c r="K101" s="142" t="s">
        <v>411</v>
      </c>
      <c r="L101" s="14" t="s">
        <v>412</v>
      </c>
      <c r="M101" s="14" t="s">
        <v>381</v>
      </c>
      <c r="N101" s="14">
        <v>63</v>
      </c>
      <c r="O101" s="79" t="s">
        <v>413</v>
      </c>
      <c r="P101" s="14" t="s">
        <v>414</v>
      </c>
      <c r="Q101" s="14"/>
      <c r="R101" s="14" t="s">
        <v>24</v>
      </c>
      <c r="S101" s="14" t="s">
        <v>25</v>
      </c>
      <c r="T101" s="14" t="s">
        <v>415</v>
      </c>
      <c r="U101" s="45" t="s">
        <v>416</v>
      </c>
      <c r="V101" s="27">
        <v>43125</v>
      </c>
      <c r="W101" s="27">
        <v>43305</v>
      </c>
      <c r="X101" s="14" t="s">
        <v>54</v>
      </c>
      <c r="Y101" s="23">
        <v>2000000</v>
      </c>
      <c r="Z101" s="22">
        <v>12000000</v>
      </c>
      <c r="AA101" s="196">
        <v>43200</v>
      </c>
      <c r="AB101" s="197">
        <f t="shared" si="1"/>
        <v>36</v>
      </c>
    </row>
    <row r="102" spans="3:28" ht="60" x14ac:dyDescent="0.25">
      <c r="D102" s="5">
        <v>100</v>
      </c>
      <c r="E102" s="14" t="s">
        <v>447</v>
      </c>
      <c r="F102" s="14">
        <v>1047411223</v>
      </c>
      <c r="G102" s="14" t="s">
        <v>20</v>
      </c>
      <c r="H102" s="27">
        <v>32746</v>
      </c>
      <c r="I102" s="14" t="s">
        <v>105</v>
      </c>
      <c r="J102" s="14">
        <v>3006568005</v>
      </c>
      <c r="K102" s="142" t="s">
        <v>448</v>
      </c>
      <c r="L102" s="14" t="s">
        <v>449</v>
      </c>
      <c r="M102" s="14" t="s">
        <v>450</v>
      </c>
      <c r="N102" s="14">
        <v>243</v>
      </c>
      <c r="O102" s="79" t="s">
        <v>451</v>
      </c>
      <c r="P102" s="14" t="s">
        <v>50</v>
      </c>
      <c r="Q102" s="14"/>
      <c r="R102" s="14" t="s">
        <v>51</v>
      </c>
      <c r="S102" s="14" t="s">
        <v>25</v>
      </c>
      <c r="T102" s="14" t="s">
        <v>415</v>
      </c>
      <c r="U102" s="45" t="s">
        <v>416</v>
      </c>
      <c r="V102" s="27">
        <v>43125</v>
      </c>
      <c r="W102" s="27">
        <v>43305</v>
      </c>
      <c r="X102" s="14" t="s">
        <v>54</v>
      </c>
      <c r="Y102" s="23">
        <v>1500000</v>
      </c>
      <c r="Z102" s="22">
        <v>9000000</v>
      </c>
      <c r="AA102" s="196">
        <v>43200</v>
      </c>
      <c r="AB102" s="197">
        <f t="shared" si="1"/>
        <v>28</v>
      </c>
    </row>
    <row r="103" spans="3:28" ht="75" x14ac:dyDescent="0.25">
      <c r="D103" s="5">
        <v>101</v>
      </c>
      <c r="E103" s="60" t="s">
        <v>484</v>
      </c>
      <c r="F103" s="60">
        <v>73435950</v>
      </c>
      <c r="G103" s="60" t="s">
        <v>45</v>
      </c>
      <c r="H103" s="61">
        <v>31364</v>
      </c>
      <c r="I103" s="62" t="s">
        <v>250</v>
      </c>
      <c r="J103" s="60">
        <v>3218786535</v>
      </c>
      <c r="K103" s="143" t="s">
        <v>485</v>
      </c>
      <c r="L103" s="60" t="s">
        <v>486</v>
      </c>
      <c r="M103" s="60" t="s">
        <v>487</v>
      </c>
      <c r="N103" s="60">
        <v>65</v>
      </c>
      <c r="O103" s="80" t="s">
        <v>488</v>
      </c>
      <c r="P103" s="60" t="s">
        <v>134</v>
      </c>
      <c r="Q103" s="60">
        <v>224127</v>
      </c>
      <c r="R103" s="60" t="s">
        <v>40</v>
      </c>
      <c r="S103" s="60" t="s">
        <v>41</v>
      </c>
      <c r="T103" s="62" t="s">
        <v>489</v>
      </c>
      <c r="U103" s="45" t="s">
        <v>490</v>
      </c>
      <c r="V103" s="61">
        <v>43122</v>
      </c>
      <c r="W103" s="61">
        <v>43302</v>
      </c>
      <c r="X103" s="60" t="s">
        <v>54</v>
      </c>
      <c r="Y103" s="63">
        <v>3000000</v>
      </c>
      <c r="Z103" s="190">
        <v>18000000</v>
      </c>
      <c r="AA103" s="196">
        <v>43200</v>
      </c>
      <c r="AB103" s="197">
        <f t="shared" si="1"/>
        <v>32</v>
      </c>
    </row>
    <row r="104" spans="3:28" ht="60.75" x14ac:dyDescent="0.25">
      <c r="D104" s="5">
        <v>102</v>
      </c>
      <c r="E104" s="33" t="s">
        <v>804</v>
      </c>
      <c r="F104" s="33">
        <v>1052084939</v>
      </c>
      <c r="G104" s="33" t="s">
        <v>20</v>
      </c>
      <c r="H104" s="70">
        <v>33891</v>
      </c>
      <c r="I104" s="33" t="s">
        <v>250</v>
      </c>
      <c r="J104" s="33">
        <v>321691588</v>
      </c>
      <c r="K104" s="142" t="s">
        <v>805</v>
      </c>
      <c r="L104" s="33" t="s">
        <v>806</v>
      </c>
      <c r="M104" s="33" t="s">
        <v>807</v>
      </c>
      <c r="N104" s="33">
        <v>65</v>
      </c>
      <c r="O104" s="83" t="s">
        <v>808</v>
      </c>
      <c r="P104" s="33" t="s">
        <v>165</v>
      </c>
      <c r="Q104" s="33">
        <v>271640</v>
      </c>
      <c r="R104" s="33" t="s">
        <v>24</v>
      </c>
      <c r="S104" s="33" t="s">
        <v>41</v>
      </c>
      <c r="T104" s="71" t="s">
        <v>489</v>
      </c>
      <c r="U104" s="72" t="s">
        <v>809</v>
      </c>
      <c r="V104" s="70">
        <v>43110</v>
      </c>
      <c r="W104" s="70">
        <v>43290</v>
      </c>
      <c r="X104" s="33" t="s">
        <v>54</v>
      </c>
      <c r="Y104" s="202">
        <v>2800000</v>
      </c>
      <c r="Z104" s="206">
        <v>16800000</v>
      </c>
      <c r="AA104" s="196">
        <v>43200</v>
      </c>
      <c r="AB104" s="197">
        <f t="shared" si="1"/>
        <v>25</v>
      </c>
    </row>
    <row r="105" spans="3:28" ht="48.75" x14ac:dyDescent="0.25">
      <c r="D105" s="5">
        <v>103</v>
      </c>
      <c r="E105" s="14" t="s">
        <v>758</v>
      </c>
      <c r="F105" s="14">
        <v>45763384</v>
      </c>
      <c r="G105" s="14" t="s">
        <v>20</v>
      </c>
      <c r="H105" s="59">
        <v>27278</v>
      </c>
      <c r="I105" s="14" t="s">
        <v>36</v>
      </c>
      <c r="J105" s="14">
        <v>6677393</v>
      </c>
      <c r="K105" s="142" t="s">
        <v>759</v>
      </c>
      <c r="L105" s="14" t="s">
        <v>760</v>
      </c>
      <c r="M105" s="59" t="s">
        <v>846</v>
      </c>
      <c r="N105" s="14">
        <v>131</v>
      </c>
      <c r="O105" s="79" t="s">
        <v>761</v>
      </c>
      <c r="P105" s="14" t="s">
        <v>458</v>
      </c>
      <c r="Q105" s="14"/>
      <c r="R105" s="14" t="s">
        <v>51</v>
      </c>
      <c r="S105" s="14" t="s">
        <v>25</v>
      </c>
      <c r="T105" s="24" t="s">
        <v>762</v>
      </c>
      <c r="U105" s="64" t="s">
        <v>763</v>
      </c>
      <c r="V105" s="59">
        <v>43124</v>
      </c>
      <c r="W105" s="59">
        <v>43304</v>
      </c>
      <c r="X105" s="14" t="s">
        <v>54</v>
      </c>
      <c r="Y105" s="23">
        <v>1500000</v>
      </c>
      <c r="Z105" s="22">
        <v>9000000</v>
      </c>
      <c r="AA105" s="196">
        <v>43200</v>
      </c>
      <c r="AB105" s="197">
        <f t="shared" si="1"/>
        <v>43</v>
      </c>
    </row>
    <row r="106" spans="3:28" ht="60.75" x14ac:dyDescent="0.25">
      <c r="D106" s="5">
        <v>104</v>
      </c>
      <c r="E106" s="14" t="s">
        <v>841</v>
      </c>
      <c r="F106" s="14">
        <v>71878281</v>
      </c>
      <c r="G106" s="14" t="s">
        <v>45</v>
      </c>
      <c r="H106" s="65">
        <v>28433</v>
      </c>
      <c r="I106" s="14" t="s">
        <v>842</v>
      </c>
      <c r="J106" s="14">
        <v>6662758</v>
      </c>
      <c r="K106" s="142" t="s">
        <v>843</v>
      </c>
      <c r="L106" s="14" t="s">
        <v>844</v>
      </c>
      <c r="M106" s="14" t="s">
        <v>845</v>
      </c>
      <c r="N106" s="14">
        <v>65</v>
      </c>
      <c r="O106" s="79" t="s">
        <v>847</v>
      </c>
      <c r="P106" s="14" t="s">
        <v>134</v>
      </c>
      <c r="Q106" s="14">
        <v>238551</v>
      </c>
      <c r="R106" s="14" t="s">
        <v>24</v>
      </c>
      <c r="S106" s="14" t="s">
        <v>41</v>
      </c>
      <c r="T106" s="24" t="s">
        <v>489</v>
      </c>
      <c r="U106" s="72" t="s">
        <v>490</v>
      </c>
      <c r="V106" s="65">
        <v>43122</v>
      </c>
      <c r="W106" s="65">
        <v>43302</v>
      </c>
      <c r="X106" s="14" t="s">
        <v>54</v>
      </c>
      <c r="Y106" s="23">
        <v>2500000</v>
      </c>
      <c r="Z106" s="22">
        <v>15000000</v>
      </c>
      <c r="AA106" s="196">
        <v>43200</v>
      </c>
      <c r="AB106" s="197">
        <f t="shared" si="1"/>
        <v>40</v>
      </c>
    </row>
    <row r="107" spans="3:28" ht="60.75" x14ac:dyDescent="0.25">
      <c r="D107" s="5">
        <v>105</v>
      </c>
      <c r="E107" s="14" t="s">
        <v>856</v>
      </c>
      <c r="F107" s="14">
        <v>1143357694</v>
      </c>
      <c r="G107" s="14" t="s">
        <v>20</v>
      </c>
      <c r="H107" s="65">
        <v>33666</v>
      </c>
      <c r="I107" s="14" t="s">
        <v>36</v>
      </c>
      <c r="J107" s="14">
        <v>3015546445</v>
      </c>
      <c r="K107" s="142" t="s">
        <v>857</v>
      </c>
      <c r="L107" s="14" t="s">
        <v>858</v>
      </c>
      <c r="M107" s="14" t="s">
        <v>859</v>
      </c>
      <c r="N107" s="14">
        <v>65</v>
      </c>
      <c r="O107" s="79" t="s">
        <v>860</v>
      </c>
      <c r="P107" s="14" t="s">
        <v>165</v>
      </c>
      <c r="Q107" s="14">
        <v>285980</v>
      </c>
      <c r="R107" s="14" t="s">
        <v>24</v>
      </c>
      <c r="S107" s="14" t="s">
        <v>41</v>
      </c>
      <c r="T107" s="24" t="s">
        <v>489</v>
      </c>
      <c r="U107" s="72" t="s">
        <v>490</v>
      </c>
      <c r="V107" s="65">
        <v>43124</v>
      </c>
      <c r="W107" s="65">
        <v>43304</v>
      </c>
      <c r="X107" s="14" t="s">
        <v>54</v>
      </c>
      <c r="Y107" s="23">
        <v>2500000</v>
      </c>
      <c r="Z107" s="22">
        <v>15000000</v>
      </c>
      <c r="AA107" s="196">
        <v>43200</v>
      </c>
      <c r="AB107" s="197">
        <f t="shared" si="1"/>
        <v>26</v>
      </c>
    </row>
    <row r="108" spans="3:28" ht="60" x14ac:dyDescent="0.25">
      <c r="D108" s="5">
        <v>106</v>
      </c>
      <c r="E108" s="14" t="s">
        <v>888</v>
      </c>
      <c r="F108" s="14">
        <v>73555832</v>
      </c>
      <c r="G108" s="14" t="s">
        <v>45</v>
      </c>
      <c r="H108" s="65">
        <v>24790</v>
      </c>
      <c r="I108" s="14" t="s">
        <v>74</v>
      </c>
      <c r="J108" s="14">
        <v>6294653</v>
      </c>
      <c r="K108" s="142" t="s">
        <v>889</v>
      </c>
      <c r="L108" s="14" t="s">
        <v>890</v>
      </c>
      <c r="M108" s="14" t="s">
        <v>891</v>
      </c>
      <c r="N108" s="14">
        <v>204</v>
      </c>
      <c r="O108" s="79" t="s">
        <v>892</v>
      </c>
      <c r="P108" s="14" t="s">
        <v>458</v>
      </c>
      <c r="Q108" s="14"/>
      <c r="R108" s="14" t="s">
        <v>24</v>
      </c>
      <c r="S108" s="14" t="s">
        <v>25</v>
      </c>
      <c r="T108" s="24" t="s">
        <v>762</v>
      </c>
      <c r="U108" s="76" t="s">
        <v>893</v>
      </c>
      <c r="V108" s="65">
        <v>43122</v>
      </c>
      <c r="W108" s="65">
        <v>43302</v>
      </c>
      <c r="X108" s="14" t="s">
        <v>54</v>
      </c>
      <c r="Y108" s="23">
        <v>2000000</v>
      </c>
      <c r="Z108" s="22">
        <v>12000000</v>
      </c>
      <c r="AA108" s="196">
        <v>43200</v>
      </c>
      <c r="AB108" s="197">
        <f t="shared" si="1"/>
        <v>50</v>
      </c>
    </row>
    <row r="109" spans="3:28" ht="48.75" x14ac:dyDescent="0.25">
      <c r="C109" s="16" t="s">
        <v>386</v>
      </c>
      <c r="D109" s="5">
        <v>107</v>
      </c>
      <c r="E109" s="30" t="s">
        <v>894</v>
      </c>
      <c r="F109" s="35">
        <v>33354880</v>
      </c>
      <c r="G109" s="35" t="s">
        <v>20</v>
      </c>
      <c r="H109" s="77">
        <v>31046</v>
      </c>
      <c r="I109" s="35" t="s">
        <v>105</v>
      </c>
      <c r="J109" s="35">
        <v>3045708776</v>
      </c>
      <c r="K109" s="144" t="s">
        <v>895</v>
      </c>
      <c r="L109" s="35" t="s">
        <v>896</v>
      </c>
      <c r="M109" s="35" t="s">
        <v>897</v>
      </c>
      <c r="N109" s="35">
        <v>204</v>
      </c>
      <c r="O109" s="84" t="s">
        <v>898</v>
      </c>
      <c r="P109" s="35" t="s">
        <v>899</v>
      </c>
      <c r="Q109" s="35"/>
      <c r="R109" s="35" t="s">
        <v>24</v>
      </c>
      <c r="S109" s="35" t="s">
        <v>25</v>
      </c>
      <c r="T109" s="35" t="s">
        <v>393</v>
      </c>
      <c r="U109" s="72" t="s">
        <v>900</v>
      </c>
      <c r="V109" s="77">
        <v>43125</v>
      </c>
      <c r="W109" s="77">
        <v>43305</v>
      </c>
      <c r="X109" s="35" t="s">
        <v>54</v>
      </c>
      <c r="Y109" s="48">
        <v>2000000</v>
      </c>
      <c r="Z109" s="191">
        <v>12000000</v>
      </c>
      <c r="AA109" s="196">
        <v>43200</v>
      </c>
      <c r="AB109" s="197">
        <f t="shared" si="1"/>
        <v>33</v>
      </c>
    </row>
    <row r="110" spans="3:28" s="53" customFormat="1" ht="75" x14ac:dyDescent="0.25">
      <c r="C110" s="51"/>
      <c r="D110" s="5">
        <v>108</v>
      </c>
      <c r="E110" s="24" t="s">
        <v>741</v>
      </c>
      <c r="F110" s="24">
        <v>73099336</v>
      </c>
      <c r="G110" s="24" t="s">
        <v>45</v>
      </c>
      <c r="H110" s="37">
        <v>22611</v>
      </c>
      <c r="I110" s="24" t="s">
        <v>164</v>
      </c>
      <c r="J110" s="24">
        <v>3053130662</v>
      </c>
      <c r="K110" s="99" t="s">
        <v>742</v>
      </c>
      <c r="L110" s="24" t="s">
        <v>743</v>
      </c>
      <c r="M110" s="24" t="s">
        <v>744</v>
      </c>
      <c r="N110" s="24">
        <v>179</v>
      </c>
      <c r="O110" s="79" t="s">
        <v>745</v>
      </c>
      <c r="P110" s="24" t="s">
        <v>216</v>
      </c>
      <c r="Q110" s="24" t="s">
        <v>707</v>
      </c>
      <c r="R110" s="24" t="s">
        <v>24</v>
      </c>
      <c r="S110" s="24" t="s">
        <v>41</v>
      </c>
      <c r="T110" s="24" t="s">
        <v>746</v>
      </c>
      <c r="U110" s="41" t="s">
        <v>747</v>
      </c>
      <c r="V110" s="37">
        <v>43124</v>
      </c>
      <c r="W110" s="37">
        <v>43274</v>
      </c>
      <c r="X110" s="24" t="s">
        <v>222</v>
      </c>
      <c r="Y110" s="52">
        <v>2000000</v>
      </c>
      <c r="Z110" s="192">
        <v>10000000</v>
      </c>
      <c r="AA110" s="198">
        <v>43200</v>
      </c>
      <c r="AB110" s="199">
        <f t="shared" si="1"/>
        <v>56</v>
      </c>
    </row>
    <row r="111" spans="3:28" s="53" customFormat="1" ht="60" x14ac:dyDescent="0.25">
      <c r="C111" s="51"/>
      <c r="D111" s="5">
        <v>109</v>
      </c>
      <c r="E111" s="54" t="s">
        <v>749</v>
      </c>
      <c r="F111" s="50">
        <v>22897819</v>
      </c>
      <c r="G111" s="50" t="s">
        <v>20</v>
      </c>
      <c r="H111" s="55">
        <v>27892</v>
      </c>
      <c r="I111" s="50" t="s">
        <v>750</v>
      </c>
      <c r="J111" s="50">
        <v>3012479376</v>
      </c>
      <c r="K111" s="145" t="s">
        <v>751</v>
      </c>
      <c r="L111" s="50" t="s">
        <v>752</v>
      </c>
      <c r="M111" s="50" t="s">
        <v>753</v>
      </c>
      <c r="N111" s="50">
        <v>182</v>
      </c>
      <c r="O111" s="80" t="s">
        <v>754</v>
      </c>
      <c r="P111" s="50" t="s">
        <v>755</v>
      </c>
      <c r="Q111" s="50">
        <v>108675</v>
      </c>
      <c r="R111" s="50" t="s">
        <v>24</v>
      </c>
      <c r="S111" s="50" t="s">
        <v>41</v>
      </c>
      <c r="T111" s="50" t="s">
        <v>756</v>
      </c>
      <c r="U111" s="56" t="s">
        <v>757</v>
      </c>
      <c r="V111" s="55">
        <v>43125</v>
      </c>
      <c r="W111" s="55">
        <v>43305</v>
      </c>
      <c r="X111" s="50" t="s">
        <v>54</v>
      </c>
      <c r="Y111" s="57">
        <v>2500000</v>
      </c>
      <c r="Z111" s="193">
        <v>15000000</v>
      </c>
      <c r="AA111" s="198">
        <v>43200</v>
      </c>
      <c r="AB111" s="199">
        <f t="shared" si="1"/>
        <v>41</v>
      </c>
    </row>
    <row r="112" spans="3:28" s="53" customFormat="1" ht="45" x14ac:dyDescent="0.25">
      <c r="C112" s="51"/>
      <c r="D112" s="5">
        <v>110</v>
      </c>
      <c r="E112" s="24" t="s">
        <v>764</v>
      </c>
      <c r="F112" s="24">
        <v>1037616453</v>
      </c>
      <c r="G112" s="24" t="s">
        <v>20</v>
      </c>
      <c r="H112" s="37">
        <v>33528</v>
      </c>
      <c r="I112" s="24" t="s">
        <v>36</v>
      </c>
      <c r="J112" s="24">
        <v>6534463</v>
      </c>
      <c r="K112" s="99" t="s">
        <v>765</v>
      </c>
      <c r="L112" s="24" t="s">
        <v>766</v>
      </c>
      <c r="M112" s="24" t="s">
        <v>767</v>
      </c>
      <c r="N112" s="24">
        <v>246</v>
      </c>
      <c r="O112" s="79" t="s">
        <v>768</v>
      </c>
      <c r="P112" s="24" t="s">
        <v>147</v>
      </c>
      <c r="Q112" s="24">
        <v>78525</v>
      </c>
      <c r="R112" s="24" t="s">
        <v>24</v>
      </c>
      <c r="S112" s="24" t="s">
        <v>41</v>
      </c>
      <c r="T112" s="24" t="s">
        <v>769</v>
      </c>
      <c r="U112" s="41" t="s">
        <v>770</v>
      </c>
      <c r="V112" s="37">
        <v>43125</v>
      </c>
      <c r="W112" s="37">
        <v>43305</v>
      </c>
      <c r="X112" s="24" t="s">
        <v>54</v>
      </c>
      <c r="Y112" s="52">
        <v>2800000</v>
      </c>
      <c r="Z112" s="192">
        <v>16800000</v>
      </c>
      <c r="AA112" s="198">
        <v>43200</v>
      </c>
      <c r="AB112" s="199">
        <f t="shared" si="1"/>
        <v>26</v>
      </c>
    </row>
    <row r="113" spans="3:28" s="53" customFormat="1" ht="60" x14ac:dyDescent="0.25">
      <c r="C113" s="51"/>
      <c r="D113" s="5">
        <v>111</v>
      </c>
      <c r="E113" s="24" t="s">
        <v>784</v>
      </c>
      <c r="F113" s="24">
        <v>8853693</v>
      </c>
      <c r="G113" s="24" t="s">
        <v>45</v>
      </c>
      <c r="H113" s="37">
        <v>29371</v>
      </c>
      <c r="I113" s="24" t="s">
        <v>36</v>
      </c>
      <c r="J113" s="24">
        <v>6627377</v>
      </c>
      <c r="K113" s="99" t="s">
        <v>785</v>
      </c>
      <c r="L113" s="24" t="s">
        <v>786</v>
      </c>
      <c r="M113" s="24" t="s">
        <v>199</v>
      </c>
      <c r="N113" s="24">
        <v>130</v>
      </c>
      <c r="O113" s="79" t="s">
        <v>787</v>
      </c>
      <c r="P113" s="24" t="s">
        <v>788</v>
      </c>
      <c r="Q113" s="24" t="s">
        <v>707</v>
      </c>
      <c r="R113" s="24" t="s">
        <v>24</v>
      </c>
      <c r="S113" s="24" t="s">
        <v>41</v>
      </c>
      <c r="T113" s="24" t="s">
        <v>776</v>
      </c>
      <c r="U113" s="41" t="s">
        <v>789</v>
      </c>
      <c r="V113" s="37">
        <v>43125</v>
      </c>
      <c r="W113" s="37">
        <v>43305</v>
      </c>
      <c r="X113" s="24" t="s">
        <v>54</v>
      </c>
      <c r="Y113" s="52">
        <v>2800000</v>
      </c>
      <c r="Z113" s="192">
        <v>16800000</v>
      </c>
      <c r="AA113" s="198">
        <v>43200</v>
      </c>
      <c r="AB113" s="199">
        <f t="shared" si="1"/>
        <v>37</v>
      </c>
    </row>
    <row r="114" spans="3:28" s="53" customFormat="1" ht="45" x14ac:dyDescent="0.25">
      <c r="C114" s="51"/>
      <c r="D114" s="5">
        <v>112</v>
      </c>
      <c r="E114" s="24" t="s">
        <v>790</v>
      </c>
      <c r="F114" s="24">
        <v>1128050468</v>
      </c>
      <c r="G114" s="24" t="s">
        <v>45</v>
      </c>
      <c r="H114" s="37">
        <v>31536</v>
      </c>
      <c r="I114" s="24" t="s">
        <v>697</v>
      </c>
      <c r="J114" s="24">
        <v>3005620792</v>
      </c>
      <c r="K114" s="99" t="s">
        <v>791</v>
      </c>
      <c r="L114" s="24" t="s">
        <v>792</v>
      </c>
      <c r="M114" s="24" t="s">
        <v>405</v>
      </c>
      <c r="N114" s="24">
        <v>203</v>
      </c>
      <c r="O114" s="79" t="s">
        <v>793</v>
      </c>
      <c r="P114" s="24" t="s">
        <v>794</v>
      </c>
      <c r="Q114" s="24" t="s">
        <v>796</v>
      </c>
      <c r="R114" s="24" t="s">
        <v>24</v>
      </c>
      <c r="S114" s="24" t="s">
        <v>41</v>
      </c>
      <c r="T114" s="24" t="s">
        <v>769</v>
      </c>
      <c r="U114" s="41" t="s">
        <v>795</v>
      </c>
      <c r="V114" s="37">
        <v>43125</v>
      </c>
      <c r="W114" s="37">
        <v>43305</v>
      </c>
      <c r="X114" s="24" t="s">
        <v>54</v>
      </c>
      <c r="Y114" s="52">
        <v>2500000</v>
      </c>
      <c r="Z114" s="192">
        <v>15000000</v>
      </c>
      <c r="AA114" s="198">
        <v>43200</v>
      </c>
      <c r="AB114" s="199">
        <f t="shared" si="1"/>
        <v>31</v>
      </c>
    </row>
    <row r="115" spans="3:28" s="53" customFormat="1" ht="60" x14ac:dyDescent="0.25">
      <c r="C115" s="51"/>
      <c r="D115" s="5">
        <v>113</v>
      </c>
      <c r="E115" s="24" t="s">
        <v>832</v>
      </c>
      <c r="F115" s="24">
        <v>45548236</v>
      </c>
      <c r="G115" s="24" t="s">
        <v>20</v>
      </c>
      <c r="H115" s="37">
        <v>30479</v>
      </c>
      <c r="I115" s="24" t="s">
        <v>36</v>
      </c>
      <c r="J115" s="24">
        <v>300756037</v>
      </c>
      <c r="K115" s="99" t="s">
        <v>833</v>
      </c>
      <c r="L115" s="24" t="s">
        <v>834</v>
      </c>
      <c r="M115" s="24" t="s">
        <v>835</v>
      </c>
      <c r="N115" s="24">
        <v>61</v>
      </c>
      <c r="O115" s="79" t="s">
        <v>836</v>
      </c>
      <c r="P115" s="24" t="s">
        <v>378</v>
      </c>
      <c r="Q115" s="24" t="s">
        <v>707</v>
      </c>
      <c r="R115" s="24" t="s">
        <v>24</v>
      </c>
      <c r="S115" s="24" t="s">
        <v>41</v>
      </c>
      <c r="T115" s="24" t="s">
        <v>746</v>
      </c>
      <c r="U115" s="11" t="s">
        <v>854</v>
      </c>
      <c r="V115" s="37">
        <v>43125</v>
      </c>
      <c r="W115" s="37">
        <v>43305</v>
      </c>
      <c r="X115" s="24" t="s">
        <v>54</v>
      </c>
      <c r="Y115" s="52">
        <v>2500000</v>
      </c>
      <c r="Z115" s="192">
        <v>15000000</v>
      </c>
      <c r="AA115" s="198">
        <v>43200</v>
      </c>
      <c r="AB115" s="199">
        <f t="shared" si="1"/>
        <v>34</v>
      </c>
    </row>
    <row r="116" spans="3:28" s="53" customFormat="1" ht="60" x14ac:dyDescent="0.25">
      <c r="C116" s="51"/>
      <c r="D116" s="5">
        <v>114</v>
      </c>
      <c r="E116" s="24" t="s">
        <v>850</v>
      </c>
      <c r="F116" s="24">
        <v>7920725</v>
      </c>
      <c r="G116" s="24" t="s">
        <v>45</v>
      </c>
      <c r="H116" s="37">
        <v>28766</v>
      </c>
      <c r="I116" s="24" t="s">
        <v>36</v>
      </c>
      <c r="J116" s="24">
        <v>3008748411</v>
      </c>
      <c r="K116" s="99" t="s">
        <v>851</v>
      </c>
      <c r="L116" s="24" t="s">
        <v>390</v>
      </c>
      <c r="M116" s="24" t="s">
        <v>852</v>
      </c>
      <c r="N116" s="24">
        <v>182</v>
      </c>
      <c r="O116" s="79" t="s">
        <v>853</v>
      </c>
      <c r="P116" s="24" t="s">
        <v>679</v>
      </c>
      <c r="Q116" s="24">
        <v>51240</v>
      </c>
      <c r="R116" s="24" t="s">
        <v>24</v>
      </c>
      <c r="S116" s="24" t="s">
        <v>41</v>
      </c>
      <c r="T116" s="24" t="s">
        <v>769</v>
      </c>
      <c r="U116" s="41" t="s">
        <v>855</v>
      </c>
      <c r="V116" s="37">
        <v>43125</v>
      </c>
      <c r="W116" s="37">
        <v>43305</v>
      </c>
      <c r="X116" s="24" t="s">
        <v>54</v>
      </c>
      <c r="Y116" s="52">
        <v>2500000</v>
      </c>
      <c r="Z116" s="192">
        <v>15000000</v>
      </c>
      <c r="AA116" s="198">
        <v>43200</v>
      </c>
      <c r="AB116" s="199">
        <f t="shared" si="1"/>
        <v>39</v>
      </c>
    </row>
    <row r="117" spans="3:28" s="53" customFormat="1" ht="75" x14ac:dyDescent="0.25">
      <c r="C117" s="51"/>
      <c r="D117" s="5">
        <v>115</v>
      </c>
      <c r="E117" s="24" t="s">
        <v>861</v>
      </c>
      <c r="F117" s="24">
        <v>1047425546</v>
      </c>
      <c r="G117" s="24" t="s">
        <v>20</v>
      </c>
      <c r="H117" s="37">
        <v>33134</v>
      </c>
      <c r="I117" s="24" t="s">
        <v>36</v>
      </c>
      <c r="J117" s="24">
        <v>3013416149</v>
      </c>
      <c r="K117" s="99" t="s">
        <v>862</v>
      </c>
      <c r="L117" s="24" t="s">
        <v>863</v>
      </c>
      <c r="M117" s="24" t="s">
        <v>864</v>
      </c>
      <c r="N117" s="24">
        <v>131</v>
      </c>
      <c r="O117" s="79" t="s">
        <v>865</v>
      </c>
      <c r="P117" s="24" t="s">
        <v>866</v>
      </c>
      <c r="Q117" s="24" t="s">
        <v>707</v>
      </c>
      <c r="R117" s="24" t="s">
        <v>24</v>
      </c>
      <c r="S117" s="24" t="s">
        <v>25</v>
      </c>
      <c r="T117" s="24" t="s">
        <v>867</v>
      </c>
      <c r="U117" s="41" t="s">
        <v>506</v>
      </c>
      <c r="V117" s="37">
        <v>43124</v>
      </c>
      <c r="W117" s="37">
        <v>43304</v>
      </c>
      <c r="X117" s="24" t="s">
        <v>54</v>
      </c>
      <c r="Y117" s="52">
        <v>2000000</v>
      </c>
      <c r="Z117" s="192">
        <v>12000000</v>
      </c>
      <c r="AA117" s="198">
        <v>43200</v>
      </c>
      <c r="AB117" s="199">
        <f t="shared" si="1"/>
        <v>27</v>
      </c>
    </row>
    <row r="118" spans="3:28" s="53" customFormat="1" ht="60" x14ac:dyDescent="0.25">
      <c r="C118" s="51"/>
      <c r="D118" s="5">
        <v>116</v>
      </c>
      <c r="E118" s="24" t="s">
        <v>868</v>
      </c>
      <c r="F118" s="24">
        <v>1048939130</v>
      </c>
      <c r="G118" s="24" t="s">
        <v>45</v>
      </c>
      <c r="H118" s="37">
        <v>34166</v>
      </c>
      <c r="I118" s="24" t="s">
        <v>36</v>
      </c>
      <c r="J118" s="24">
        <v>3014170210</v>
      </c>
      <c r="K118" s="99" t="s">
        <v>869</v>
      </c>
      <c r="L118" s="24" t="s">
        <v>870</v>
      </c>
      <c r="M118" s="24" t="s">
        <v>871</v>
      </c>
      <c r="N118" s="24">
        <v>131</v>
      </c>
      <c r="O118" s="79" t="s">
        <v>872</v>
      </c>
      <c r="P118" s="24" t="s">
        <v>873</v>
      </c>
      <c r="Q118" s="24" t="s">
        <v>707</v>
      </c>
      <c r="R118" s="24" t="s">
        <v>24</v>
      </c>
      <c r="S118" s="24" t="s">
        <v>25</v>
      </c>
      <c r="T118" s="24" t="s">
        <v>776</v>
      </c>
      <c r="U118" s="41" t="s">
        <v>824</v>
      </c>
      <c r="V118" s="37">
        <v>43125</v>
      </c>
      <c r="W118" s="37">
        <v>43305</v>
      </c>
      <c r="X118" s="24" t="s">
        <v>54</v>
      </c>
      <c r="Y118" s="52">
        <v>2000000</v>
      </c>
      <c r="Z118" s="192">
        <v>12000000</v>
      </c>
      <c r="AA118" s="198">
        <v>43200</v>
      </c>
      <c r="AB118" s="199">
        <f t="shared" si="1"/>
        <v>24</v>
      </c>
    </row>
    <row r="119" spans="3:28" s="53" customFormat="1" ht="60" x14ac:dyDescent="0.25">
      <c r="C119" s="51"/>
      <c r="D119" s="5">
        <v>117</v>
      </c>
      <c r="E119" s="24" t="s">
        <v>874</v>
      </c>
      <c r="F119" s="24">
        <v>45535249</v>
      </c>
      <c r="G119" s="24" t="s">
        <v>20</v>
      </c>
      <c r="H119" s="37">
        <v>30045</v>
      </c>
      <c r="I119" s="24" t="s">
        <v>36</v>
      </c>
      <c r="J119" s="24">
        <v>6773274</v>
      </c>
      <c r="K119" s="99" t="s">
        <v>875</v>
      </c>
      <c r="L119" s="24" t="s">
        <v>876</v>
      </c>
      <c r="M119" s="24" t="s">
        <v>877</v>
      </c>
      <c r="N119" s="24">
        <v>203</v>
      </c>
      <c r="O119" s="79" t="s">
        <v>878</v>
      </c>
      <c r="P119" s="24" t="s">
        <v>879</v>
      </c>
      <c r="Q119" s="24" t="s">
        <v>707</v>
      </c>
      <c r="R119" s="24" t="s">
        <v>40</v>
      </c>
      <c r="S119" s="24" t="s">
        <v>41</v>
      </c>
      <c r="T119" s="24" t="s">
        <v>776</v>
      </c>
      <c r="U119" s="11" t="s">
        <v>880</v>
      </c>
      <c r="V119" s="37">
        <v>43115</v>
      </c>
      <c r="W119" s="37">
        <v>43295</v>
      </c>
      <c r="X119" s="24" t="s">
        <v>54</v>
      </c>
      <c r="Y119" s="52">
        <v>3000000</v>
      </c>
      <c r="Z119" s="192">
        <v>18000000</v>
      </c>
      <c r="AA119" s="198">
        <v>43200</v>
      </c>
      <c r="AB119" s="199">
        <f t="shared" si="1"/>
        <v>36</v>
      </c>
    </row>
    <row r="120" spans="3:28" s="53" customFormat="1" ht="60" x14ac:dyDescent="0.25">
      <c r="C120" s="51"/>
      <c r="D120" s="5">
        <v>118</v>
      </c>
      <c r="E120" s="24" t="s">
        <v>881</v>
      </c>
      <c r="F120" s="24">
        <v>19767974</v>
      </c>
      <c r="G120" s="24" t="s">
        <v>45</v>
      </c>
      <c r="H120" s="37">
        <v>30244</v>
      </c>
      <c r="I120" s="24" t="s">
        <v>396</v>
      </c>
      <c r="J120" s="24">
        <v>3016679063</v>
      </c>
      <c r="K120" s="99" t="s">
        <v>882</v>
      </c>
      <c r="L120" s="24" t="s">
        <v>883</v>
      </c>
      <c r="M120" s="24" t="s">
        <v>884</v>
      </c>
      <c r="N120" s="24">
        <v>67</v>
      </c>
      <c r="O120" s="79" t="s">
        <v>885</v>
      </c>
      <c r="P120" s="24" t="s">
        <v>794</v>
      </c>
      <c r="Q120" s="24" t="s">
        <v>887</v>
      </c>
      <c r="R120" s="24" t="s">
        <v>24</v>
      </c>
      <c r="S120" s="24" t="s">
        <v>41</v>
      </c>
      <c r="T120" s="24" t="s">
        <v>769</v>
      </c>
      <c r="U120" s="41" t="s">
        <v>886</v>
      </c>
      <c r="V120" s="37">
        <v>43125</v>
      </c>
      <c r="W120" s="37">
        <v>43305</v>
      </c>
      <c r="X120" s="24" t="s">
        <v>54</v>
      </c>
      <c r="Y120" s="52">
        <v>2400000</v>
      </c>
      <c r="Z120" s="192">
        <v>14400000</v>
      </c>
      <c r="AA120" s="198">
        <v>43200</v>
      </c>
      <c r="AB120" s="199">
        <f t="shared" si="1"/>
        <v>35</v>
      </c>
    </row>
    <row r="121" spans="3:28" s="53" customFormat="1" ht="60" x14ac:dyDescent="0.25">
      <c r="C121" s="51" t="s">
        <v>748</v>
      </c>
      <c r="D121" s="5">
        <v>119</v>
      </c>
      <c r="E121" s="14" t="s">
        <v>771</v>
      </c>
      <c r="F121" s="14">
        <v>22819201</v>
      </c>
      <c r="G121" s="14" t="s">
        <v>20</v>
      </c>
      <c r="H121" s="65">
        <v>24228</v>
      </c>
      <c r="I121" s="14" t="s">
        <v>120</v>
      </c>
      <c r="J121" s="14">
        <v>3126568999</v>
      </c>
      <c r="K121" s="142" t="s">
        <v>772</v>
      </c>
      <c r="L121" s="14" t="s">
        <v>773</v>
      </c>
      <c r="M121" s="14" t="s">
        <v>774</v>
      </c>
      <c r="N121" s="14">
        <v>131</v>
      </c>
      <c r="O121" s="79" t="s">
        <v>775</v>
      </c>
      <c r="P121" s="14" t="s">
        <v>458</v>
      </c>
      <c r="Q121" s="14" t="s">
        <v>707</v>
      </c>
      <c r="R121" s="66" t="s">
        <v>24</v>
      </c>
      <c r="S121" s="14" t="s">
        <v>25</v>
      </c>
      <c r="T121" s="24" t="s">
        <v>776</v>
      </c>
      <c r="U121" s="41" t="s">
        <v>777</v>
      </c>
      <c r="V121" s="65">
        <v>43122</v>
      </c>
      <c r="W121" s="65">
        <v>43302</v>
      </c>
      <c r="X121" s="14" t="s">
        <v>54</v>
      </c>
      <c r="Y121" s="23">
        <v>2000000</v>
      </c>
      <c r="Z121" s="22">
        <v>12000000</v>
      </c>
      <c r="AA121" s="198">
        <v>43200</v>
      </c>
      <c r="AB121" s="199">
        <f t="shared" si="1"/>
        <v>51</v>
      </c>
    </row>
    <row r="122" spans="3:28" s="53" customFormat="1" ht="60" x14ac:dyDescent="0.25">
      <c r="C122" s="51"/>
      <c r="D122" s="5">
        <v>120</v>
      </c>
      <c r="E122" s="14" t="s">
        <v>911</v>
      </c>
      <c r="F122" s="14">
        <v>23139689</v>
      </c>
      <c r="G122" s="14" t="s">
        <v>20</v>
      </c>
      <c r="H122" s="65">
        <v>28501</v>
      </c>
      <c r="I122" s="14" t="s">
        <v>112</v>
      </c>
      <c r="J122" s="14">
        <v>3014064036</v>
      </c>
      <c r="K122" s="142" t="s">
        <v>778</v>
      </c>
      <c r="L122" s="14" t="s">
        <v>779</v>
      </c>
      <c r="M122" s="14" t="s">
        <v>780</v>
      </c>
      <c r="N122" s="14">
        <v>62</v>
      </c>
      <c r="O122" s="79" t="s">
        <v>781</v>
      </c>
      <c r="P122" s="14" t="s">
        <v>134</v>
      </c>
      <c r="Q122" s="14">
        <v>188291</v>
      </c>
      <c r="R122" s="14" t="s">
        <v>24</v>
      </c>
      <c r="S122" s="14" t="s">
        <v>41</v>
      </c>
      <c r="T122" s="14" t="s">
        <v>769</v>
      </c>
      <c r="U122" s="41" t="s">
        <v>782</v>
      </c>
      <c r="V122" s="65">
        <v>43125</v>
      </c>
      <c r="W122" s="65">
        <v>43305</v>
      </c>
      <c r="X122" s="14" t="s">
        <v>54</v>
      </c>
      <c r="Y122" s="23">
        <v>2500000</v>
      </c>
      <c r="Z122" s="22">
        <v>15000000</v>
      </c>
      <c r="AA122" s="198">
        <v>43200</v>
      </c>
      <c r="AB122" s="199">
        <f t="shared" si="1"/>
        <v>40</v>
      </c>
    </row>
    <row r="123" spans="3:28" s="53" customFormat="1" ht="45" x14ac:dyDescent="0.25">
      <c r="C123" s="51"/>
      <c r="D123" s="5">
        <v>121</v>
      </c>
      <c r="E123" s="73" t="s">
        <v>783</v>
      </c>
      <c r="F123" s="73">
        <v>9295550</v>
      </c>
      <c r="G123" s="68" t="s">
        <v>45</v>
      </c>
      <c r="H123" s="69">
        <v>29302</v>
      </c>
      <c r="I123" s="68" t="s">
        <v>812</v>
      </c>
      <c r="J123" s="68">
        <v>3147332031</v>
      </c>
      <c r="K123" s="99" t="s">
        <v>813</v>
      </c>
      <c r="L123" s="68" t="s">
        <v>814</v>
      </c>
      <c r="M123" s="68" t="s">
        <v>815</v>
      </c>
      <c r="N123" s="68">
        <v>77</v>
      </c>
      <c r="O123" s="79" t="s">
        <v>816</v>
      </c>
      <c r="P123" s="24" t="s">
        <v>652</v>
      </c>
      <c r="Q123" s="24" t="s">
        <v>818</v>
      </c>
      <c r="R123" s="24" t="s">
        <v>817</v>
      </c>
      <c r="S123" s="24" t="s">
        <v>41</v>
      </c>
      <c r="T123" s="14" t="s">
        <v>769</v>
      </c>
      <c r="U123" s="74" t="s">
        <v>604</v>
      </c>
      <c r="V123" s="67">
        <v>43125</v>
      </c>
      <c r="W123" s="67">
        <v>43305</v>
      </c>
      <c r="X123" s="14" t="s">
        <v>54</v>
      </c>
      <c r="Y123" s="52">
        <v>2500000</v>
      </c>
      <c r="Z123" s="192">
        <v>15000000</v>
      </c>
      <c r="AA123" s="198">
        <v>43200</v>
      </c>
      <c r="AB123" s="199">
        <f t="shared" si="1"/>
        <v>38</v>
      </c>
    </row>
    <row r="124" spans="3:28" s="53" customFormat="1" ht="60" x14ac:dyDescent="0.25">
      <c r="C124" s="51"/>
      <c r="D124" s="5">
        <v>122</v>
      </c>
      <c r="E124" s="73" t="s">
        <v>825</v>
      </c>
      <c r="F124" s="73">
        <v>1128047871</v>
      </c>
      <c r="G124" s="24" t="s">
        <v>45</v>
      </c>
      <c r="H124" s="67">
        <v>32703</v>
      </c>
      <c r="I124" s="24" t="s">
        <v>36</v>
      </c>
      <c r="J124" s="24">
        <v>6902217</v>
      </c>
      <c r="K124" s="99" t="s">
        <v>819</v>
      </c>
      <c r="L124" s="24" t="s">
        <v>820</v>
      </c>
      <c r="M124" s="24" t="s">
        <v>821</v>
      </c>
      <c r="N124" s="24">
        <v>204</v>
      </c>
      <c r="O124" s="79" t="s">
        <v>822</v>
      </c>
      <c r="P124" s="24" t="s">
        <v>216</v>
      </c>
      <c r="Q124" s="24" t="s">
        <v>707</v>
      </c>
      <c r="R124" s="24" t="s">
        <v>823</v>
      </c>
      <c r="S124" s="24" t="s">
        <v>25</v>
      </c>
      <c r="T124" s="24" t="s">
        <v>776</v>
      </c>
      <c r="U124" s="74" t="s">
        <v>824</v>
      </c>
      <c r="V124" s="67">
        <v>43125</v>
      </c>
      <c r="W124" s="67">
        <v>43305</v>
      </c>
      <c r="X124" s="24" t="s">
        <v>54</v>
      </c>
      <c r="Y124" s="52">
        <v>1500000</v>
      </c>
      <c r="Z124" s="192">
        <v>9000000</v>
      </c>
      <c r="AA124" s="198">
        <v>43200</v>
      </c>
      <c r="AB124" s="199">
        <f t="shared" si="1"/>
        <v>28</v>
      </c>
    </row>
    <row r="125" spans="3:28" s="53" customFormat="1" ht="60" x14ac:dyDescent="0.25">
      <c r="C125" s="51"/>
      <c r="D125" s="5">
        <v>123</v>
      </c>
      <c r="E125" s="86" t="s">
        <v>931</v>
      </c>
      <c r="F125" s="86">
        <v>73203428</v>
      </c>
      <c r="G125" s="24" t="s">
        <v>45</v>
      </c>
      <c r="H125" s="85">
        <v>30622</v>
      </c>
      <c r="I125" s="24" t="s">
        <v>36</v>
      </c>
      <c r="J125" s="24">
        <v>3003249991</v>
      </c>
      <c r="K125" s="99" t="s">
        <v>932</v>
      </c>
      <c r="L125" s="24" t="s">
        <v>933</v>
      </c>
      <c r="M125" s="24" t="s">
        <v>934</v>
      </c>
      <c r="N125" s="24">
        <v>243</v>
      </c>
      <c r="O125" s="79" t="s">
        <v>935</v>
      </c>
      <c r="P125" s="24" t="s">
        <v>936</v>
      </c>
      <c r="Q125" s="24" t="s">
        <v>707</v>
      </c>
      <c r="R125" s="24" t="s">
        <v>24</v>
      </c>
      <c r="S125" s="24" t="s">
        <v>25</v>
      </c>
      <c r="T125" s="24" t="s">
        <v>776</v>
      </c>
      <c r="U125" s="10" t="s">
        <v>824</v>
      </c>
      <c r="V125" s="85">
        <v>43125</v>
      </c>
      <c r="W125" s="85">
        <v>43305</v>
      </c>
      <c r="X125" s="24" t="s">
        <v>54</v>
      </c>
      <c r="Y125" s="52">
        <v>1800000</v>
      </c>
      <c r="Z125" s="192">
        <v>10800000</v>
      </c>
      <c r="AA125" s="198">
        <v>43200</v>
      </c>
      <c r="AB125" s="199">
        <f t="shared" si="1"/>
        <v>34</v>
      </c>
    </row>
    <row r="126" spans="3:28" s="53" customFormat="1" ht="75" x14ac:dyDescent="0.25">
      <c r="C126" s="51"/>
      <c r="D126" s="5">
        <v>124</v>
      </c>
      <c r="E126" s="86" t="s">
        <v>944</v>
      </c>
      <c r="F126" s="86">
        <v>45543936</v>
      </c>
      <c r="G126" s="24" t="s">
        <v>20</v>
      </c>
      <c r="H126" s="85">
        <v>29802</v>
      </c>
      <c r="I126" s="24" t="s">
        <v>36</v>
      </c>
      <c r="J126" s="24">
        <v>6650722</v>
      </c>
      <c r="K126" s="99" t="s">
        <v>945</v>
      </c>
      <c r="L126" s="24" t="s">
        <v>946</v>
      </c>
      <c r="M126" s="24" t="s">
        <v>947</v>
      </c>
      <c r="N126" s="24">
        <v>72</v>
      </c>
      <c r="O126" s="79" t="s">
        <v>948</v>
      </c>
      <c r="P126" s="24" t="s">
        <v>679</v>
      </c>
      <c r="Q126" s="24" t="s">
        <v>707</v>
      </c>
      <c r="R126" s="24" t="s">
        <v>24</v>
      </c>
      <c r="S126" s="24" t="s">
        <v>41</v>
      </c>
      <c r="T126" s="24" t="s">
        <v>746</v>
      </c>
      <c r="U126" s="10" t="s">
        <v>747</v>
      </c>
      <c r="V126" s="85">
        <v>43125</v>
      </c>
      <c r="W126" s="85">
        <v>43305</v>
      </c>
      <c r="X126" s="24" t="s">
        <v>54</v>
      </c>
      <c r="Y126" s="52">
        <v>2000000</v>
      </c>
      <c r="Z126" s="192">
        <v>12000000</v>
      </c>
      <c r="AA126" s="198">
        <v>43200</v>
      </c>
      <c r="AB126" s="199">
        <f t="shared" si="1"/>
        <v>36</v>
      </c>
    </row>
    <row r="127" spans="3:28" s="53" customFormat="1" ht="270" x14ac:dyDescent="0.25">
      <c r="C127" s="51"/>
      <c r="D127" s="5">
        <v>125</v>
      </c>
      <c r="E127" s="86" t="s">
        <v>949</v>
      </c>
      <c r="F127" s="86">
        <v>45532314</v>
      </c>
      <c r="G127" s="24" t="s">
        <v>20</v>
      </c>
      <c r="H127" s="85">
        <v>29966</v>
      </c>
      <c r="I127" s="24" t="s">
        <v>36</v>
      </c>
      <c r="J127" s="24">
        <v>3225420132</v>
      </c>
      <c r="K127" s="99" t="s">
        <v>950</v>
      </c>
      <c r="L127" s="24" t="s">
        <v>951</v>
      </c>
      <c r="M127" s="24" t="s">
        <v>952</v>
      </c>
      <c r="N127" s="24">
        <v>218</v>
      </c>
      <c r="O127" s="79" t="s">
        <v>953</v>
      </c>
      <c r="P127" s="24"/>
      <c r="Q127" s="24">
        <v>37949</v>
      </c>
      <c r="R127" s="24"/>
      <c r="S127" s="24" t="s">
        <v>41</v>
      </c>
      <c r="T127" s="24" t="s">
        <v>962</v>
      </c>
      <c r="U127" s="10" t="s">
        <v>963</v>
      </c>
      <c r="V127" s="87">
        <v>43126</v>
      </c>
      <c r="W127" s="87">
        <v>43200</v>
      </c>
      <c r="X127" s="24" t="s">
        <v>964</v>
      </c>
      <c r="Y127" s="52">
        <v>4400000</v>
      </c>
      <c r="Z127" s="192">
        <v>11000000</v>
      </c>
      <c r="AA127" s="198">
        <v>43200</v>
      </c>
      <c r="AB127" s="199">
        <f t="shared" si="1"/>
        <v>36</v>
      </c>
    </row>
    <row r="128" spans="3:28" s="53" customFormat="1" ht="270" x14ac:dyDescent="0.25">
      <c r="C128" s="51"/>
      <c r="D128" s="5">
        <v>126</v>
      </c>
      <c r="E128" s="86" t="s">
        <v>972</v>
      </c>
      <c r="F128" s="86">
        <v>1001832012</v>
      </c>
      <c r="G128" s="24" t="s">
        <v>20</v>
      </c>
      <c r="H128" s="87">
        <v>32458</v>
      </c>
      <c r="I128" s="24" t="s">
        <v>36</v>
      </c>
      <c r="J128" s="24">
        <v>3205063743</v>
      </c>
      <c r="K128" s="99" t="s">
        <v>973</v>
      </c>
      <c r="L128" s="24" t="s">
        <v>974</v>
      </c>
      <c r="M128" s="24" t="s">
        <v>975</v>
      </c>
      <c r="N128" s="24">
        <v>218</v>
      </c>
      <c r="O128" s="79" t="s">
        <v>976</v>
      </c>
      <c r="P128" s="24" t="s">
        <v>977</v>
      </c>
      <c r="Q128" s="24" t="s">
        <v>980</v>
      </c>
      <c r="R128" s="24" t="s">
        <v>24</v>
      </c>
      <c r="S128" s="24" t="s">
        <v>41</v>
      </c>
      <c r="T128" s="24" t="s">
        <v>962</v>
      </c>
      <c r="U128" s="10" t="s">
        <v>963</v>
      </c>
      <c r="V128" s="24" t="s">
        <v>978</v>
      </c>
      <c r="W128" s="87">
        <v>43183</v>
      </c>
      <c r="X128" s="24" t="s">
        <v>979</v>
      </c>
      <c r="Y128" s="52">
        <v>4300000</v>
      </c>
      <c r="Z128" s="192">
        <v>8600000</v>
      </c>
      <c r="AA128" s="198">
        <v>43200</v>
      </c>
      <c r="AB128" s="199">
        <f t="shared" si="1"/>
        <v>29</v>
      </c>
    </row>
    <row r="129" spans="3:28" s="53" customFormat="1" ht="45" x14ac:dyDescent="0.25">
      <c r="C129" s="51"/>
      <c r="D129" s="5">
        <v>127</v>
      </c>
      <c r="E129" s="86" t="s">
        <v>981</v>
      </c>
      <c r="F129" s="86">
        <v>9065551</v>
      </c>
      <c r="G129" s="24" t="s">
        <v>45</v>
      </c>
      <c r="H129" s="87">
        <v>17229</v>
      </c>
      <c r="I129" s="24" t="s">
        <v>212</v>
      </c>
      <c r="J129" s="24">
        <v>3005309658</v>
      </c>
      <c r="K129" s="99" t="s">
        <v>982</v>
      </c>
      <c r="L129" s="24" t="s">
        <v>1111</v>
      </c>
      <c r="M129" s="24" t="s">
        <v>983</v>
      </c>
      <c r="N129" s="24">
        <v>246</v>
      </c>
      <c r="O129" s="79" t="s">
        <v>984</v>
      </c>
      <c r="P129" s="24" t="s">
        <v>679</v>
      </c>
      <c r="Q129" s="24">
        <v>11038</v>
      </c>
      <c r="R129" s="24" t="s">
        <v>24</v>
      </c>
      <c r="S129" s="24" t="s">
        <v>41</v>
      </c>
      <c r="T129" s="24" t="s">
        <v>769</v>
      </c>
      <c r="U129" s="10" t="s">
        <v>604</v>
      </c>
      <c r="V129" s="87">
        <v>43125</v>
      </c>
      <c r="W129" s="87">
        <v>43305</v>
      </c>
      <c r="X129" s="24" t="s">
        <v>54</v>
      </c>
      <c r="Y129" s="52">
        <v>2500000</v>
      </c>
      <c r="Z129" s="192">
        <v>15000000</v>
      </c>
      <c r="AA129" s="198">
        <v>43200</v>
      </c>
      <c r="AB129" s="199">
        <f t="shared" si="1"/>
        <v>71</v>
      </c>
    </row>
    <row r="130" spans="3:28" s="53" customFormat="1" ht="60" x14ac:dyDescent="0.25">
      <c r="C130" s="51"/>
      <c r="D130" s="5">
        <v>128</v>
      </c>
      <c r="E130" s="86" t="s">
        <v>985</v>
      </c>
      <c r="F130" s="86">
        <v>32908493</v>
      </c>
      <c r="G130" s="24" t="s">
        <v>20</v>
      </c>
      <c r="H130" s="87">
        <v>30899</v>
      </c>
      <c r="I130" s="24" t="s">
        <v>986</v>
      </c>
      <c r="J130" s="24">
        <v>3006938144</v>
      </c>
      <c r="K130" s="99" t="s">
        <v>987</v>
      </c>
      <c r="L130" s="24" t="s">
        <v>988</v>
      </c>
      <c r="M130" s="24" t="s">
        <v>989</v>
      </c>
      <c r="N130" s="24">
        <v>130</v>
      </c>
      <c r="O130" s="79" t="s">
        <v>990</v>
      </c>
      <c r="P130" s="24" t="s">
        <v>147</v>
      </c>
      <c r="Q130" s="24">
        <v>96339</v>
      </c>
      <c r="R130" s="24" t="s">
        <v>40</v>
      </c>
      <c r="S130" s="24" t="s">
        <v>41</v>
      </c>
      <c r="T130" s="24" t="s">
        <v>746</v>
      </c>
      <c r="U130" s="11" t="s">
        <v>854</v>
      </c>
      <c r="V130" s="87">
        <v>43125</v>
      </c>
      <c r="W130" s="87">
        <v>42940</v>
      </c>
      <c r="X130" s="24" t="s">
        <v>54</v>
      </c>
      <c r="Y130" s="52">
        <v>3500000</v>
      </c>
      <c r="Z130" s="192">
        <v>21000000</v>
      </c>
      <c r="AA130" s="198">
        <v>43200</v>
      </c>
      <c r="AB130" s="199">
        <f t="shared" si="1"/>
        <v>33</v>
      </c>
    </row>
    <row r="131" spans="3:28" s="53" customFormat="1" ht="60" x14ac:dyDescent="0.25">
      <c r="C131" s="51"/>
      <c r="D131" s="5">
        <v>129</v>
      </c>
      <c r="E131" s="86" t="s">
        <v>1107</v>
      </c>
      <c r="F131" s="86">
        <v>73108327</v>
      </c>
      <c r="G131" s="24" t="s">
        <v>45</v>
      </c>
      <c r="H131" s="87">
        <v>23388</v>
      </c>
      <c r="I131" s="24" t="s">
        <v>36</v>
      </c>
      <c r="J131" s="24">
        <v>6467119</v>
      </c>
      <c r="K131" s="99" t="s">
        <v>1108</v>
      </c>
      <c r="L131" s="24" t="s">
        <v>1109</v>
      </c>
      <c r="M131" s="24" t="s">
        <v>1110</v>
      </c>
      <c r="N131" s="24">
        <v>179</v>
      </c>
      <c r="O131" s="79" t="s">
        <v>1112</v>
      </c>
      <c r="P131" s="24" t="s">
        <v>458</v>
      </c>
      <c r="Q131" s="24" t="s">
        <v>707</v>
      </c>
      <c r="R131" s="24" t="s">
        <v>24</v>
      </c>
      <c r="S131" s="24" t="s">
        <v>25</v>
      </c>
      <c r="T131" s="24" t="s">
        <v>776</v>
      </c>
      <c r="U131" s="10" t="s">
        <v>824</v>
      </c>
      <c r="V131" s="87">
        <v>43122</v>
      </c>
      <c r="W131" s="87">
        <v>43272</v>
      </c>
      <c r="X131" s="24" t="s">
        <v>61</v>
      </c>
      <c r="Y131" s="52">
        <v>2000000</v>
      </c>
      <c r="Z131" s="192">
        <v>10000000</v>
      </c>
      <c r="AA131" s="198">
        <v>43200</v>
      </c>
      <c r="AB131" s="199">
        <f t="shared" ref="AB131:AB194" si="2">INT(YEARFRAC(H131,AA131))</f>
        <v>54</v>
      </c>
    </row>
    <row r="132" spans="3:28" s="53" customFormat="1" ht="60" x14ac:dyDescent="0.25">
      <c r="C132" s="51"/>
      <c r="D132" s="5">
        <v>130</v>
      </c>
      <c r="E132" s="86" t="s">
        <v>1113</v>
      </c>
      <c r="F132" s="86">
        <v>1052069520</v>
      </c>
      <c r="G132" s="24" t="s">
        <v>45</v>
      </c>
      <c r="H132" s="87">
        <v>31804</v>
      </c>
      <c r="I132" s="24" t="s">
        <v>250</v>
      </c>
      <c r="J132" s="24">
        <v>3216089768</v>
      </c>
      <c r="K132" s="99" t="s">
        <v>1114</v>
      </c>
      <c r="L132" s="24" t="s">
        <v>1115</v>
      </c>
      <c r="M132" s="24" t="s">
        <v>1019</v>
      </c>
      <c r="N132" s="24">
        <v>203</v>
      </c>
      <c r="O132" s="79" t="s">
        <v>1116</v>
      </c>
      <c r="P132" s="24" t="s">
        <v>134</v>
      </c>
      <c r="Q132" s="24">
        <v>247395</v>
      </c>
      <c r="R132" s="24" t="s">
        <v>24</v>
      </c>
      <c r="S132" s="24" t="s">
        <v>41</v>
      </c>
      <c r="T132" s="24" t="s">
        <v>756</v>
      </c>
      <c r="U132" s="10" t="s">
        <v>1117</v>
      </c>
      <c r="V132" s="87">
        <v>43122</v>
      </c>
      <c r="W132" s="87">
        <v>43302</v>
      </c>
      <c r="X132" s="24" t="s">
        <v>54</v>
      </c>
      <c r="Y132" s="52">
        <v>2500000</v>
      </c>
      <c r="Z132" s="192">
        <v>15000000</v>
      </c>
      <c r="AA132" s="198">
        <v>43200</v>
      </c>
      <c r="AB132" s="199">
        <f t="shared" si="2"/>
        <v>31</v>
      </c>
    </row>
    <row r="133" spans="3:28" s="53" customFormat="1" ht="75" x14ac:dyDescent="0.25">
      <c r="C133" s="51"/>
      <c r="D133" s="5">
        <v>131</v>
      </c>
      <c r="E133" s="86" t="s">
        <v>1118</v>
      </c>
      <c r="F133" s="86">
        <v>1047395099</v>
      </c>
      <c r="G133" s="24" t="s">
        <v>45</v>
      </c>
      <c r="H133" s="87">
        <v>32199</v>
      </c>
      <c r="I133" s="24" t="s">
        <v>36</v>
      </c>
      <c r="J133" s="24">
        <v>3166267743</v>
      </c>
      <c r="K133" s="99" t="s">
        <v>1119</v>
      </c>
      <c r="L133" s="24" t="s">
        <v>1120</v>
      </c>
      <c r="M133" s="24" t="s">
        <v>1121</v>
      </c>
      <c r="N133" s="24">
        <v>180</v>
      </c>
      <c r="O133" s="79" t="s">
        <v>1122</v>
      </c>
      <c r="P133" s="24" t="s">
        <v>147</v>
      </c>
      <c r="Q133" s="24">
        <v>85042</v>
      </c>
      <c r="R133" s="24" t="s">
        <v>40</v>
      </c>
      <c r="S133" s="24" t="s">
        <v>41</v>
      </c>
      <c r="T133" s="24" t="s">
        <v>756</v>
      </c>
      <c r="U133" s="10" t="s">
        <v>1123</v>
      </c>
      <c r="V133" s="87">
        <v>43123</v>
      </c>
      <c r="W133" s="87">
        <v>43272</v>
      </c>
      <c r="X133" s="24" t="s">
        <v>1124</v>
      </c>
      <c r="Y133" s="52">
        <v>3500000</v>
      </c>
      <c r="Z133" s="192">
        <v>17500000</v>
      </c>
      <c r="AA133" s="198">
        <v>43200</v>
      </c>
      <c r="AB133" s="199">
        <f t="shared" si="2"/>
        <v>30</v>
      </c>
    </row>
    <row r="134" spans="3:28" s="53" customFormat="1" ht="45" x14ac:dyDescent="0.25">
      <c r="C134" s="51"/>
      <c r="D134" s="5">
        <v>132</v>
      </c>
      <c r="E134" s="86" t="s">
        <v>1125</v>
      </c>
      <c r="F134" s="86">
        <v>1047382338</v>
      </c>
      <c r="G134" s="24" t="s">
        <v>45</v>
      </c>
      <c r="H134" s="87">
        <v>31747</v>
      </c>
      <c r="I134" s="24" t="s">
        <v>36</v>
      </c>
      <c r="J134" s="24">
        <v>3015604230</v>
      </c>
      <c r="K134" s="99" t="s">
        <v>1126</v>
      </c>
      <c r="L134" s="24" t="s">
        <v>891</v>
      </c>
      <c r="M134" s="24" t="s">
        <v>1127</v>
      </c>
      <c r="N134" s="24">
        <v>130</v>
      </c>
      <c r="O134" s="79" t="s">
        <v>1128</v>
      </c>
      <c r="P134" s="24" t="s">
        <v>147</v>
      </c>
      <c r="Q134" s="24">
        <v>99957</v>
      </c>
      <c r="R134" s="24" t="s">
        <v>24</v>
      </c>
      <c r="S134" s="24" t="s">
        <v>41</v>
      </c>
      <c r="T134" s="24" t="s">
        <v>769</v>
      </c>
      <c r="U134" s="10" t="s">
        <v>795</v>
      </c>
      <c r="V134" s="87">
        <v>43124</v>
      </c>
      <c r="W134" s="87">
        <v>43304</v>
      </c>
      <c r="X134" s="24" t="s">
        <v>54</v>
      </c>
      <c r="Y134" s="52">
        <v>2500000</v>
      </c>
      <c r="Z134" s="192">
        <v>15000000</v>
      </c>
      <c r="AA134" s="198">
        <v>43200</v>
      </c>
      <c r="AB134" s="199">
        <f t="shared" si="2"/>
        <v>31</v>
      </c>
    </row>
    <row r="135" spans="3:28" s="53" customFormat="1" ht="75" x14ac:dyDescent="0.25">
      <c r="C135" s="51"/>
      <c r="D135" s="5">
        <v>133</v>
      </c>
      <c r="E135" s="24" t="s">
        <v>1129</v>
      </c>
      <c r="F135" s="24">
        <v>73269656</v>
      </c>
      <c r="G135" s="24" t="s">
        <v>45</v>
      </c>
      <c r="H135" s="87">
        <v>28817</v>
      </c>
      <c r="I135" s="24" t="s">
        <v>697</v>
      </c>
      <c r="J135" s="24">
        <v>3106170353</v>
      </c>
      <c r="K135" s="99" t="s">
        <v>1389</v>
      </c>
      <c r="L135" s="24" t="s">
        <v>420</v>
      </c>
      <c r="M135" s="24" t="s">
        <v>1115</v>
      </c>
      <c r="N135" s="24">
        <v>61</v>
      </c>
      <c r="O135" s="79" t="s">
        <v>1130</v>
      </c>
      <c r="P135" s="24" t="s">
        <v>652</v>
      </c>
      <c r="Q135" s="24" t="s">
        <v>1132</v>
      </c>
      <c r="R135" s="24" t="s">
        <v>24</v>
      </c>
      <c r="S135" s="24" t="s">
        <v>41</v>
      </c>
      <c r="T135" s="24" t="s">
        <v>769</v>
      </c>
      <c r="U135" s="74" t="s">
        <v>1131</v>
      </c>
      <c r="V135" s="87">
        <v>43122</v>
      </c>
      <c r="W135" s="87">
        <v>43122</v>
      </c>
      <c r="X135" s="24" t="s">
        <v>54</v>
      </c>
      <c r="Y135" s="52">
        <v>2300000</v>
      </c>
      <c r="Z135" s="192">
        <v>13800000</v>
      </c>
      <c r="AA135" s="198">
        <v>43200</v>
      </c>
      <c r="AB135" s="199">
        <f t="shared" si="2"/>
        <v>39</v>
      </c>
    </row>
    <row r="136" spans="3:28" s="53" customFormat="1" ht="75" x14ac:dyDescent="0.25">
      <c r="C136" s="51"/>
      <c r="D136" s="5">
        <v>134</v>
      </c>
      <c r="E136" s="86" t="s">
        <v>1388</v>
      </c>
      <c r="F136" s="86">
        <v>30762565</v>
      </c>
      <c r="G136" s="24" t="s">
        <v>20</v>
      </c>
      <c r="H136" s="87">
        <v>23844</v>
      </c>
      <c r="I136" s="24" t="s">
        <v>74</v>
      </c>
      <c r="J136" s="24">
        <v>3106365989</v>
      </c>
      <c r="K136" s="99" t="s">
        <v>1390</v>
      </c>
      <c r="L136" s="24" t="s">
        <v>594</v>
      </c>
      <c r="M136" s="24" t="s">
        <v>1391</v>
      </c>
      <c r="N136" s="24">
        <v>68</v>
      </c>
      <c r="O136" s="79" t="s">
        <v>1392</v>
      </c>
      <c r="P136" s="24" t="s">
        <v>1393</v>
      </c>
      <c r="Q136" s="24" t="s">
        <v>707</v>
      </c>
      <c r="R136" s="24" t="s">
        <v>24</v>
      </c>
      <c r="S136" s="24" t="s">
        <v>25</v>
      </c>
      <c r="T136" s="24" t="s">
        <v>746</v>
      </c>
      <c r="U136" s="11" t="s">
        <v>1394</v>
      </c>
      <c r="V136" s="87">
        <v>43125</v>
      </c>
      <c r="W136" s="87">
        <v>43305</v>
      </c>
      <c r="X136" s="24" t="s">
        <v>54</v>
      </c>
      <c r="Y136" s="52">
        <v>2000000</v>
      </c>
      <c r="Z136" s="192">
        <v>12000000</v>
      </c>
      <c r="AA136" s="198">
        <v>43200</v>
      </c>
      <c r="AB136" s="199">
        <f t="shared" si="2"/>
        <v>52</v>
      </c>
    </row>
    <row r="137" spans="3:28" s="53" customFormat="1" ht="75" x14ac:dyDescent="0.25">
      <c r="C137" s="51"/>
      <c r="D137" s="5">
        <v>135</v>
      </c>
      <c r="E137" s="86" t="s">
        <v>1395</v>
      </c>
      <c r="F137" s="86">
        <v>1047421667</v>
      </c>
      <c r="G137" s="24" t="s">
        <v>20</v>
      </c>
      <c r="H137" s="87">
        <v>32435</v>
      </c>
      <c r="I137" s="24" t="s">
        <v>36</v>
      </c>
      <c r="J137" s="24">
        <v>3016700646</v>
      </c>
      <c r="K137" s="99" t="s">
        <v>1396</v>
      </c>
      <c r="L137" s="24" t="s">
        <v>1397</v>
      </c>
      <c r="M137" s="24" t="s">
        <v>1398</v>
      </c>
      <c r="N137" s="24">
        <v>181</v>
      </c>
      <c r="O137" s="79" t="s">
        <v>1399</v>
      </c>
      <c r="P137" s="24" t="s">
        <v>216</v>
      </c>
      <c r="Q137" s="24" t="s">
        <v>707</v>
      </c>
      <c r="R137" s="24" t="s">
        <v>24</v>
      </c>
      <c r="S137" s="24" t="s">
        <v>25</v>
      </c>
      <c r="T137" s="24" t="s">
        <v>489</v>
      </c>
      <c r="U137" s="10" t="s">
        <v>1400</v>
      </c>
      <c r="V137" s="87">
        <v>43122</v>
      </c>
      <c r="W137" s="87">
        <v>43302</v>
      </c>
      <c r="X137" s="24" t="s">
        <v>54</v>
      </c>
      <c r="Y137" s="52">
        <v>1800000</v>
      </c>
      <c r="Z137" s="192">
        <v>10800000</v>
      </c>
      <c r="AA137" s="198">
        <v>43200</v>
      </c>
      <c r="AB137" s="199">
        <f t="shared" si="2"/>
        <v>29</v>
      </c>
    </row>
    <row r="138" spans="3:28" s="53" customFormat="1" ht="60" x14ac:dyDescent="0.25">
      <c r="C138" s="51"/>
      <c r="D138" s="5">
        <v>136</v>
      </c>
      <c r="E138" s="86" t="s">
        <v>1401</v>
      </c>
      <c r="F138" s="86">
        <v>73227922</v>
      </c>
      <c r="G138" s="24" t="s">
        <v>45</v>
      </c>
      <c r="H138" s="87">
        <v>27108</v>
      </c>
      <c r="I138" s="24" t="s">
        <v>36</v>
      </c>
      <c r="J138" s="24">
        <v>3007749270</v>
      </c>
      <c r="K138" s="99" t="s">
        <v>1402</v>
      </c>
      <c r="L138" s="24" t="s">
        <v>1403</v>
      </c>
      <c r="M138" s="24" t="s">
        <v>1404</v>
      </c>
      <c r="N138" s="24">
        <v>130</v>
      </c>
      <c r="O138" s="79" t="s">
        <v>1405</v>
      </c>
      <c r="P138" s="24" t="s">
        <v>679</v>
      </c>
      <c r="Q138" s="24">
        <v>23778</v>
      </c>
      <c r="R138" s="24" t="s">
        <v>24</v>
      </c>
      <c r="S138" s="24" t="s">
        <v>41</v>
      </c>
      <c r="T138" s="24" t="s">
        <v>769</v>
      </c>
      <c r="U138" s="10" t="s">
        <v>1008</v>
      </c>
      <c r="V138" s="87">
        <v>43125</v>
      </c>
      <c r="W138" s="87">
        <v>43244</v>
      </c>
      <c r="X138" s="24" t="s">
        <v>460</v>
      </c>
      <c r="Y138" s="52">
        <v>2500000</v>
      </c>
      <c r="Z138" s="192">
        <v>10000000</v>
      </c>
      <c r="AA138" s="198">
        <v>43200</v>
      </c>
      <c r="AB138" s="199">
        <f t="shared" si="2"/>
        <v>44</v>
      </c>
    </row>
    <row r="139" spans="3:28" s="53" customFormat="1" ht="75" x14ac:dyDescent="0.25">
      <c r="C139" s="51"/>
      <c r="D139" s="5">
        <v>137</v>
      </c>
      <c r="E139" s="24" t="s">
        <v>1406</v>
      </c>
      <c r="F139" s="86">
        <v>30777844</v>
      </c>
      <c r="G139" s="24" t="s">
        <v>20</v>
      </c>
      <c r="H139" s="87">
        <v>27660</v>
      </c>
      <c r="I139" s="24" t="s">
        <v>36</v>
      </c>
      <c r="J139" s="24">
        <v>3005306304</v>
      </c>
      <c r="K139" s="99" t="s">
        <v>1407</v>
      </c>
      <c r="L139" s="24" t="s">
        <v>852</v>
      </c>
      <c r="M139" s="24" t="s">
        <v>1408</v>
      </c>
      <c r="N139" s="24">
        <v>179</v>
      </c>
      <c r="O139" s="79" t="s">
        <v>1409</v>
      </c>
      <c r="P139" s="24" t="s">
        <v>216</v>
      </c>
      <c r="Q139" s="24" t="s">
        <v>707</v>
      </c>
      <c r="R139" s="24" t="s">
        <v>24</v>
      </c>
      <c r="S139" s="24" t="s">
        <v>25</v>
      </c>
      <c r="T139" s="24" t="s">
        <v>746</v>
      </c>
      <c r="U139" s="10" t="s">
        <v>747</v>
      </c>
      <c r="V139" s="87">
        <v>43125</v>
      </c>
      <c r="W139" s="87">
        <v>43275</v>
      </c>
      <c r="X139" s="24" t="s">
        <v>61</v>
      </c>
      <c r="Y139" s="52">
        <v>2000000</v>
      </c>
      <c r="Z139" s="192">
        <v>10000000</v>
      </c>
      <c r="AA139" s="198">
        <v>43200</v>
      </c>
      <c r="AB139" s="199">
        <f t="shared" si="2"/>
        <v>42</v>
      </c>
    </row>
    <row r="140" spans="3:28" s="53" customFormat="1" ht="75" x14ac:dyDescent="0.25">
      <c r="C140" s="51"/>
      <c r="D140" s="5">
        <v>138</v>
      </c>
      <c r="E140" s="86" t="s">
        <v>1410</v>
      </c>
      <c r="F140" s="86">
        <v>1049453009</v>
      </c>
      <c r="G140" s="24" t="s">
        <v>45</v>
      </c>
      <c r="H140" s="87">
        <v>33047</v>
      </c>
      <c r="I140" s="24" t="s">
        <v>1026</v>
      </c>
      <c r="J140" s="24">
        <v>3014653936</v>
      </c>
      <c r="K140" s="99" t="s">
        <v>1411</v>
      </c>
      <c r="L140" s="24" t="s">
        <v>1412</v>
      </c>
      <c r="M140" s="24" t="s">
        <v>1413</v>
      </c>
      <c r="N140" s="24">
        <v>131</v>
      </c>
      <c r="O140" s="79" t="s">
        <v>1414</v>
      </c>
      <c r="P140" s="24" t="s">
        <v>216</v>
      </c>
      <c r="Q140" s="24" t="s">
        <v>707</v>
      </c>
      <c r="R140" s="24" t="s">
        <v>51</v>
      </c>
      <c r="S140" s="24" t="s">
        <v>25</v>
      </c>
      <c r="T140" s="24" t="s">
        <v>769</v>
      </c>
      <c r="U140" s="10" t="s">
        <v>1415</v>
      </c>
      <c r="V140" s="87">
        <v>43125</v>
      </c>
      <c r="W140" s="87">
        <v>43305</v>
      </c>
      <c r="X140" s="24" t="s">
        <v>54</v>
      </c>
      <c r="Y140" s="52">
        <v>1500000</v>
      </c>
      <c r="Z140" s="192">
        <v>9000000</v>
      </c>
      <c r="AA140" s="198">
        <v>43200</v>
      </c>
      <c r="AB140" s="199">
        <f t="shared" si="2"/>
        <v>27</v>
      </c>
    </row>
    <row r="141" spans="3:28" s="53" customFormat="1" ht="60" x14ac:dyDescent="0.25">
      <c r="C141" s="51"/>
      <c r="D141" s="5">
        <v>139</v>
      </c>
      <c r="E141" s="86" t="s">
        <v>1416</v>
      </c>
      <c r="F141" s="86">
        <v>9099854</v>
      </c>
      <c r="G141" s="24" t="s">
        <v>45</v>
      </c>
      <c r="H141" s="87">
        <v>28379</v>
      </c>
      <c r="I141" s="24" t="s">
        <v>1417</v>
      </c>
      <c r="J141" s="24">
        <v>3105343832</v>
      </c>
      <c r="K141" s="99" t="s">
        <v>1418</v>
      </c>
      <c r="L141" s="24" t="s">
        <v>1419</v>
      </c>
      <c r="M141" s="24" t="s">
        <v>1420</v>
      </c>
      <c r="N141" s="24">
        <v>67</v>
      </c>
      <c r="O141" s="79" t="s">
        <v>1428</v>
      </c>
      <c r="P141" s="24" t="s">
        <v>147</v>
      </c>
      <c r="Q141" s="24">
        <v>100847</v>
      </c>
      <c r="R141" s="24" t="s">
        <v>24</v>
      </c>
      <c r="S141" s="24" t="s">
        <v>41</v>
      </c>
      <c r="T141" s="24" t="s">
        <v>746</v>
      </c>
      <c r="U141" s="10" t="s">
        <v>854</v>
      </c>
      <c r="V141" s="87">
        <v>43125</v>
      </c>
      <c r="W141" s="87">
        <v>43305</v>
      </c>
      <c r="X141" s="24" t="s">
        <v>54</v>
      </c>
      <c r="Y141" s="52">
        <v>2500000</v>
      </c>
      <c r="Z141" s="192">
        <v>15000000</v>
      </c>
      <c r="AA141" s="198">
        <v>43200</v>
      </c>
      <c r="AB141" s="199">
        <f t="shared" si="2"/>
        <v>40</v>
      </c>
    </row>
    <row r="142" spans="3:28" s="53" customFormat="1" ht="45" x14ac:dyDescent="0.25">
      <c r="C142" s="51"/>
      <c r="D142" s="5">
        <v>140</v>
      </c>
      <c r="E142" s="86" t="s">
        <v>1435</v>
      </c>
      <c r="F142" s="86">
        <v>9142864</v>
      </c>
      <c r="G142" s="24" t="s">
        <v>45</v>
      </c>
      <c r="H142" s="87">
        <v>24367</v>
      </c>
      <c r="I142" s="24" t="s">
        <v>105</v>
      </c>
      <c r="J142" s="24">
        <v>300232501</v>
      </c>
      <c r="K142" s="99" t="s">
        <v>1436</v>
      </c>
      <c r="L142" s="24" t="s">
        <v>1437</v>
      </c>
      <c r="M142" s="24" t="s">
        <v>1438</v>
      </c>
      <c r="N142" s="24">
        <v>62</v>
      </c>
      <c r="O142" s="79" t="s">
        <v>1439</v>
      </c>
      <c r="P142" s="24" t="s">
        <v>147</v>
      </c>
      <c r="Q142" s="24">
        <v>97223</v>
      </c>
      <c r="R142" s="24" t="s">
        <v>40</v>
      </c>
      <c r="S142" s="24" t="s">
        <v>41</v>
      </c>
      <c r="T142" s="24" t="s">
        <v>769</v>
      </c>
      <c r="U142" s="10" t="s">
        <v>604</v>
      </c>
      <c r="V142" s="87">
        <v>43125</v>
      </c>
      <c r="W142" s="87">
        <v>43305</v>
      </c>
      <c r="X142" s="24" t="s">
        <v>54</v>
      </c>
      <c r="Y142" s="52">
        <v>3000000</v>
      </c>
      <c r="Z142" s="192">
        <v>18000000</v>
      </c>
      <c r="AA142" s="198">
        <v>43200</v>
      </c>
      <c r="AB142" s="199">
        <f t="shared" si="2"/>
        <v>51</v>
      </c>
    </row>
    <row r="143" spans="3:28" s="53" customFormat="1" ht="75" x14ac:dyDescent="0.25">
      <c r="C143" s="51"/>
      <c r="D143" s="49">
        <v>141</v>
      </c>
      <c r="E143" s="86" t="s">
        <v>1446</v>
      </c>
      <c r="F143" s="86">
        <v>1044906589</v>
      </c>
      <c r="G143" s="24" t="s">
        <v>20</v>
      </c>
      <c r="H143" s="87">
        <v>31439</v>
      </c>
      <c r="I143" s="24" t="s">
        <v>36</v>
      </c>
      <c r="J143" s="24">
        <v>3126649825</v>
      </c>
      <c r="K143" s="99" t="s">
        <v>1447</v>
      </c>
      <c r="L143" s="24" t="s">
        <v>1448</v>
      </c>
      <c r="M143" s="24" t="s">
        <v>1449</v>
      </c>
      <c r="N143" s="24">
        <v>130</v>
      </c>
      <c r="O143" s="79" t="s">
        <v>1450</v>
      </c>
      <c r="P143" s="24" t="s">
        <v>679</v>
      </c>
      <c r="Q143" s="24">
        <v>26585</v>
      </c>
      <c r="R143" s="24" t="s">
        <v>24</v>
      </c>
      <c r="S143" s="24" t="s">
        <v>41</v>
      </c>
      <c r="T143" s="24" t="s">
        <v>1259</v>
      </c>
      <c r="U143" s="10" t="s">
        <v>1451</v>
      </c>
      <c r="V143" s="87">
        <v>43125</v>
      </c>
      <c r="W143" s="87">
        <v>43305</v>
      </c>
      <c r="X143" s="24" t="s">
        <v>54</v>
      </c>
      <c r="Y143" s="52">
        <v>2500000</v>
      </c>
      <c r="Z143" s="192">
        <v>15000000</v>
      </c>
      <c r="AA143" s="198">
        <v>43200</v>
      </c>
      <c r="AB143" s="199">
        <f t="shared" si="2"/>
        <v>32</v>
      </c>
    </row>
    <row r="144" spans="3:28" s="53" customFormat="1" ht="60" x14ac:dyDescent="0.25">
      <c r="C144" s="51"/>
      <c r="D144" s="49">
        <v>142</v>
      </c>
      <c r="E144" s="24" t="s">
        <v>1453</v>
      </c>
      <c r="F144" s="24">
        <v>73229096</v>
      </c>
      <c r="G144" s="24" t="s">
        <v>45</v>
      </c>
      <c r="H144" s="87">
        <v>43223</v>
      </c>
      <c r="I144" s="24" t="s">
        <v>286</v>
      </c>
      <c r="J144" s="24">
        <v>3104738830</v>
      </c>
      <c r="K144" s="99" t="s">
        <v>1454</v>
      </c>
      <c r="L144" s="24" t="s">
        <v>1455</v>
      </c>
      <c r="M144" s="24" t="s">
        <v>1481</v>
      </c>
      <c r="N144" s="24">
        <v>67</v>
      </c>
      <c r="O144" s="79" t="s">
        <v>1482</v>
      </c>
      <c r="P144" s="24" t="s">
        <v>1483</v>
      </c>
      <c r="Q144" s="24" t="s">
        <v>1484</v>
      </c>
      <c r="R144" s="24" t="s">
        <v>24</v>
      </c>
      <c r="S144" s="24" t="s">
        <v>41</v>
      </c>
      <c r="T144" s="24" t="s">
        <v>776</v>
      </c>
      <c r="U144" s="10" t="s">
        <v>789</v>
      </c>
      <c r="V144" s="93">
        <v>43125</v>
      </c>
      <c r="W144" s="93">
        <v>43305</v>
      </c>
      <c r="X144" s="24" t="s">
        <v>54</v>
      </c>
      <c r="Y144" s="52">
        <v>2800000</v>
      </c>
      <c r="Z144" s="192">
        <v>16800000</v>
      </c>
      <c r="AA144" s="198">
        <v>43200</v>
      </c>
      <c r="AB144" s="199">
        <f t="shared" si="2"/>
        <v>0</v>
      </c>
    </row>
    <row r="145" spans="3:28" s="53" customFormat="1" ht="60" x14ac:dyDescent="0.25">
      <c r="C145" s="51"/>
      <c r="D145" s="49">
        <v>143</v>
      </c>
      <c r="E145" s="86" t="s">
        <v>1485</v>
      </c>
      <c r="F145" s="86">
        <v>73160624</v>
      </c>
      <c r="G145" s="24" t="s">
        <v>45</v>
      </c>
      <c r="H145" s="93">
        <v>26790</v>
      </c>
      <c r="I145" s="24" t="s">
        <v>36</v>
      </c>
      <c r="J145" s="24">
        <v>3004704314</v>
      </c>
      <c r="K145" s="99" t="s">
        <v>1486</v>
      </c>
      <c r="L145" s="24" t="s">
        <v>1487</v>
      </c>
      <c r="M145" s="24" t="s">
        <v>1488</v>
      </c>
      <c r="N145" s="24">
        <v>179</v>
      </c>
      <c r="O145" s="79" t="s">
        <v>1489</v>
      </c>
      <c r="P145" s="24" t="s">
        <v>458</v>
      </c>
      <c r="Q145" s="24" t="s">
        <v>707</v>
      </c>
      <c r="R145" s="24" t="s">
        <v>51</v>
      </c>
      <c r="S145" s="24" t="s">
        <v>25</v>
      </c>
      <c r="T145" s="24" t="s">
        <v>776</v>
      </c>
      <c r="U145" s="10" t="s">
        <v>824</v>
      </c>
      <c r="V145" s="93">
        <v>43124</v>
      </c>
      <c r="W145" s="93">
        <v>43274</v>
      </c>
      <c r="X145" s="24" t="s">
        <v>222</v>
      </c>
      <c r="Y145" s="52">
        <v>1800000</v>
      </c>
      <c r="Z145" s="192">
        <v>9000000</v>
      </c>
      <c r="AA145" s="198">
        <v>43200</v>
      </c>
      <c r="AB145" s="199">
        <f t="shared" si="2"/>
        <v>44</v>
      </c>
    </row>
    <row r="146" spans="3:28" s="53" customFormat="1" ht="60" x14ac:dyDescent="0.25">
      <c r="C146" s="51"/>
      <c r="D146" s="49">
        <v>144</v>
      </c>
      <c r="E146" s="86" t="s">
        <v>1490</v>
      </c>
      <c r="F146" s="86">
        <v>1047383484</v>
      </c>
      <c r="G146" s="24" t="s">
        <v>45</v>
      </c>
      <c r="H146" s="93">
        <v>31184</v>
      </c>
      <c r="I146" s="24" t="s">
        <v>1302</v>
      </c>
      <c r="J146" s="24">
        <v>3116648110</v>
      </c>
      <c r="K146" s="99" t="s">
        <v>1491</v>
      </c>
      <c r="L146" s="24" t="s">
        <v>1492</v>
      </c>
      <c r="M146" s="24" t="s">
        <v>1493</v>
      </c>
      <c r="N146" s="24">
        <v>131</v>
      </c>
      <c r="O146" s="79" t="s">
        <v>1494</v>
      </c>
      <c r="P146" s="24" t="s">
        <v>1495</v>
      </c>
      <c r="Q146" s="24" t="s">
        <v>707</v>
      </c>
      <c r="R146" s="24" t="s">
        <v>51</v>
      </c>
      <c r="S146" s="24" t="s">
        <v>25</v>
      </c>
      <c r="T146" s="24" t="s">
        <v>776</v>
      </c>
      <c r="U146" s="10" t="s">
        <v>1496</v>
      </c>
      <c r="V146" s="93">
        <v>43124</v>
      </c>
      <c r="W146" s="93">
        <v>43304</v>
      </c>
      <c r="X146" s="24" t="s">
        <v>54</v>
      </c>
      <c r="Y146" s="52">
        <v>2000000</v>
      </c>
      <c r="Z146" s="192">
        <v>12000000</v>
      </c>
      <c r="AA146" s="198">
        <v>43200</v>
      </c>
      <c r="AB146" s="199">
        <f t="shared" si="2"/>
        <v>32</v>
      </c>
    </row>
    <row r="147" spans="3:28" s="53" customFormat="1" ht="45" x14ac:dyDescent="0.25">
      <c r="C147" s="51"/>
      <c r="D147" s="49">
        <v>145</v>
      </c>
      <c r="E147" s="86" t="s">
        <v>1497</v>
      </c>
      <c r="F147" s="86">
        <v>1129520817</v>
      </c>
      <c r="G147" s="24" t="s">
        <v>20</v>
      </c>
      <c r="H147" s="93">
        <v>31846</v>
      </c>
      <c r="I147" s="24" t="s">
        <v>36</v>
      </c>
      <c r="J147" s="24">
        <v>3015536090</v>
      </c>
      <c r="K147" s="99" t="s">
        <v>1498</v>
      </c>
      <c r="L147" s="24" t="s">
        <v>1512</v>
      </c>
      <c r="M147" s="24" t="s">
        <v>1513</v>
      </c>
      <c r="N147" s="24">
        <v>57</v>
      </c>
      <c r="O147" s="79" t="s">
        <v>1514</v>
      </c>
      <c r="P147" s="24" t="s">
        <v>147</v>
      </c>
      <c r="Q147" s="24">
        <v>53203</v>
      </c>
      <c r="R147" s="24" t="s">
        <v>24</v>
      </c>
      <c r="S147" s="24" t="s">
        <v>41</v>
      </c>
      <c r="T147" s="24" t="s">
        <v>769</v>
      </c>
      <c r="U147" s="10" t="s">
        <v>770</v>
      </c>
      <c r="V147" s="94">
        <v>43125</v>
      </c>
      <c r="W147" s="94">
        <v>43305</v>
      </c>
      <c r="X147" s="24" t="s">
        <v>54</v>
      </c>
      <c r="Y147" s="52">
        <v>15000000</v>
      </c>
      <c r="Z147" s="192">
        <v>2500000</v>
      </c>
      <c r="AA147" s="198">
        <v>43200</v>
      </c>
      <c r="AB147" s="199">
        <f t="shared" si="2"/>
        <v>31</v>
      </c>
    </row>
    <row r="148" spans="3:28" s="53" customFormat="1" ht="75" x14ac:dyDescent="0.25">
      <c r="C148" s="51"/>
      <c r="D148" s="49">
        <v>146</v>
      </c>
      <c r="E148" s="86" t="s">
        <v>1556</v>
      </c>
      <c r="F148" s="86">
        <v>45477631</v>
      </c>
      <c r="G148" s="24" t="s">
        <v>45</v>
      </c>
      <c r="H148" s="94">
        <v>24227</v>
      </c>
      <c r="I148" s="24" t="s">
        <v>36</v>
      </c>
      <c r="J148" s="24">
        <v>6670669</v>
      </c>
      <c r="K148" s="99" t="s">
        <v>1557</v>
      </c>
      <c r="L148" s="24" t="s">
        <v>1558</v>
      </c>
      <c r="M148" s="24" t="s">
        <v>786</v>
      </c>
      <c r="N148" s="24">
        <v>244</v>
      </c>
      <c r="O148" s="79" t="s">
        <v>1559</v>
      </c>
      <c r="P148" s="24" t="s">
        <v>147</v>
      </c>
      <c r="Q148" s="24">
        <v>15589</v>
      </c>
      <c r="R148" s="24" t="s">
        <v>40</v>
      </c>
      <c r="S148" s="24" t="s">
        <v>41</v>
      </c>
      <c r="T148" s="24" t="s">
        <v>1259</v>
      </c>
      <c r="U148" s="10" t="s">
        <v>1451</v>
      </c>
      <c r="V148" s="94">
        <v>43125</v>
      </c>
      <c r="W148" s="94">
        <v>43305</v>
      </c>
      <c r="X148" s="24" t="s">
        <v>54</v>
      </c>
      <c r="Y148" s="52">
        <v>18000000</v>
      </c>
      <c r="Z148" s="192">
        <v>3000000</v>
      </c>
      <c r="AA148" s="198">
        <v>43200</v>
      </c>
      <c r="AB148" s="199">
        <f t="shared" si="2"/>
        <v>51</v>
      </c>
    </row>
    <row r="149" spans="3:28" s="53" customFormat="1" ht="60" x14ac:dyDescent="0.25">
      <c r="C149" s="51"/>
      <c r="D149" s="49">
        <v>147</v>
      </c>
      <c r="E149" s="86" t="s">
        <v>1560</v>
      </c>
      <c r="F149" s="86">
        <v>32941742</v>
      </c>
      <c r="G149" s="24" t="s">
        <v>20</v>
      </c>
      <c r="H149" s="138">
        <v>29536</v>
      </c>
      <c r="I149" s="24" t="s">
        <v>1010</v>
      </c>
      <c r="J149" s="24">
        <v>3217738950</v>
      </c>
      <c r="K149" s="99" t="s">
        <v>1561</v>
      </c>
      <c r="L149" s="24" t="s">
        <v>1562</v>
      </c>
      <c r="M149" s="24" t="s">
        <v>1562</v>
      </c>
      <c r="N149" s="24">
        <v>90</v>
      </c>
      <c r="O149" s="79" t="s">
        <v>1563</v>
      </c>
      <c r="P149" s="24" t="s">
        <v>652</v>
      </c>
      <c r="Q149" s="24" t="s">
        <v>1564</v>
      </c>
      <c r="R149" s="24" t="s">
        <v>520</v>
      </c>
      <c r="S149" s="24" t="s">
        <v>41</v>
      </c>
      <c r="T149" s="24" t="s">
        <v>769</v>
      </c>
      <c r="U149" s="10" t="s">
        <v>1565</v>
      </c>
      <c r="V149" s="94">
        <v>43102</v>
      </c>
      <c r="W149" s="24" t="s">
        <v>1566</v>
      </c>
      <c r="X149" s="24" t="s">
        <v>319</v>
      </c>
      <c r="Y149" s="52">
        <v>42000000</v>
      </c>
      <c r="Z149" s="192">
        <v>3500000</v>
      </c>
      <c r="AA149" s="198">
        <v>43200</v>
      </c>
      <c r="AB149" s="199">
        <f t="shared" si="2"/>
        <v>37</v>
      </c>
    </row>
    <row r="150" spans="3:28" s="53" customFormat="1" ht="75" x14ac:dyDescent="0.25">
      <c r="C150" s="51"/>
      <c r="D150" s="49">
        <v>148</v>
      </c>
      <c r="E150" s="86" t="s">
        <v>1567</v>
      </c>
      <c r="F150" s="86">
        <v>9021500</v>
      </c>
      <c r="G150" s="24" t="s">
        <v>45</v>
      </c>
      <c r="H150" s="94">
        <v>29682</v>
      </c>
      <c r="I150" s="24" t="s">
        <v>105</v>
      </c>
      <c r="J150" s="24">
        <v>3226280928</v>
      </c>
      <c r="K150" s="99" t="s">
        <v>1568</v>
      </c>
      <c r="L150" s="24" t="s">
        <v>1569</v>
      </c>
      <c r="M150" s="24" t="s">
        <v>1570</v>
      </c>
      <c r="N150" s="24">
        <v>203</v>
      </c>
      <c r="O150" s="79" t="s">
        <v>1571</v>
      </c>
      <c r="P150" s="24" t="s">
        <v>134</v>
      </c>
      <c r="Q150" s="24">
        <v>219268</v>
      </c>
      <c r="R150" s="24" t="s">
        <v>24</v>
      </c>
      <c r="S150" s="24" t="s">
        <v>41</v>
      </c>
      <c r="T150" s="24" t="s">
        <v>1259</v>
      </c>
      <c r="U150" s="10" t="s">
        <v>1572</v>
      </c>
      <c r="V150" s="94">
        <v>43125</v>
      </c>
      <c r="W150" s="94">
        <v>43670</v>
      </c>
      <c r="X150" s="24" t="s">
        <v>54</v>
      </c>
      <c r="Y150" s="52">
        <v>15000000</v>
      </c>
      <c r="Z150" s="192">
        <v>2500000</v>
      </c>
      <c r="AA150" s="198">
        <v>43200</v>
      </c>
      <c r="AB150" s="199">
        <f t="shared" si="2"/>
        <v>37</v>
      </c>
    </row>
    <row r="151" spans="3:28" s="53" customFormat="1" ht="75" x14ac:dyDescent="0.25">
      <c r="C151" s="51"/>
      <c r="D151" s="49">
        <v>149</v>
      </c>
      <c r="E151" s="86" t="s">
        <v>1573</v>
      </c>
      <c r="F151" s="86">
        <v>53123390</v>
      </c>
      <c r="G151" s="24" t="s">
        <v>20</v>
      </c>
      <c r="H151" s="94">
        <v>31218</v>
      </c>
      <c r="I151" s="24" t="s">
        <v>1574</v>
      </c>
      <c r="J151" s="24">
        <v>3168787441</v>
      </c>
      <c r="K151" s="99" t="s">
        <v>1575</v>
      </c>
      <c r="L151" s="24" t="s">
        <v>1576</v>
      </c>
      <c r="M151" s="24" t="s">
        <v>1577</v>
      </c>
      <c r="N151" s="24">
        <v>130</v>
      </c>
      <c r="O151" s="79" t="s">
        <v>1578</v>
      </c>
      <c r="P151" s="24" t="s">
        <v>134</v>
      </c>
      <c r="Q151" s="24">
        <v>165020</v>
      </c>
      <c r="R151" s="24" t="s">
        <v>40</v>
      </c>
      <c r="S151" s="24" t="s">
        <v>41</v>
      </c>
      <c r="T151" s="24" t="s">
        <v>489</v>
      </c>
      <c r="U151" s="10" t="s">
        <v>809</v>
      </c>
      <c r="V151" s="94">
        <v>43125</v>
      </c>
      <c r="W151" s="94">
        <v>43670</v>
      </c>
      <c r="X151" s="24" t="s">
        <v>54</v>
      </c>
      <c r="Y151" s="52">
        <v>21000000</v>
      </c>
      <c r="Z151" s="192">
        <v>3500000</v>
      </c>
      <c r="AA151" s="198">
        <v>43200</v>
      </c>
      <c r="AB151" s="199">
        <f t="shared" si="2"/>
        <v>32</v>
      </c>
    </row>
    <row r="152" spans="3:28" s="53" customFormat="1" ht="45" x14ac:dyDescent="0.25">
      <c r="C152" s="51" t="s">
        <v>961</v>
      </c>
      <c r="D152" s="49">
        <v>150</v>
      </c>
      <c r="E152" s="88" t="s">
        <v>991</v>
      </c>
      <c r="F152" s="24">
        <v>1047376940</v>
      </c>
      <c r="G152" s="24" t="s">
        <v>45</v>
      </c>
      <c r="H152" s="87">
        <v>31635</v>
      </c>
      <c r="I152" s="24" t="s">
        <v>36</v>
      </c>
      <c r="J152" s="24">
        <v>3178509226</v>
      </c>
      <c r="K152" s="99" t="s">
        <v>992</v>
      </c>
      <c r="L152" s="24" t="s">
        <v>210</v>
      </c>
      <c r="M152" s="24" t="s">
        <v>993</v>
      </c>
      <c r="N152" s="24" t="s">
        <v>994</v>
      </c>
      <c r="O152" s="79" t="s">
        <v>995</v>
      </c>
      <c r="P152" s="24" t="s">
        <v>652</v>
      </c>
      <c r="Q152" s="24" t="s">
        <v>996</v>
      </c>
      <c r="R152" s="24" t="s">
        <v>817</v>
      </c>
      <c r="S152" s="24" t="s">
        <v>41</v>
      </c>
      <c r="T152" s="24" t="s">
        <v>769</v>
      </c>
      <c r="U152" s="74" t="s">
        <v>604</v>
      </c>
      <c r="V152" s="87">
        <v>43124</v>
      </c>
      <c r="W152" s="87">
        <v>43304</v>
      </c>
      <c r="X152" s="24" t="s">
        <v>54</v>
      </c>
      <c r="Y152" s="52">
        <v>2500000</v>
      </c>
      <c r="Z152" s="192">
        <v>15000000</v>
      </c>
      <c r="AA152" s="198">
        <v>43200</v>
      </c>
      <c r="AB152" s="199">
        <f t="shared" si="2"/>
        <v>31</v>
      </c>
    </row>
    <row r="153" spans="3:28" s="53" customFormat="1" ht="60" x14ac:dyDescent="0.25">
      <c r="C153" s="51"/>
      <c r="D153" s="49">
        <v>151</v>
      </c>
      <c r="E153" s="88" t="s">
        <v>997</v>
      </c>
      <c r="F153" s="88">
        <v>45581777</v>
      </c>
      <c r="G153" s="24" t="s">
        <v>20</v>
      </c>
      <c r="H153" s="87">
        <v>27695</v>
      </c>
      <c r="I153" s="24" t="s">
        <v>250</v>
      </c>
      <c r="J153" s="24">
        <v>3017808725</v>
      </c>
      <c r="K153" s="99" t="s">
        <v>998</v>
      </c>
      <c r="L153" s="24" t="s">
        <v>999</v>
      </c>
      <c r="M153" s="24" t="s">
        <v>1000</v>
      </c>
      <c r="N153" s="24">
        <v>180</v>
      </c>
      <c r="O153" s="79" t="s">
        <v>1001</v>
      </c>
      <c r="P153" s="24" t="s">
        <v>652</v>
      </c>
      <c r="Q153" s="24">
        <v>138928</v>
      </c>
      <c r="R153" s="24" t="s">
        <v>1007</v>
      </c>
      <c r="S153" s="24" t="s">
        <v>41</v>
      </c>
      <c r="T153" s="24" t="s">
        <v>746</v>
      </c>
      <c r="U153" s="74" t="s">
        <v>854</v>
      </c>
      <c r="V153" s="87">
        <v>43125</v>
      </c>
      <c r="W153" s="87">
        <v>43275</v>
      </c>
      <c r="X153" s="24" t="s">
        <v>61</v>
      </c>
      <c r="Y153" s="52">
        <v>3000000</v>
      </c>
      <c r="Z153" s="192">
        <v>15000000</v>
      </c>
      <c r="AA153" s="198">
        <v>43200</v>
      </c>
      <c r="AB153" s="199">
        <f t="shared" si="2"/>
        <v>42</v>
      </c>
    </row>
    <row r="154" spans="3:28" s="53" customFormat="1" ht="60" x14ac:dyDescent="0.25">
      <c r="C154" s="51"/>
      <c r="D154" s="49">
        <v>152</v>
      </c>
      <c r="E154" s="88" t="s">
        <v>1002</v>
      </c>
      <c r="F154" s="24">
        <v>45525502</v>
      </c>
      <c r="G154" s="24" t="s">
        <v>20</v>
      </c>
      <c r="H154" s="87">
        <v>29712</v>
      </c>
      <c r="I154" s="24" t="s">
        <v>250</v>
      </c>
      <c r="J154" s="24">
        <v>3012077980</v>
      </c>
      <c r="K154" s="99" t="s">
        <v>1003</v>
      </c>
      <c r="L154" s="24" t="s">
        <v>1004</v>
      </c>
      <c r="M154" s="24" t="s">
        <v>1005</v>
      </c>
      <c r="N154" s="24">
        <v>182</v>
      </c>
      <c r="O154" s="79" t="s">
        <v>1006</v>
      </c>
      <c r="P154" s="24" t="s">
        <v>679</v>
      </c>
      <c r="Q154" s="24">
        <v>49319</v>
      </c>
      <c r="R154" s="24" t="s">
        <v>1007</v>
      </c>
      <c r="S154" s="24" t="s">
        <v>41</v>
      </c>
      <c r="T154" s="24" t="s">
        <v>776</v>
      </c>
      <c r="U154" s="74" t="s">
        <v>1008</v>
      </c>
      <c r="V154" s="87">
        <v>43124</v>
      </c>
      <c r="W154" s="87">
        <v>43304</v>
      </c>
      <c r="X154" s="24" t="s">
        <v>54</v>
      </c>
      <c r="Y154" s="52">
        <v>3000000</v>
      </c>
      <c r="Z154" s="192">
        <v>18000000</v>
      </c>
      <c r="AA154" s="198">
        <v>43200</v>
      </c>
      <c r="AB154" s="199">
        <f t="shared" si="2"/>
        <v>36</v>
      </c>
    </row>
    <row r="155" spans="3:28" s="53" customFormat="1" ht="75" x14ac:dyDescent="0.25">
      <c r="C155" s="51"/>
      <c r="D155" s="49">
        <v>153</v>
      </c>
      <c r="E155" s="88" t="s">
        <v>1017</v>
      </c>
      <c r="F155" s="88">
        <v>1050946402</v>
      </c>
      <c r="G155" s="24" t="s">
        <v>20</v>
      </c>
      <c r="H155" s="87">
        <v>31637</v>
      </c>
      <c r="I155" s="24" t="s">
        <v>812</v>
      </c>
      <c r="J155" s="24">
        <v>3002562326</v>
      </c>
      <c r="K155" s="99" t="s">
        <v>1018</v>
      </c>
      <c r="L155" s="24" t="s">
        <v>1019</v>
      </c>
      <c r="M155" s="24" t="s">
        <v>1020</v>
      </c>
      <c r="N155" s="24">
        <v>203</v>
      </c>
      <c r="O155" s="79" t="s">
        <v>1021</v>
      </c>
      <c r="P155" s="24" t="s">
        <v>134</v>
      </c>
      <c r="Q155" s="24">
        <v>287226</v>
      </c>
      <c r="R155" s="24" t="s">
        <v>1022</v>
      </c>
      <c r="S155" s="24" t="s">
        <v>41</v>
      </c>
      <c r="T155" s="24" t="s">
        <v>1023</v>
      </c>
      <c r="U155" s="74" t="s">
        <v>1024</v>
      </c>
      <c r="V155" s="87">
        <v>43122</v>
      </c>
      <c r="W155" s="87">
        <v>43302</v>
      </c>
      <c r="X155" s="24" t="s">
        <v>54</v>
      </c>
      <c r="Y155" s="52">
        <v>4000000</v>
      </c>
      <c r="Z155" s="192">
        <v>24000000</v>
      </c>
      <c r="AA155" s="198">
        <v>43200</v>
      </c>
      <c r="AB155" s="199">
        <f t="shared" si="2"/>
        <v>31</v>
      </c>
    </row>
    <row r="156" spans="3:28" s="53" customFormat="1" ht="75" x14ac:dyDescent="0.25">
      <c r="C156" s="51"/>
      <c r="D156" s="49">
        <v>154</v>
      </c>
      <c r="E156" s="88" t="s">
        <v>1025</v>
      </c>
      <c r="F156" s="88">
        <v>22491759</v>
      </c>
      <c r="G156" s="24" t="s">
        <v>20</v>
      </c>
      <c r="H156" s="87">
        <v>29073</v>
      </c>
      <c r="I156" s="24" t="s">
        <v>1026</v>
      </c>
      <c r="J156" s="24">
        <v>3213213128</v>
      </c>
      <c r="K156" s="99" t="s">
        <v>1027</v>
      </c>
      <c r="L156" s="24" t="s">
        <v>1028</v>
      </c>
      <c r="M156" s="24" t="s">
        <v>1029</v>
      </c>
      <c r="N156" s="24">
        <v>130</v>
      </c>
      <c r="O156" s="78" t="s">
        <v>1030</v>
      </c>
      <c r="P156" s="24" t="s">
        <v>1031</v>
      </c>
      <c r="Q156" s="24" t="s">
        <v>1032</v>
      </c>
      <c r="R156" s="24" t="s">
        <v>520</v>
      </c>
      <c r="S156" s="24" t="s">
        <v>41</v>
      </c>
      <c r="T156" s="24" t="s">
        <v>1023</v>
      </c>
      <c r="U156" s="74" t="s">
        <v>490</v>
      </c>
      <c r="V156" s="87">
        <v>43122</v>
      </c>
      <c r="W156" s="87">
        <v>43302</v>
      </c>
      <c r="X156" s="24" t="s">
        <v>54</v>
      </c>
      <c r="Y156" s="52">
        <v>4000000</v>
      </c>
      <c r="Z156" s="192">
        <v>24000000</v>
      </c>
      <c r="AA156" s="198">
        <v>43200</v>
      </c>
      <c r="AB156" s="199">
        <f t="shared" si="2"/>
        <v>38</v>
      </c>
    </row>
    <row r="157" spans="3:28" s="53" customFormat="1" ht="60" x14ac:dyDescent="0.25">
      <c r="C157" s="51"/>
      <c r="D157" s="49">
        <v>155</v>
      </c>
      <c r="E157" s="88" t="s">
        <v>1033</v>
      </c>
      <c r="F157" s="24">
        <v>9145541</v>
      </c>
      <c r="G157" s="24" t="s">
        <v>45</v>
      </c>
      <c r="H157" s="87">
        <v>29484</v>
      </c>
      <c r="I157" s="24" t="s">
        <v>36</v>
      </c>
      <c r="J157" s="24">
        <v>3163311431</v>
      </c>
      <c r="K157" s="99" t="s">
        <v>1034</v>
      </c>
      <c r="L157" s="24" t="s">
        <v>1035</v>
      </c>
      <c r="M157" s="24" t="s">
        <v>1036</v>
      </c>
      <c r="N157" s="24">
        <v>62</v>
      </c>
      <c r="O157" s="79" t="s">
        <v>1037</v>
      </c>
      <c r="P157" s="24" t="s">
        <v>1038</v>
      </c>
      <c r="Q157" s="24">
        <v>165485</v>
      </c>
      <c r="R157" s="24" t="s">
        <v>924</v>
      </c>
      <c r="S157" s="24" t="s">
        <v>41</v>
      </c>
      <c r="T157" s="24" t="s">
        <v>769</v>
      </c>
      <c r="U157" s="74" t="s">
        <v>1039</v>
      </c>
      <c r="V157" s="87">
        <v>43125</v>
      </c>
      <c r="W157" s="87">
        <v>43305</v>
      </c>
      <c r="X157" s="24" t="s">
        <v>54</v>
      </c>
      <c r="Y157" s="52">
        <v>7000000</v>
      </c>
      <c r="Z157" s="192">
        <v>42000000</v>
      </c>
      <c r="AA157" s="198">
        <v>43200</v>
      </c>
      <c r="AB157" s="199">
        <f t="shared" si="2"/>
        <v>37</v>
      </c>
    </row>
    <row r="158" spans="3:28" s="53" customFormat="1" ht="60" x14ac:dyDescent="0.25">
      <c r="C158" s="51"/>
      <c r="D158" s="49">
        <v>156</v>
      </c>
      <c r="E158" s="88" t="s">
        <v>1040</v>
      </c>
      <c r="F158" s="24">
        <v>73129211</v>
      </c>
      <c r="G158" s="24" t="s">
        <v>45</v>
      </c>
      <c r="H158" s="87">
        <v>24766</v>
      </c>
      <c r="I158" s="24" t="s">
        <v>36</v>
      </c>
      <c r="J158" s="24">
        <v>3015752231</v>
      </c>
      <c r="K158" s="99" t="s">
        <v>1041</v>
      </c>
      <c r="L158" s="24" t="s">
        <v>1042</v>
      </c>
      <c r="M158" s="24" t="s">
        <v>1043</v>
      </c>
      <c r="N158" s="24">
        <v>180</v>
      </c>
      <c r="O158" s="79" t="s">
        <v>1044</v>
      </c>
      <c r="P158" s="24" t="s">
        <v>1045</v>
      </c>
      <c r="Q158" s="24">
        <v>88374</v>
      </c>
      <c r="R158" s="24" t="s">
        <v>40</v>
      </c>
      <c r="S158" s="24" t="s">
        <v>41</v>
      </c>
      <c r="T158" s="24" t="s">
        <v>1046</v>
      </c>
      <c r="U158" s="74" t="s">
        <v>1047</v>
      </c>
      <c r="V158" s="87">
        <v>43124</v>
      </c>
      <c r="W158" s="87">
        <v>43274</v>
      </c>
      <c r="X158" s="24" t="s">
        <v>61</v>
      </c>
      <c r="Y158" s="52">
        <v>4000000</v>
      </c>
      <c r="Z158" s="192">
        <v>20000000</v>
      </c>
      <c r="AA158" s="198">
        <v>43200</v>
      </c>
      <c r="AB158" s="199">
        <f t="shared" si="2"/>
        <v>50</v>
      </c>
    </row>
    <row r="159" spans="3:28" s="53" customFormat="1" ht="75" x14ac:dyDescent="0.25">
      <c r="C159" s="51"/>
      <c r="D159" s="49">
        <v>157</v>
      </c>
      <c r="E159" s="88" t="s">
        <v>1048</v>
      </c>
      <c r="F159" s="88">
        <v>73157066</v>
      </c>
      <c r="G159" s="24" t="s">
        <v>45</v>
      </c>
      <c r="H159" s="87">
        <v>26647</v>
      </c>
      <c r="I159" s="24" t="s">
        <v>36</v>
      </c>
      <c r="J159" s="24">
        <v>3137758891</v>
      </c>
      <c r="K159" s="99" t="s">
        <v>1049</v>
      </c>
      <c r="L159" s="24" t="s">
        <v>1050</v>
      </c>
      <c r="M159" s="24" t="s">
        <v>1051</v>
      </c>
      <c r="N159" s="24">
        <v>65</v>
      </c>
      <c r="O159" s="79" t="s">
        <v>1052</v>
      </c>
      <c r="P159" s="24" t="s">
        <v>1053</v>
      </c>
      <c r="Q159" s="24" t="s">
        <v>1054</v>
      </c>
      <c r="R159" s="24" t="s">
        <v>24</v>
      </c>
      <c r="S159" s="24" t="s">
        <v>41</v>
      </c>
      <c r="T159" s="24" t="s">
        <v>1023</v>
      </c>
      <c r="U159" s="74" t="s">
        <v>490</v>
      </c>
      <c r="V159" s="87">
        <v>43124</v>
      </c>
      <c r="W159" s="87">
        <v>43304</v>
      </c>
      <c r="X159" s="24" t="s">
        <v>54</v>
      </c>
      <c r="Y159" s="52">
        <v>2500000</v>
      </c>
      <c r="Z159" s="192">
        <v>15000000</v>
      </c>
      <c r="AA159" s="198">
        <v>43200</v>
      </c>
      <c r="AB159" s="199">
        <f t="shared" si="2"/>
        <v>45</v>
      </c>
    </row>
    <row r="160" spans="3:28" s="53" customFormat="1" ht="75" x14ac:dyDescent="0.25">
      <c r="C160" s="51"/>
      <c r="D160" s="49">
        <v>158</v>
      </c>
      <c r="E160" s="88" t="s">
        <v>1071</v>
      </c>
      <c r="F160" s="24">
        <v>9274726</v>
      </c>
      <c r="G160" s="24" t="s">
        <v>45</v>
      </c>
      <c r="H160" s="87">
        <v>29238</v>
      </c>
      <c r="I160" s="24" t="s">
        <v>396</v>
      </c>
      <c r="J160" s="24">
        <v>3114152470</v>
      </c>
      <c r="K160" s="99" t="s">
        <v>1072</v>
      </c>
      <c r="L160" s="24" t="s">
        <v>1073</v>
      </c>
      <c r="M160" s="24" t="s">
        <v>419</v>
      </c>
      <c r="N160" s="24">
        <v>65</v>
      </c>
      <c r="O160" s="79" t="s">
        <v>1074</v>
      </c>
      <c r="P160" s="24" t="s">
        <v>134</v>
      </c>
      <c r="Q160" s="24">
        <v>154166</v>
      </c>
      <c r="R160" s="24" t="s">
        <v>24</v>
      </c>
      <c r="S160" s="24" t="s">
        <v>41</v>
      </c>
      <c r="T160" s="24" t="s">
        <v>1023</v>
      </c>
      <c r="U160" s="74" t="s">
        <v>809</v>
      </c>
      <c r="V160" s="87">
        <v>43122</v>
      </c>
      <c r="W160" s="87">
        <v>43302</v>
      </c>
      <c r="X160" s="24" t="s">
        <v>54</v>
      </c>
      <c r="Y160" s="52">
        <v>2500000</v>
      </c>
      <c r="Z160" s="192">
        <v>15000000</v>
      </c>
      <c r="AA160" s="198">
        <v>43200</v>
      </c>
      <c r="AB160" s="199">
        <f t="shared" si="2"/>
        <v>38</v>
      </c>
    </row>
    <row r="161" spans="3:28" s="53" customFormat="1" ht="45" x14ac:dyDescent="0.25">
      <c r="C161" s="51"/>
      <c r="D161" s="49">
        <v>159</v>
      </c>
      <c r="E161" s="88" t="s">
        <v>1075</v>
      </c>
      <c r="F161" s="24">
        <v>9101250</v>
      </c>
      <c r="G161" s="24" t="s">
        <v>45</v>
      </c>
      <c r="H161" s="87">
        <v>28793</v>
      </c>
      <c r="I161" s="24" t="s">
        <v>36</v>
      </c>
      <c r="J161" s="24">
        <v>3152922826</v>
      </c>
      <c r="K161" s="99" t="s">
        <v>1076</v>
      </c>
      <c r="L161" s="24" t="s">
        <v>1077</v>
      </c>
      <c r="M161" s="24" t="s">
        <v>1078</v>
      </c>
      <c r="N161" s="24">
        <v>203</v>
      </c>
      <c r="O161" s="79" t="s">
        <v>1079</v>
      </c>
      <c r="P161" s="24" t="s">
        <v>147</v>
      </c>
      <c r="Q161" s="24" t="s">
        <v>707</v>
      </c>
      <c r="R161" s="24" t="s">
        <v>40</v>
      </c>
      <c r="S161" s="24" t="s">
        <v>41</v>
      </c>
      <c r="T161" s="24" t="s">
        <v>769</v>
      </c>
      <c r="U161" s="74" t="s">
        <v>770</v>
      </c>
      <c r="V161" s="87">
        <v>43125</v>
      </c>
      <c r="W161" s="87">
        <v>43305</v>
      </c>
      <c r="X161" s="24" t="s">
        <v>54</v>
      </c>
      <c r="Y161" s="52">
        <v>3000000</v>
      </c>
      <c r="Z161" s="192">
        <v>18000000</v>
      </c>
      <c r="AA161" s="198">
        <v>43200</v>
      </c>
      <c r="AB161" s="199">
        <f t="shared" si="2"/>
        <v>39</v>
      </c>
    </row>
    <row r="162" spans="3:28" s="53" customFormat="1" ht="60" x14ac:dyDescent="0.25">
      <c r="C162" s="51"/>
      <c r="D162" s="49">
        <v>160</v>
      </c>
      <c r="E162" s="88" t="s">
        <v>1080</v>
      </c>
      <c r="F162" s="24">
        <v>1143326017</v>
      </c>
      <c r="G162" s="24" t="s">
        <v>20</v>
      </c>
      <c r="H162" s="87">
        <v>31946</v>
      </c>
      <c r="I162" s="24" t="s">
        <v>36</v>
      </c>
      <c r="J162" s="24">
        <v>3043369308</v>
      </c>
      <c r="K162" s="99" t="s">
        <v>1081</v>
      </c>
      <c r="L162" s="24" t="s">
        <v>1082</v>
      </c>
      <c r="M162" s="24" t="s">
        <v>1083</v>
      </c>
      <c r="N162" s="24">
        <v>131</v>
      </c>
      <c r="O162" s="79" t="s">
        <v>1084</v>
      </c>
      <c r="P162" s="24" t="s">
        <v>216</v>
      </c>
      <c r="Q162" s="24" t="s">
        <v>707</v>
      </c>
      <c r="R162" s="24" t="s">
        <v>817</v>
      </c>
      <c r="S162" s="24" t="s">
        <v>25</v>
      </c>
      <c r="T162" s="24" t="s">
        <v>769</v>
      </c>
      <c r="U162" s="74" t="s">
        <v>1085</v>
      </c>
      <c r="V162" s="87">
        <v>43124</v>
      </c>
      <c r="W162" s="87">
        <v>43304</v>
      </c>
      <c r="X162" s="24" t="s">
        <v>54</v>
      </c>
      <c r="Y162" s="52">
        <v>2000000</v>
      </c>
      <c r="Z162" s="192">
        <v>12000000</v>
      </c>
      <c r="AA162" s="198">
        <v>43200</v>
      </c>
      <c r="AB162" s="199">
        <f t="shared" si="2"/>
        <v>30</v>
      </c>
    </row>
    <row r="163" spans="3:28" s="53" customFormat="1" ht="75" x14ac:dyDescent="0.25">
      <c r="C163" s="51"/>
      <c r="D163" s="49">
        <v>161</v>
      </c>
      <c r="E163" s="88" t="s">
        <v>1086</v>
      </c>
      <c r="F163" s="24">
        <v>45516624</v>
      </c>
      <c r="G163" s="24" t="s">
        <v>20</v>
      </c>
      <c r="H163" s="87">
        <v>27013</v>
      </c>
      <c r="I163" s="24" t="s">
        <v>36</v>
      </c>
      <c r="J163" s="24">
        <v>3127662275</v>
      </c>
      <c r="K163" s="99" t="s">
        <v>1087</v>
      </c>
      <c r="L163" s="24" t="s">
        <v>1088</v>
      </c>
      <c r="M163" s="24" t="s">
        <v>1089</v>
      </c>
      <c r="N163" s="24">
        <v>186</v>
      </c>
      <c r="O163" s="79" t="s">
        <v>1090</v>
      </c>
      <c r="P163" s="24" t="s">
        <v>1091</v>
      </c>
      <c r="Q163" s="24" t="s">
        <v>707</v>
      </c>
      <c r="R163" s="24" t="s">
        <v>817</v>
      </c>
      <c r="S163" s="24" t="s">
        <v>25</v>
      </c>
      <c r="T163" s="24" t="s">
        <v>746</v>
      </c>
      <c r="U163" s="74" t="s">
        <v>1092</v>
      </c>
      <c r="V163" s="87">
        <v>43124</v>
      </c>
      <c r="W163" s="87">
        <v>43304</v>
      </c>
      <c r="X163" s="24" t="s">
        <v>54</v>
      </c>
      <c r="Y163" s="52">
        <v>2000000</v>
      </c>
      <c r="Z163" s="192">
        <v>12000000</v>
      </c>
      <c r="AA163" s="198">
        <v>43200</v>
      </c>
      <c r="AB163" s="199">
        <f t="shared" si="2"/>
        <v>44</v>
      </c>
    </row>
    <row r="164" spans="3:28" s="53" customFormat="1" ht="60" x14ac:dyDescent="0.25">
      <c r="C164" s="51"/>
      <c r="D164" s="49">
        <v>162</v>
      </c>
      <c r="E164" s="88" t="s">
        <v>1133</v>
      </c>
      <c r="F164" s="24">
        <v>45550444</v>
      </c>
      <c r="G164" s="24" t="s">
        <v>20</v>
      </c>
      <c r="H164" s="87">
        <v>30534</v>
      </c>
      <c r="I164" s="24" t="s">
        <v>36</v>
      </c>
      <c r="J164" s="24">
        <v>6641637</v>
      </c>
      <c r="K164" s="99" t="s">
        <v>1134</v>
      </c>
      <c r="L164" s="24" t="s">
        <v>1135</v>
      </c>
      <c r="M164" s="24" t="s">
        <v>578</v>
      </c>
      <c r="N164" s="24">
        <v>59</v>
      </c>
      <c r="O164" s="79" t="s">
        <v>1136</v>
      </c>
      <c r="P164" s="24" t="s">
        <v>1137</v>
      </c>
      <c r="Q164" s="24">
        <v>190101</v>
      </c>
      <c r="R164" s="24" t="s">
        <v>1007</v>
      </c>
      <c r="S164" s="24" t="s">
        <v>41</v>
      </c>
      <c r="T164" s="24" t="s">
        <v>776</v>
      </c>
      <c r="U164" s="74" t="s">
        <v>1008</v>
      </c>
      <c r="V164" s="87">
        <v>43122</v>
      </c>
      <c r="W164" s="87">
        <v>43302</v>
      </c>
      <c r="X164" s="24" t="s">
        <v>54</v>
      </c>
      <c r="Y164" s="52">
        <v>3000000</v>
      </c>
      <c r="Z164" s="192">
        <v>18000000</v>
      </c>
      <c r="AA164" s="198">
        <v>43200</v>
      </c>
      <c r="AB164" s="199">
        <f t="shared" si="2"/>
        <v>34</v>
      </c>
    </row>
    <row r="165" spans="3:28" s="53" customFormat="1" ht="60" x14ac:dyDescent="0.25">
      <c r="C165" s="51"/>
      <c r="D165" s="49">
        <v>163</v>
      </c>
      <c r="E165" s="88" t="s">
        <v>1138</v>
      </c>
      <c r="F165" s="24">
        <v>9149397</v>
      </c>
      <c r="G165" s="24" t="s">
        <v>45</v>
      </c>
      <c r="H165" s="87">
        <v>29539</v>
      </c>
      <c r="I165" s="24" t="s">
        <v>74</v>
      </c>
      <c r="J165" s="24">
        <v>3116755613</v>
      </c>
      <c r="K165" s="99" t="s">
        <v>1139</v>
      </c>
      <c r="L165" s="24" t="s">
        <v>1140</v>
      </c>
      <c r="M165" s="24" t="s">
        <v>1141</v>
      </c>
      <c r="N165" s="24">
        <v>130</v>
      </c>
      <c r="O165" s="79" t="s">
        <v>1142</v>
      </c>
      <c r="P165" s="24" t="s">
        <v>1143</v>
      </c>
      <c r="Q165" s="24" t="s">
        <v>1146</v>
      </c>
      <c r="R165" s="24" t="s">
        <v>40</v>
      </c>
      <c r="S165" s="24" t="s">
        <v>41</v>
      </c>
      <c r="T165" s="24" t="s">
        <v>1144</v>
      </c>
      <c r="U165" s="74" t="s">
        <v>1145</v>
      </c>
      <c r="V165" s="87">
        <v>43126</v>
      </c>
      <c r="W165" s="87">
        <v>43276</v>
      </c>
      <c r="X165" s="24" t="s">
        <v>61</v>
      </c>
      <c r="Y165" s="52">
        <v>3500000</v>
      </c>
      <c r="Z165" s="192">
        <v>17500000</v>
      </c>
      <c r="AA165" s="198">
        <v>43200</v>
      </c>
      <c r="AB165" s="199">
        <f t="shared" si="2"/>
        <v>37</v>
      </c>
    </row>
    <row r="166" spans="3:28" s="53" customFormat="1" ht="45" x14ac:dyDescent="0.25">
      <c r="C166" s="51"/>
      <c r="D166" s="49">
        <v>164</v>
      </c>
      <c r="E166" s="88" t="s">
        <v>1147</v>
      </c>
      <c r="F166" s="24">
        <v>45767438</v>
      </c>
      <c r="G166" s="24" t="s">
        <v>20</v>
      </c>
      <c r="H166" s="87">
        <v>28166</v>
      </c>
      <c r="I166" s="24" t="s">
        <v>36</v>
      </c>
      <c r="J166" s="24">
        <v>3005618364</v>
      </c>
      <c r="K166" s="99" t="s">
        <v>1148</v>
      </c>
      <c r="L166" s="24" t="s">
        <v>1149</v>
      </c>
      <c r="M166" s="24" t="s">
        <v>1150</v>
      </c>
      <c r="N166" s="24">
        <v>59</v>
      </c>
      <c r="O166" s="79" t="s">
        <v>1151</v>
      </c>
      <c r="P166" s="24" t="s">
        <v>134</v>
      </c>
      <c r="Q166" s="24">
        <v>133126</v>
      </c>
      <c r="R166" s="24" t="s">
        <v>1152</v>
      </c>
      <c r="S166" s="24" t="s">
        <v>41</v>
      </c>
      <c r="T166" s="24" t="s">
        <v>769</v>
      </c>
      <c r="U166" s="74" t="s">
        <v>604</v>
      </c>
      <c r="V166" s="87">
        <v>43122</v>
      </c>
      <c r="W166" s="87">
        <v>43302</v>
      </c>
      <c r="X166" s="24" t="s">
        <v>54</v>
      </c>
      <c r="Y166" s="52">
        <v>3300000</v>
      </c>
      <c r="Z166" s="192">
        <v>19800000</v>
      </c>
      <c r="AA166" s="198">
        <v>43200</v>
      </c>
      <c r="AB166" s="199">
        <f t="shared" si="2"/>
        <v>41</v>
      </c>
    </row>
    <row r="167" spans="3:28" s="53" customFormat="1" ht="75" x14ac:dyDescent="0.25">
      <c r="C167" s="51"/>
      <c r="D167" s="49">
        <v>165</v>
      </c>
      <c r="E167" s="88" t="s">
        <v>1153</v>
      </c>
      <c r="F167" s="88">
        <v>73081632</v>
      </c>
      <c r="G167" s="24" t="s">
        <v>45</v>
      </c>
      <c r="H167" s="87">
        <v>21094</v>
      </c>
      <c r="I167" s="24" t="s">
        <v>36</v>
      </c>
      <c r="J167" s="24">
        <v>3162843473</v>
      </c>
      <c r="K167" s="99" t="s">
        <v>1257</v>
      </c>
      <c r="L167" s="24" t="s">
        <v>1260</v>
      </c>
      <c r="M167" s="24" t="s">
        <v>1261</v>
      </c>
      <c r="N167" s="24">
        <v>204</v>
      </c>
      <c r="O167" s="79" t="s">
        <v>1262</v>
      </c>
      <c r="P167" s="24" t="s">
        <v>652</v>
      </c>
      <c r="Q167" s="24" t="s">
        <v>707</v>
      </c>
      <c r="R167" s="24" t="s">
        <v>24</v>
      </c>
      <c r="S167" s="24" t="s">
        <v>1188</v>
      </c>
      <c r="T167" s="24" t="s">
        <v>1259</v>
      </c>
      <c r="U167" s="74" t="s">
        <v>1258</v>
      </c>
      <c r="V167" s="87">
        <v>43125</v>
      </c>
      <c r="W167" s="87">
        <v>43305</v>
      </c>
      <c r="X167" s="24" t="s">
        <v>54</v>
      </c>
      <c r="Y167" s="52">
        <v>2000000</v>
      </c>
      <c r="Z167" s="192">
        <v>12000000</v>
      </c>
      <c r="AA167" s="198">
        <v>43200</v>
      </c>
      <c r="AB167" s="199">
        <f t="shared" si="2"/>
        <v>60</v>
      </c>
    </row>
    <row r="168" spans="3:28" s="53" customFormat="1" ht="75" x14ac:dyDescent="0.25">
      <c r="C168" s="51"/>
      <c r="D168" s="49">
        <v>166</v>
      </c>
      <c r="E168" s="88" t="s">
        <v>1263</v>
      </c>
      <c r="F168" s="24">
        <v>33212341</v>
      </c>
      <c r="G168" s="24" t="s">
        <v>20</v>
      </c>
      <c r="H168" s="87">
        <v>22170</v>
      </c>
      <c r="I168" s="24" t="s">
        <v>396</v>
      </c>
      <c r="J168" s="86">
        <v>6699831</v>
      </c>
      <c r="K168" s="99" t="s">
        <v>1264</v>
      </c>
      <c r="L168" s="24" t="s">
        <v>711</v>
      </c>
      <c r="M168" s="24" t="s">
        <v>1265</v>
      </c>
      <c r="N168" s="24">
        <v>65</v>
      </c>
      <c r="O168" s="79" t="s">
        <v>1266</v>
      </c>
      <c r="P168" s="24" t="s">
        <v>134</v>
      </c>
      <c r="Q168" s="24">
        <v>169835</v>
      </c>
      <c r="R168" s="24" t="s">
        <v>24</v>
      </c>
      <c r="S168" s="24" t="s">
        <v>41</v>
      </c>
      <c r="T168" s="24" t="s">
        <v>1023</v>
      </c>
      <c r="U168" s="74" t="s">
        <v>1267</v>
      </c>
      <c r="V168" s="87">
        <v>43125</v>
      </c>
      <c r="W168" s="87">
        <v>43305</v>
      </c>
      <c r="X168" s="24" t="s">
        <v>513</v>
      </c>
      <c r="Y168" s="52">
        <v>2500000</v>
      </c>
      <c r="Z168" s="192">
        <v>15000000</v>
      </c>
      <c r="AA168" s="198">
        <v>43200</v>
      </c>
      <c r="AB168" s="199">
        <f t="shared" si="2"/>
        <v>57</v>
      </c>
    </row>
    <row r="169" spans="3:28" s="53" customFormat="1" ht="45" x14ac:dyDescent="0.25">
      <c r="C169" s="51"/>
      <c r="D169" s="49">
        <v>167</v>
      </c>
      <c r="E169" s="88" t="s">
        <v>1268</v>
      </c>
      <c r="F169" s="24">
        <v>73074758</v>
      </c>
      <c r="G169" s="24" t="s">
        <v>45</v>
      </c>
      <c r="H169" s="87">
        <v>20438</v>
      </c>
      <c r="I169" s="24" t="s">
        <v>36</v>
      </c>
      <c r="J169" s="24">
        <v>6710598</v>
      </c>
      <c r="K169" s="99" t="s">
        <v>1269</v>
      </c>
      <c r="L169" s="24" t="s">
        <v>1270</v>
      </c>
      <c r="M169" s="24" t="s">
        <v>1271</v>
      </c>
      <c r="N169" s="24">
        <v>182</v>
      </c>
      <c r="O169" s="79" t="s">
        <v>1272</v>
      </c>
      <c r="P169" s="24" t="s">
        <v>652</v>
      </c>
      <c r="Q169" s="24">
        <v>30125</v>
      </c>
      <c r="R169" s="24" t="s">
        <v>1007</v>
      </c>
      <c r="S169" s="24" t="s">
        <v>41</v>
      </c>
      <c r="T169" s="24" t="s">
        <v>769</v>
      </c>
      <c r="U169" s="74" t="s">
        <v>795</v>
      </c>
      <c r="V169" s="87">
        <v>43125</v>
      </c>
      <c r="W169" s="87">
        <v>43305</v>
      </c>
      <c r="X169" s="24" t="s">
        <v>513</v>
      </c>
      <c r="Y169" s="52">
        <v>3000000</v>
      </c>
      <c r="Z169" s="192">
        <v>18000000</v>
      </c>
      <c r="AA169" s="198">
        <v>43200</v>
      </c>
      <c r="AB169" s="199">
        <f t="shared" si="2"/>
        <v>62</v>
      </c>
    </row>
    <row r="170" spans="3:28" s="53" customFormat="1" ht="60" x14ac:dyDescent="0.25">
      <c r="C170" s="51"/>
      <c r="D170" s="49">
        <v>168</v>
      </c>
      <c r="E170" s="88" t="s">
        <v>1273</v>
      </c>
      <c r="F170" s="24">
        <v>73099667</v>
      </c>
      <c r="G170" s="24" t="s">
        <v>45</v>
      </c>
      <c r="H170" s="87">
        <v>22393</v>
      </c>
      <c r="I170" s="24" t="s">
        <v>1274</v>
      </c>
      <c r="J170" s="24">
        <v>6613814</v>
      </c>
      <c r="K170" s="99" t="s">
        <v>1275</v>
      </c>
      <c r="L170" s="24" t="s">
        <v>767</v>
      </c>
      <c r="M170" s="24" t="s">
        <v>1035</v>
      </c>
      <c r="N170" s="24">
        <v>180</v>
      </c>
      <c r="O170" s="79" t="s">
        <v>1276</v>
      </c>
      <c r="P170" s="24" t="s">
        <v>134</v>
      </c>
      <c r="Q170" s="24">
        <v>166963</v>
      </c>
      <c r="R170" s="24" t="s">
        <v>1007</v>
      </c>
      <c r="S170" s="24" t="s">
        <v>41</v>
      </c>
      <c r="T170" s="24" t="s">
        <v>746</v>
      </c>
      <c r="U170" s="74" t="s">
        <v>1277</v>
      </c>
      <c r="V170" s="87">
        <v>43125</v>
      </c>
      <c r="W170" s="87">
        <v>43275</v>
      </c>
      <c r="X170" s="24" t="s">
        <v>61</v>
      </c>
      <c r="Y170" s="52">
        <v>2500000</v>
      </c>
      <c r="Z170" s="192">
        <v>12500000</v>
      </c>
      <c r="AA170" s="198">
        <v>43200</v>
      </c>
      <c r="AB170" s="199">
        <f t="shared" si="2"/>
        <v>56</v>
      </c>
    </row>
    <row r="171" spans="3:28" s="53" customFormat="1" ht="60" x14ac:dyDescent="0.25">
      <c r="C171" s="51"/>
      <c r="D171" s="49">
        <v>169</v>
      </c>
      <c r="E171" s="88" t="s">
        <v>1278</v>
      </c>
      <c r="F171" s="24">
        <v>9082652</v>
      </c>
      <c r="G171" s="24" t="s">
        <v>45</v>
      </c>
      <c r="H171" s="87">
        <v>18341</v>
      </c>
      <c r="I171" s="24" t="s">
        <v>1279</v>
      </c>
      <c r="J171" s="24">
        <v>3157442758</v>
      </c>
      <c r="K171" s="99" t="s">
        <v>1280</v>
      </c>
      <c r="L171" s="24" t="s">
        <v>1281</v>
      </c>
      <c r="M171" s="24" t="s">
        <v>1282</v>
      </c>
      <c r="N171" s="24">
        <v>180</v>
      </c>
      <c r="O171" s="79" t="s">
        <v>1283</v>
      </c>
      <c r="P171" s="24" t="s">
        <v>679</v>
      </c>
      <c r="Q171" s="24">
        <v>51570</v>
      </c>
      <c r="R171" s="24" t="s">
        <v>817</v>
      </c>
      <c r="S171" s="24" t="s">
        <v>1188</v>
      </c>
      <c r="T171" s="24" t="s">
        <v>746</v>
      </c>
      <c r="U171" s="74" t="s">
        <v>854</v>
      </c>
      <c r="V171" s="87">
        <v>43125</v>
      </c>
      <c r="W171" s="87">
        <v>43275</v>
      </c>
      <c r="X171" s="24" t="s">
        <v>61</v>
      </c>
      <c r="Y171" s="52">
        <v>2500000</v>
      </c>
      <c r="Z171" s="192">
        <v>12500000</v>
      </c>
      <c r="AA171" s="198">
        <v>43200</v>
      </c>
      <c r="AB171" s="199">
        <f t="shared" si="2"/>
        <v>68</v>
      </c>
    </row>
    <row r="172" spans="3:28" s="53" customFormat="1" ht="60" x14ac:dyDescent="0.25">
      <c r="C172" s="51"/>
      <c r="D172" s="49">
        <v>170</v>
      </c>
      <c r="E172" s="88" t="s">
        <v>1284</v>
      </c>
      <c r="F172" s="24">
        <v>73105535</v>
      </c>
      <c r="G172" s="24" t="s">
        <v>45</v>
      </c>
      <c r="H172" s="87">
        <v>23197</v>
      </c>
      <c r="I172" s="24" t="s">
        <v>36</v>
      </c>
      <c r="J172" s="24"/>
      <c r="K172" s="99" t="s">
        <v>1285</v>
      </c>
      <c r="L172" s="24" t="s">
        <v>1286</v>
      </c>
      <c r="M172" s="24" t="s">
        <v>1287</v>
      </c>
      <c r="N172" s="24">
        <v>63</v>
      </c>
      <c r="O172" s="79" t="s">
        <v>1288</v>
      </c>
      <c r="P172" s="24" t="s">
        <v>216</v>
      </c>
      <c r="Q172" s="24" t="s">
        <v>707</v>
      </c>
      <c r="R172" s="24" t="s">
        <v>817</v>
      </c>
      <c r="S172" s="24" t="s">
        <v>25</v>
      </c>
      <c r="T172" s="24" t="s">
        <v>769</v>
      </c>
      <c r="U172" s="74" t="s">
        <v>782</v>
      </c>
      <c r="V172" s="87">
        <v>43125</v>
      </c>
      <c r="W172" s="87">
        <v>43305</v>
      </c>
      <c r="X172" s="24" t="s">
        <v>54</v>
      </c>
      <c r="Y172" s="52">
        <v>2000000</v>
      </c>
      <c r="Z172" s="192">
        <v>12000000</v>
      </c>
      <c r="AA172" s="198">
        <v>43200</v>
      </c>
      <c r="AB172" s="199">
        <f t="shared" si="2"/>
        <v>54</v>
      </c>
    </row>
    <row r="173" spans="3:28" s="53" customFormat="1" ht="60" x14ac:dyDescent="0.25">
      <c r="C173" s="51"/>
      <c r="D173" s="49">
        <v>171</v>
      </c>
      <c r="E173" s="88" t="s">
        <v>1289</v>
      </c>
      <c r="F173" s="88">
        <v>1047412509</v>
      </c>
      <c r="G173" s="24" t="s">
        <v>20</v>
      </c>
      <c r="H173" s="87">
        <v>32718</v>
      </c>
      <c r="I173" s="24" t="s">
        <v>36</v>
      </c>
      <c r="J173" s="24">
        <v>3007061022</v>
      </c>
      <c r="K173" s="99" t="s">
        <v>1290</v>
      </c>
      <c r="L173" s="24" t="s">
        <v>705</v>
      </c>
      <c r="M173" s="24" t="s">
        <v>1291</v>
      </c>
      <c r="N173" s="24">
        <v>243</v>
      </c>
      <c r="O173" s="79" t="s">
        <v>1292</v>
      </c>
      <c r="P173" s="24" t="s">
        <v>1293</v>
      </c>
      <c r="Q173" s="24" t="s">
        <v>707</v>
      </c>
      <c r="R173" s="24" t="s">
        <v>51</v>
      </c>
      <c r="S173" s="24" t="s">
        <v>25</v>
      </c>
      <c r="T173" s="24" t="s">
        <v>1294</v>
      </c>
      <c r="U173" s="74" t="s">
        <v>416</v>
      </c>
      <c r="V173" s="87">
        <v>43125</v>
      </c>
      <c r="W173" s="87">
        <v>43305</v>
      </c>
      <c r="X173" s="24" t="s">
        <v>54</v>
      </c>
      <c r="Y173" s="52">
        <v>1800000</v>
      </c>
      <c r="Z173" s="192">
        <v>10800000</v>
      </c>
      <c r="AA173" s="198">
        <v>43200</v>
      </c>
      <c r="AB173" s="199">
        <f t="shared" si="2"/>
        <v>28</v>
      </c>
    </row>
    <row r="174" spans="3:28" s="53" customFormat="1" ht="75" x14ac:dyDescent="0.25">
      <c r="C174" s="51"/>
      <c r="D174" s="49">
        <v>172</v>
      </c>
      <c r="E174" s="88" t="s">
        <v>1296</v>
      </c>
      <c r="F174" s="24">
        <v>73572017</v>
      </c>
      <c r="G174" s="24" t="s">
        <v>45</v>
      </c>
      <c r="H174" s="87">
        <v>27577</v>
      </c>
      <c r="I174" s="24" t="s">
        <v>36</v>
      </c>
      <c r="J174" s="24">
        <v>6445873</v>
      </c>
      <c r="K174" s="99" t="s">
        <v>1295</v>
      </c>
      <c r="L174" s="24" t="s">
        <v>1297</v>
      </c>
      <c r="M174" s="24" t="s">
        <v>1298</v>
      </c>
      <c r="N174" s="24">
        <v>131</v>
      </c>
      <c r="O174" s="79" t="s">
        <v>1299</v>
      </c>
      <c r="P174" s="24" t="s">
        <v>458</v>
      </c>
      <c r="Q174" s="24" t="s">
        <v>707</v>
      </c>
      <c r="R174" s="24" t="s">
        <v>24</v>
      </c>
      <c r="S174" s="24" t="s">
        <v>25</v>
      </c>
      <c r="T174" s="24" t="s">
        <v>746</v>
      </c>
      <c r="U174" s="74" t="s">
        <v>1300</v>
      </c>
      <c r="V174" s="87">
        <v>43125</v>
      </c>
      <c r="W174" s="87">
        <v>43305</v>
      </c>
      <c r="X174" s="24" t="s">
        <v>54</v>
      </c>
      <c r="Y174" s="52">
        <v>1800000</v>
      </c>
      <c r="Z174" s="192">
        <v>10800000</v>
      </c>
      <c r="AA174" s="198">
        <v>43200</v>
      </c>
      <c r="AB174" s="199">
        <f t="shared" si="2"/>
        <v>42</v>
      </c>
    </row>
    <row r="175" spans="3:28" s="53" customFormat="1" ht="75" x14ac:dyDescent="0.25">
      <c r="C175" s="51"/>
      <c r="D175" s="49">
        <v>173</v>
      </c>
      <c r="E175" s="88" t="s">
        <v>1301</v>
      </c>
      <c r="F175" s="24">
        <v>45518321</v>
      </c>
      <c r="G175" s="24" t="s">
        <v>20</v>
      </c>
      <c r="H175" s="87">
        <v>27225</v>
      </c>
      <c r="I175" s="24" t="s">
        <v>1302</v>
      </c>
      <c r="J175" s="24">
        <v>3165285558</v>
      </c>
      <c r="K175" s="99" t="s">
        <v>1303</v>
      </c>
      <c r="L175" s="24" t="s">
        <v>1304</v>
      </c>
      <c r="M175" s="24" t="s">
        <v>1305</v>
      </c>
      <c r="N175" s="24">
        <v>130</v>
      </c>
      <c r="O175" s="79" t="s">
        <v>1306</v>
      </c>
      <c r="P175" s="24" t="s">
        <v>134</v>
      </c>
      <c r="Q175" s="24">
        <v>97878</v>
      </c>
      <c r="R175" s="24" t="s">
        <v>817</v>
      </c>
      <c r="S175" s="24" t="s">
        <v>1188</v>
      </c>
      <c r="T175" s="24" t="s">
        <v>776</v>
      </c>
      <c r="U175" s="74" t="s">
        <v>1131</v>
      </c>
      <c r="V175" s="87">
        <v>43122</v>
      </c>
      <c r="W175" s="87">
        <v>43302</v>
      </c>
      <c r="X175" s="24" t="s">
        <v>54</v>
      </c>
      <c r="Y175" s="52">
        <v>2800000</v>
      </c>
      <c r="Z175" s="192">
        <v>16800000</v>
      </c>
      <c r="AA175" s="198">
        <v>43200</v>
      </c>
      <c r="AB175" s="199">
        <f t="shared" si="2"/>
        <v>43</v>
      </c>
    </row>
    <row r="176" spans="3:28" s="53" customFormat="1" ht="60" x14ac:dyDescent="0.25">
      <c r="C176" s="51"/>
      <c r="D176" s="49">
        <v>174</v>
      </c>
      <c r="E176" s="88" t="s">
        <v>1307</v>
      </c>
      <c r="F176" s="24">
        <v>1047383566</v>
      </c>
      <c r="G176" s="24" t="s">
        <v>45</v>
      </c>
      <c r="H176" s="87">
        <v>31792</v>
      </c>
      <c r="I176" s="24" t="s">
        <v>250</v>
      </c>
      <c r="J176" s="24">
        <v>3103654885</v>
      </c>
      <c r="K176" s="99" t="s">
        <v>1308</v>
      </c>
      <c r="L176" s="24" t="s">
        <v>1220</v>
      </c>
      <c r="M176" s="24" t="s">
        <v>1309</v>
      </c>
      <c r="N176" s="24">
        <v>62</v>
      </c>
      <c r="O176" s="79" t="s">
        <v>1310</v>
      </c>
      <c r="P176" s="24" t="s">
        <v>134</v>
      </c>
      <c r="Q176" s="24">
        <v>207316</v>
      </c>
      <c r="R176" s="24" t="s">
        <v>24</v>
      </c>
      <c r="S176" s="24" t="s">
        <v>41</v>
      </c>
      <c r="T176" s="24" t="s">
        <v>776</v>
      </c>
      <c r="U176" s="74" t="s">
        <v>1311</v>
      </c>
      <c r="V176" s="87">
        <v>43125</v>
      </c>
      <c r="W176" s="87">
        <v>43305</v>
      </c>
      <c r="X176" s="24" t="s">
        <v>54</v>
      </c>
      <c r="Y176" s="52">
        <v>2500000</v>
      </c>
      <c r="Z176" s="192">
        <v>15000000</v>
      </c>
      <c r="AA176" s="198">
        <v>43200</v>
      </c>
      <c r="AB176" s="199">
        <f t="shared" si="2"/>
        <v>31</v>
      </c>
    </row>
    <row r="177" spans="3:28" s="53" customFormat="1" ht="60" x14ac:dyDescent="0.25">
      <c r="C177" s="51"/>
      <c r="D177" s="49">
        <v>175</v>
      </c>
      <c r="E177" s="88" t="s">
        <v>1312</v>
      </c>
      <c r="F177" s="24">
        <v>73574067</v>
      </c>
      <c r="G177" s="24" t="s">
        <v>45</v>
      </c>
      <c r="H177" s="87">
        <v>27841</v>
      </c>
      <c r="I177" s="24" t="s">
        <v>36</v>
      </c>
      <c r="J177" s="24">
        <v>3007586979</v>
      </c>
      <c r="K177" s="99" t="s">
        <v>1332</v>
      </c>
      <c r="L177" s="24" t="s">
        <v>1333</v>
      </c>
      <c r="M177" s="24" t="s">
        <v>1334</v>
      </c>
      <c r="N177" s="24">
        <v>59</v>
      </c>
      <c r="O177" s="79" t="s">
        <v>1335</v>
      </c>
      <c r="P177" s="24" t="s">
        <v>1336</v>
      </c>
      <c r="Q177" s="24">
        <v>177662</v>
      </c>
      <c r="R177" s="24" t="s">
        <v>40</v>
      </c>
      <c r="S177" s="24" t="s">
        <v>41</v>
      </c>
      <c r="T177" s="24" t="s">
        <v>769</v>
      </c>
      <c r="U177" s="74" t="s">
        <v>1277</v>
      </c>
      <c r="V177" s="87">
        <v>43125</v>
      </c>
      <c r="W177" s="87">
        <v>43305</v>
      </c>
      <c r="X177" s="24" t="s">
        <v>54</v>
      </c>
      <c r="Y177" s="52">
        <v>3500000</v>
      </c>
      <c r="Z177" s="192">
        <v>21000000</v>
      </c>
      <c r="AA177" s="198">
        <v>43200</v>
      </c>
      <c r="AB177" s="199">
        <f t="shared" si="2"/>
        <v>42</v>
      </c>
    </row>
    <row r="178" spans="3:28" s="53" customFormat="1" ht="75" x14ac:dyDescent="0.25">
      <c r="C178" s="51"/>
      <c r="D178" s="49">
        <v>176</v>
      </c>
      <c r="E178" s="88" t="s">
        <v>1337</v>
      </c>
      <c r="F178" s="88">
        <v>32741981</v>
      </c>
      <c r="G178" s="24" t="s">
        <v>20</v>
      </c>
      <c r="H178" s="87">
        <v>26120</v>
      </c>
      <c r="I178" s="24" t="s">
        <v>96</v>
      </c>
      <c r="J178" s="24">
        <v>3444571</v>
      </c>
      <c r="K178" s="99" t="s">
        <v>1338</v>
      </c>
      <c r="L178" s="24" t="s">
        <v>1339</v>
      </c>
      <c r="M178" s="24" t="s">
        <v>1340</v>
      </c>
      <c r="N178" s="24">
        <v>62</v>
      </c>
      <c r="O178" s="79" t="s">
        <v>1341</v>
      </c>
      <c r="P178" s="24" t="s">
        <v>134</v>
      </c>
      <c r="Q178" s="24">
        <v>95082</v>
      </c>
      <c r="R178" s="24" t="s">
        <v>24</v>
      </c>
      <c r="S178" s="24" t="s">
        <v>41</v>
      </c>
      <c r="T178" s="24" t="s">
        <v>776</v>
      </c>
      <c r="U178" s="74" t="s">
        <v>1342</v>
      </c>
      <c r="V178" s="87">
        <v>43125</v>
      </c>
      <c r="W178" s="87">
        <v>43305</v>
      </c>
      <c r="X178" s="24" t="s">
        <v>54</v>
      </c>
      <c r="Y178" s="52">
        <v>2500000</v>
      </c>
      <c r="Z178" s="192">
        <v>15000000</v>
      </c>
      <c r="AA178" s="198">
        <v>43200</v>
      </c>
      <c r="AB178" s="199">
        <f t="shared" si="2"/>
        <v>46</v>
      </c>
    </row>
    <row r="179" spans="3:28" s="53" customFormat="1" ht="60" x14ac:dyDescent="0.25">
      <c r="C179" s="51"/>
      <c r="D179" s="49">
        <v>177</v>
      </c>
      <c r="E179" s="88" t="s">
        <v>1343</v>
      </c>
      <c r="F179" s="24">
        <v>3800711</v>
      </c>
      <c r="G179" s="24" t="s">
        <v>45</v>
      </c>
      <c r="H179" s="87">
        <v>28222</v>
      </c>
      <c r="I179" s="24" t="s">
        <v>36</v>
      </c>
      <c r="J179" s="24">
        <v>6664028</v>
      </c>
      <c r="K179" s="99" t="s">
        <v>1344</v>
      </c>
      <c r="L179" s="24" t="s">
        <v>242</v>
      </c>
      <c r="M179" s="24" t="s">
        <v>1345</v>
      </c>
      <c r="N179" s="24">
        <v>180</v>
      </c>
      <c r="O179" s="79" t="s">
        <v>1346</v>
      </c>
      <c r="P179" s="24" t="s">
        <v>1347</v>
      </c>
      <c r="Q179" s="24" t="s">
        <v>1349</v>
      </c>
      <c r="R179" s="24" t="s">
        <v>40</v>
      </c>
      <c r="S179" s="24" t="s">
        <v>41</v>
      </c>
      <c r="T179" s="24" t="s">
        <v>769</v>
      </c>
      <c r="U179" s="74" t="s">
        <v>1348</v>
      </c>
      <c r="V179" s="87">
        <v>43125</v>
      </c>
      <c r="W179" s="87">
        <v>43275</v>
      </c>
      <c r="X179" s="24" t="s">
        <v>61</v>
      </c>
      <c r="Y179" s="52">
        <v>4500000</v>
      </c>
      <c r="Z179" s="192">
        <v>22500000</v>
      </c>
      <c r="AA179" s="198">
        <v>43200</v>
      </c>
      <c r="AB179" s="199">
        <f t="shared" si="2"/>
        <v>41</v>
      </c>
    </row>
    <row r="180" spans="3:28" s="53" customFormat="1" ht="60" x14ac:dyDescent="0.25">
      <c r="C180" s="51"/>
      <c r="D180" s="49">
        <v>178</v>
      </c>
      <c r="E180" s="88" t="s">
        <v>1350</v>
      </c>
      <c r="F180" s="24">
        <v>45765851</v>
      </c>
      <c r="G180" s="24" t="s">
        <v>20</v>
      </c>
      <c r="H180" s="87">
        <v>27962</v>
      </c>
      <c r="I180" s="24" t="s">
        <v>36</v>
      </c>
      <c r="J180" s="24">
        <v>3107151378</v>
      </c>
      <c r="K180" s="99" t="s">
        <v>1351</v>
      </c>
      <c r="L180" s="24" t="s">
        <v>1150</v>
      </c>
      <c r="M180" s="24" t="s">
        <v>1352</v>
      </c>
      <c r="N180" s="24">
        <v>182</v>
      </c>
      <c r="O180" s="79" t="s">
        <v>1346</v>
      </c>
      <c r="P180" s="24" t="s">
        <v>147</v>
      </c>
      <c r="Q180" s="24">
        <v>97407</v>
      </c>
      <c r="R180" s="24" t="s">
        <v>1007</v>
      </c>
      <c r="S180" s="24" t="s">
        <v>41</v>
      </c>
      <c r="T180" s="24" t="s">
        <v>746</v>
      </c>
      <c r="U180" s="74" t="s">
        <v>1277</v>
      </c>
      <c r="V180" s="87">
        <v>43124</v>
      </c>
      <c r="W180" s="87">
        <v>43304</v>
      </c>
      <c r="X180" s="24" t="s">
        <v>54</v>
      </c>
      <c r="Y180" s="52">
        <v>3000000</v>
      </c>
      <c r="Z180" s="192">
        <v>18000000</v>
      </c>
      <c r="AA180" s="198">
        <v>43200</v>
      </c>
      <c r="AB180" s="199">
        <f t="shared" si="2"/>
        <v>41</v>
      </c>
    </row>
    <row r="181" spans="3:28" s="53" customFormat="1" ht="60" x14ac:dyDescent="0.25">
      <c r="C181" s="51"/>
      <c r="D181" s="49">
        <v>179</v>
      </c>
      <c r="E181" s="86" t="s">
        <v>1583</v>
      </c>
      <c r="F181" s="86">
        <v>73198441</v>
      </c>
      <c r="G181" s="24" t="s">
        <v>45</v>
      </c>
      <c r="H181" s="94">
        <v>30107</v>
      </c>
      <c r="I181" s="24" t="s">
        <v>36</v>
      </c>
      <c r="J181" s="24">
        <v>3216985295</v>
      </c>
      <c r="K181" s="99" t="s">
        <v>1584</v>
      </c>
      <c r="L181" s="24" t="s">
        <v>1585</v>
      </c>
      <c r="M181" s="24" t="s">
        <v>820</v>
      </c>
      <c r="N181" s="24">
        <v>130</v>
      </c>
      <c r="O181" s="79" t="s">
        <v>1586</v>
      </c>
      <c r="P181" s="24" t="s">
        <v>300</v>
      </c>
      <c r="Q181" s="24">
        <v>76106</v>
      </c>
      <c r="R181" s="24" t="s">
        <v>1587</v>
      </c>
      <c r="S181" s="24" t="s">
        <v>41</v>
      </c>
      <c r="T181" s="24" t="s">
        <v>776</v>
      </c>
      <c r="U181" s="10" t="s">
        <v>1008</v>
      </c>
      <c r="V181" s="94">
        <v>43125</v>
      </c>
      <c r="W181" s="94">
        <v>43305</v>
      </c>
      <c r="X181" s="24" t="s">
        <v>54</v>
      </c>
      <c r="Y181" s="52">
        <v>2500000</v>
      </c>
      <c r="Z181" s="192">
        <v>15000000</v>
      </c>
      <c r="AA181" s="198">
        <v>43200</v>
      </c>
      <c r="AB181" s="199">
        <f t="shared" si="2"/>
        <v>35</v>
      </c>
    </row>
    <row r="182" spans="3:28" s="53" customFormat="1" ht="75" x14ac:dyDescent="0.25">
      <c r="C182" s="51"/>
      <c r="D182" s="49">
        <v>180</v>
      </c>
      <c r="E182" s="86" t="s">
        <v>1668</v>
      </c>
      <c r="F182" s="86">
        <v>9236561</v>
      </c>
      <c r="G182" s="24" t="s">
        <v>45</v>
      </c>
      <c r="H182" s="96">
        <v>27927</v>
      </c>
      <c r="I182" s="24" t="s">
        <v>36</v>
      </c>
      <c r="J182" s="24">
        <v>6766288</v>
      </c>
      <c r="K182" s="99" t="s">
        <v>1669</v>
      </c>
      <c r="L182" s="24" t="s">
        <v>1670</v>
      </c>
      <c r="M182" s="24" t="s">
        <v>1671</v>
      </c>
      <c r="N182" s="24">
        <v>61</v>
      </c>
      <c r="O182" s="79" t="s">
        <v>1672</v>
      </c>
      <c r="P182" s="24" t="s">
        <v>1673</v>
      </c>
      <c r="Q182" s="24" t="s">
        <v>1674</v>
      </c>
      <c r="R182" s="24" t="s">
        <v>40</v>
      </c>
      <c r="S182" s="24" t="s">
        <v>41</v>
      </c>
      <c r="T182" s="24" t="s">
        <v>1259</v>
      </c>
      <c r="U182" s="10" t="s">
        <v>1451</v>
      </c>
      <c r="V182" s="96">
        <v>43110</v>
      </c>
      <c r="W182" s="96">
        <v>43290</v>
      </c>
      <c r="X182" s="24" t="s">
        <v>54</v>
      </c>
      <c r="Y182" s="52">
        <v>3000000</v>
      </c>
      <c r="Z182" s="192">
        <v>18000000</v>
      </c>
      <c r="AA182" s="198">
        <v>43200</v>
      </c>
      <c r="AB182" s="199">
        <f t="shared" si="2"/>
        <v>41</v>
      </c>
    </row>
    <row r="183" spans="3:28" s="53" customFormat="1" ht="60" x14ac:dyDescent="0.25">
      <c r="C183" s="51"/>
      <c r="D183" s="49">
        <v>181</v>
      </c>
      <c r="E183" s="86" t="s">
        <v>1675</v>
      </c>
      <c r="F183" s="86">
        <v>37576947</v>
      </c>
      <c r="G183" s="24" t="s">
        <v>20</v>
      </c>
      <c r="H183" s="96">
        <v>30440</v>
      </c>
      <c r="I183" s="24" t="s">
        <v>1676</v>
      </c>
      <c r="J183" s="24">
        <v>3216901655</v>
      </c>
      <c r="K183" s="99" t="s">
        <v>1677</v>
      </c>
      <c r="L183" s="24" t="s">
        <v>1678</v>
      </c>
      <c r="M183" s="24" t="s">
        <v>1679</v>
      </c>
      <c r="N183" s="24">
        <v>130</v>
      </c>
      <c r="O183" s="79" t="s">
        <v>1680</v>
      </c>
      <c r="P183" s="24" t="s">
        <v>1236</v>
      </c>
      <c r="Q183" s="24" t="s">
        <v>1681</v>
      </c>
      <c r="R183" s="24" t="s">
        <v>40</v>
      </c>
      <c r="S183" s="24" t="s">
        <v>41</v>
      </c>
      <c r="T183" s="24" t="s">
        <v>769</v>
      </c>
      <c r="U183" s="10" t="s">
        <v>1348</v>
      </c>
      <c r="V183" s="96">
        <v>43124</v>
      </c>
      <c r="W183" s="96">
        <v>43304</v>
      </c>
      <c r="X183" s="24" t="s">
        <v>54</v>
      </c>
      <c r="Y183" s="52">
        <v>3000000</v>
      </c>
      <c r="Z183" s="192">
        <v>18000000</v>
      </c>
      <c r="AA183" s="198">
        <v>43200</v>
      </c>
      <c r="AB183" s="199">
        <f t="shared" si="2"/>
        <v>34</v>
      </c>
    </row>
    <row r="184" spans="3:28" s="53" customFormat="1" ht="60" x14ac:dyDescent="0.25">
      <c r="C184" s="51"/>
      <c r="D184" s="49">
        <v>182</v>
      </c>
      <c r="E184" s="86" t="s">
        <v>1682</v>
      </c>
      <c r="F184" s="86">
        <v>15662429</v>
      </c>
      <c r="G184" s="24" t="s">
        <v>45</v>
      </c>
      <c r="H184" s="96">
        <v>20215</v>
      </c>
      <c r="I184" s="24" t="s">
        <v>1417</v>
      </c>
      <c r="J184" s="24">
        <v>3104005285</v>
      </c>
      <c r="K184" s="99" t="s">
        <v>1683</v>
      </c>
      <c r="L184" s="24" t="s">
        <v>1684</v>
      </c>
      <c r="M184" s="24" t="s">
        <v>1685</v>
      </c>
      <c r="N184" s="24">
        <v>130</v>
      </c>
      <c r="O184" s="79" t="s">
        <v>1686</v>
      </c>
      <c r="P184" s="24" t="s">
        <v>679</v>
      </c>
      <c r="Q184" s="24">
        <v>8286</v>
      </c>
      <c r="R184" s="24" t="s">
        <v>24</v>
      </c>
      <c r="S184" s="24" t="s">
        <v>41</v>
      </c>
      <c r="T184" s="24" t="s">
        <v>746</v>
      </c>
      <c r="U184" s="10" t="s">
        <v>1277</v>
      </c>
      <c r="V184" s="96">
        <v>43125</v>
      </c>
      <c r="W184" s="96">
        <v>43305</v>
      </c>
      <c r="X184" s="24" t="s">
        <v>54</v>
      </c>
      <c r="Y184" s="52">
        <v>2300000</v>
      </c>
      <c r="Z184" s="192">
        <v>13800000</v>
      </c>
      <c r="AA184" s="198">
        <v>43200</v>
      </c>
      <c r="AB184" s="199">
        <f t="shared" si="2"/>
        <v>62</v>
      </c>
    </row>
    <row r="185" spans="3:28" s="53" customFormat="1" ht="45" x14ac:dyDescent="0.25">
      <c r="C185" s="51"/>
      <c r="D185" s="49">
        <v>183</v>
      </c>
      <c r="E185" s="86" t="s">
        <v>1687</v>
      </c>
      <c r="F185" s="86">
        <v>73239306</v>
      </c>
      <c r="G185" s="24" t="s">
        <v>45</v>
      </c>
      <c r="H185" s="96">
        <v>27751</v>
      </c>
      <c r="I185" s="24" t="s">
        <v>105</v>
      </c>
      <c r="J185" s="24">
        <v>3012418859</v>
      </c>
      <c r="K185" s="99" t="s">
        <v>1688</v>
      </c>
      <c r="L185" s="24" t="s">
        <v>1689</v>
      </c>
      <c r="M185" s="24" t="s">
        <v>1690</v>
      </c>
      <c r="N185" s="24">
        <v>130</v>
      </c>
      <c r="O185" s="79" t="s">
        <v>1691</v>
      </c>
      <c r="P185" s="24" t="s">
        <v>679</v>
      </c>
      <c r="Q185" s="24">
        <v>36769</v>
      </c>
      <c r="R185" s="24" t="s">
        <v>24</v>
      </c>
      <c r="S185" s="24" t="s">
        <v>41</v>
      </c>
      <c r="T185" s="24" t="s">
        <v>769</v>
      </c>
      <c r="U185" s="10" t="s">
        <v>795</v>
      </c>
      <c r="V185" s="96">
        <v>43125</v>
      </c>
      <c r="W185" s="96">
        <v>43305</v>
      </c>
      <c r="X185" s="24" t="s">
        <v>54</v>
      </c>
      <c r="Y185" s="52">
        <v>2000000</v>
      </c>
      <c r="Z185" s="192">
        <v>12000000</v>
      </c>
      <c r="AA185" s="198">
        <v>43200</v>
      </c>
      <c r="AB185" s="199">
        <f t="shared" si="2"/>
        <v>42</v>
      </c>
    </row>
    <row r="186" spans="3:28" s="53" customFormat="1" ht="60" x14ac:dyDescent="0.25">
      <c r="C186" s="51"/>
      <c r="D186" s="49">
        <v>184</v>
      </c>
      <c r="E186" s="86" t="s">
        <v>1704</v>
      </c>
      <c r="F186" s="24">
        <v>1143358031</v>
      </c>
      <c r="G186" s="24" t="s">
        <v>45</v>
      </c>
      <c r="H186" s="96">
        <v>33663</v>
      </c>
      <c r="I186" s="24" t="s">
        <v>36</v>
      </c>
      <c r="J186" s="24">
        <v>3015671002</v>
      </c>
      <c r="K186" s="99" t="s">
        <v>1705</v>
      </c>
      <c r="L186" s="24" t="s">
        <v>1706</v>
      </c>
      <c r="M186" s="24" t="s">
        <v>1707</v>
      </c>
      <c r="N186" s="24">
        <v>131</v>
      </c>
      <c r="O186" s="79" t="s">
        <v>1708</v>
      </c>
      <c r="P186" s="24" t="s">
        <v>216</v>
      </c>
      <c r="Q186" s="24" t="s">
        <v>707</v>
      </c>
      <c r="R186" s="24" t="s">
        <v>51</v>
      </c>
      <c r="S186" s="24" t="s">
        <v>25</v>
      </c>
      <c r="T186" s="24" t="s">
        <v>776</v>
      </c>
      <c r="U186" s="41" t="s">
        <v>1709</v>
      </c>
      <c r="V186" s="96">
        <v>43124</v>
      </c>
      <c r="W186" s="96">
        <v>43304</v>
      </c>
      <c r="X186" s="24" t="s">
        <v>54</v>
      </c>
      <c r="Y186" s="52">
        <v>1500000</v>
      </c>
      <c r="Z186" s="192">
        <v>9000000</v>
      </c>
      <c r="AA186" s="198">
        <v>43200</v>
      </c>
      <c r="AB186" s="199">
        <f t="shared" si="2"/>
        <v>26</v>
      </c>
    </row>
    <row r="187" spans="3:28" s="53" customFormat="1" ht="60" x14ac:dyDescent="0.25">
      <c r="C187" s="51"/>
      <c r="D187" s="49">
        <v>185</v>
      </c>
      <c r="E187" s="24" t="s">
        <v>1710</v>
      </c>
      <c r="F187" s="24">
        <v>73560249</v>
      </c>
      <c r="G187" s="24" t="s">
        <v>45</v>
      </c>
      <c r="H187" s="96">
        <v>28537</v>
      </c>
      <c r="I187" s="24" t="s">
        <v>74</v>
      </c>
      <c r="J187" s="24">
        <v>3007943732</v>
      </c>
      <c r="K187" s="99" t="s">
        <v>1711</v>
      </c>
      <c r="L187" s="24" t="s">
        <v>1712</v>
      </c>
      <c r="M187" s="24" t="s">
        <v>1713</v>
      </c>
      <c r="N187" s="24">
        <v>130</v>
      </c>
      <c r="O187" s="79" t="s">
        <v>1714</v>
      </c>
      <c r="P187" s="24" t="s">
        <v>300</v>
      </c>
      <c r="Q187" s="24">
        <v>97966</v>
      </c>
      <c r="R187" s="24" t="s">
        <v>24</v>
      </c>
      <c r="S187" s="24" t="s">
        <v>41</v>
      </c>
      <c r="T187" s="24" t="s">
        <v>776</v>
      </c>
      <c r="U187" s="41" t="s">
        <v>1008</v>
      </c>
      <c r="V187" s="96">
        <v>43124</v>
      </c>
      <c r="W187" s="96">
        <v>43304</v>
      </c>
      <c r="X187" s="24" t="s">
        <v>54</v>
      </c>
      <c r="Y187" s="52">
        <v>2000000</v>
      </c>
      <c r="Z187" s="192">
        <v>12000000</v>
      </c>
      <c r="AA187" s="198">
        <v>43200</v>
      </c>
      <c r="AB187" s="199">
        <f t="shared" si="2"/>
        <v>40</v>
      </c>
    </row>
    <row r="188" spans="3:28" s="53" customFormat="1" ht="60" x14ac:dyDescent="0.25">
      <c r="C188" s="51"/>
      <c r="D188" s="49">
        <v>186</v>
      </c>
      <c r="E188" s="24" t="s">
        <v>1715</v>
      </c>
      <c r="F188" s="24">
        <v>1047369073</v>
      </c>
      <c r="G188" s="24" t="s">
        <v>20</v>
      </c>
      <c r="H188" s="96">
        <v>30817</v>
      </c>
      <c r="I188" s="24" t="s">
        <v>1716</v>
      </c>
      <c r="J188" s="24">
        <v>3205724217</v>
      </c>
      <c r="K188" s="99" t="s">
        <v>1717</v>
      </c>
      <c r="L188" s="24" t="s">
        <v>1718</v>
      </c>
      <c r="M188" s="24" t="s">
        <v>1719</v>
      </c>
      <c r="N188" s="24">
        <v>72</v>
      </c>
      <c r="O188" s="79" t="s">
        <v>1720</v>
      </c>
      <c r="P188" s="24" t="s">
        <v>134</v>
      </c>
      <c r="Q188" s="24">
        <v>172375</v>
      </c>
      <c r="R188" s="24" t="s">
        <v>680</v>
      </c>
      <c r="S188" s="24" t="s">
        <v>41</v>
      </c>
      <c r="T188" s="24" t="s">
        <v>769</v>
      </c>
      <c r="U188" s="41" t="s">
        <v>1721</v>
      </c>
      <c r="V188" s="96">
        <v>43125</v>
      </c>
      <c r="W188" s="96">
        <v>43305</v>
      </c>
      <c r="X188" s="24" t="s">
        <v>146</v>
      </c>
      <c r="Y188" s="52">
        <v>3000000</v>
      </c>
      <c r="Z188" s="192">
        <v>18000000</v>
      </c>
      <c r="AA188" s="198">
        <v>43200</v>
      </c>
      <c r="AB188" s="199">
        <f t="shared" si="2"/>
        <v>33</v>
      </c>
    </row>
    <row r="189" spans="3:28" s="53" customFormat="1" ht="60" x14ac:dyDescent="0.25">
      <c r="C189" s="51"/>
      <c r="D189" s="49">
        <v>187</v>
      </c>
      <c r="E189" s="24" t="s">
        <v>1722</v>
      </c>
      <c r="F189" s="24">
        <v>73093924</v>
      </c>
      <c r="G189" s="24" t="s">
        <v>45</v>
      </c>
      <c r="H189" s="96">
        <v>21795</v>
      </c>
      <c r="I189" s="24" t="s">
        <v>36</v>
      </c>
      <c r="J189" s="24">
        <v>3126737089</v>
      </c>
      <c r="K189" s="99" t="s">
        <v>1723</v>
      </c>
      <c r="L189" s="24" t="s">
        <v>1724</v>
      </c>
      <c r="M189" s="24" t="s">
        <v>1725</v>
      </c>
      <c r="N189" s="24">
        <v>131</v>
      </c>
      <c r="O189" s="79" t="s">
        <v>1726</v>
      </c>
      <c r="P189" s="24" t="s">
        <v>458</v>
      </c>
      <c r="Q189" s="24" t="s">
        <v>707</v>
      </c>
      <c r="R189" s="24" t="s">
        <v>24</v>
      </c>
      <c r="S189" s="24" t="s">
        <v>25</v>
      </c>
      <c r="T189" s="24" t="s">
        <v>776</v>
      </c>
      <c r="U189" s="41" t="s">
        <v>824</v>
      </c>
      <c r="V189" s="96">
        <v>43125</v>
      </c>
      <c r="W189" s="96">
        <v>43305</v>
      </c>
      <c r="X189" s="24" t="s">
        <v>146</v>
      </c>
      <c r="Y189" s="52">
        <v>2000000</v>
      </c>
      <c r="Z189" s="192">
        <v>12000000</v>
      </c>
      <c r="AA189" s="198">
        <v>43200</v>
      </c>
      <c r="AB189" s="199">
        <f t="shared" si="2"/>
        <v>58</v>
      </c>
    </row>
    <row r="190" spans="3:28" s="53" customFormat="1" ht="60" x14ac:dyDescent="0.25">
      <c r="C190" s="51" t="s">
        <v>740</v>
      </c>
      <c r="D190" s="49">
        <v>188</v>
      </c>
      <c r="E190" s="24" t="s">
        <v>1727</v>
      </c>
      <c r="F190" s="24">
        <v>1143337741</v>
      </c>
      <c r="G190" s="24" t="s">
        <v>20</v>
      </c>
      <c r="H190" s="96">
        <v>32720</v>
      </c>
      <c r="I190" s="24" t="s">
        <v>1728</v>
      </c>
      <c r="J190" s="24">
        <v>6676803</v>
      </c>
      <c r="K190" s="99" t="s">
        <v>1729</v>
      </c>
      <c r="L190" s="24" t="s">
        <v>1730</v>
      </c>
      <c r="M190" s="24" t="s">
        <v>1731</v>
      </c>
      <c r="N190" s="24">
        <v>182</v>
      </c>
      <c r="O190" s="79" t="s">
        <v>1732</v>
      </c>
      <c r="P190" s="24" t="s">
        <v>147</v>
      </c>
      <c r="Q190" s="24">
        <v>96131</v>
      </c>
      <c r="R190" s="24" t="s">
        <v>24</v>
      </c>
      <c r="S190" s="24" t="s">
        <v>41</v>
      </c>
      <c r="T190" s="24" t="s">
        <v>776</v>
      </c>
      <c r="U190" s="41" t="s">
        <v>789</v>
      </c>
      <c r="V190" s="96">
        <v>43125</v>
      </c>
      <c r="W190" s="96">
        <v>43305</v>
      </c>
      <c r="X190" s="24" t="s">
        <v>146</v>
      </c>
      <c r="Y190" s="52">
        <v>2500000</v>
      </c>
      <c r="Z190" s="192">
        <v>15000000</v>
      </c>
      <c r="AA190" s="198">
        <v>43200</v>
      </c>
      <c r="AB190" s="199">
        <f t="shared" si="2"/>
        <v>28</v>
      </c>
    </row>
    <row r="191" spans="3:28" s="53" customFormat="1" ht="75" x14ac:dyDescent="0.25">
      <c r="C191" s="51"/>
      <c r="D191" s="49">
        <v>189</v>
      </c>
      <c r="E191" s="24" t="s">
        <v>797</v>
      </c>
      <c r="F191" s="24">
        <v>1014265511</v>
      </c>
      <c r="G191" s="24" t="s">
        <v>20</v>
      </c>
      <c r="H191" s="67">
        <v>34834</v>
      </c>
      <c r="I191" s="24" t="s">
        <v>798</v>
      </c>
      <c r="J191" s="24">
        <v>3114066676</v>
      </c>
      <c r="K191" s="99" t="s">
        <v>799</v>
      </c>
      <c r="L191" s="24" t="s">
        <v>800</v>
      </c>
      <c r="M191" s="24" t="s">
        <v>801</v>
      </c>
      <c r="N191" s="24">
        <v>181</v>
      </c>
      <c r="O191" s="79" t="s">
        <v>802</v>
      </c>
      <c r="P191" s="24" t="s">
        <v>803</v>
      </c>
      <c r="Q191" s="24" t="s">
        <v>707</v>
      </c>
      <c r="R191" s="24" t="s">
        <v>24</v>
      </c>
      <c r="S191" s="24" t="s">
        <v>25</v>
      </c>
      <c r="T191" s="24" t="s">
        <v>472</v>
      </c>
      <c r="U191" s="10" t="s">
        <v>810</v>
      </c>
      <c r="V191" s="67">
        <v>43125</v>
      </c>
      <c r="W191" s="67">
        <v>43305</v>
      </c>
      <c r="X191" s="24" t="s">
        <v>146</v>
      </c>
      <c r="Y191" s="52">
        <v>1800000</v>
      </c>
      <c r="Z191" s="192">
        <v>10800000</v>
      </c>
      <c r="AA191" s="198">
        <v>43200</v>
      </c>
      <c r="AB191" s="199">
        <f t="shared" si="2"/>
        <v>22</v>
      </c>
    </row>
    <row r="192" spans="3:28" s="53" customFormat="1" ht="60" x14ac:dyDescent="0.25">
      <c r="C192" s="51"/>
      <c r="D192" s="49">
        <v>190</v>
      </c>
      <c r="E192" s="24" t="s">
        <v>811</v>
      </c>
      <c r="F192" s="24">
        <v>1047449748</v>
      </c>
      <c r="G192" s="24" t="s">
        <v>45</v>
      </c>
      <c r="H192" s="67">
        <v>33853</v>
      </c>
      <c r="I192" s="24" t="s">
        <v>396</v>
      </c>
      <c r="J192" s="24">
        <v>3215878705</v>
      </c>
      <c r="K192" s="99" t="s">
        <v>826</v>
      </c>
      <c r="L192" s="24" t="s">
        <v>827</v>
      </c>
      <c r="M192" s="24" t="s">
        <v>828</v>
      </c>
      <c r="N192" s="24">
        <v>180</v>
      </c>
      <c r="O192" s="79" t="s">
        <v>829</v>
      </c>
      <c r="P192" s="24" t="s">
        <v>496</v>
      </c>
      <c r="Q192" s="24" t="s">
        <v>830</v>
      </c>
      <c r="R192" s="24" t="s">
        <v>40</v>
      </c>
      <c r="S192" s="24" t="s">
        <v>41</v>
      </c>
      <c r="T192" s="24" t="s">
        <v>472</v>
      </c>
      <c r="U192" s="10" t="s">
        <v>831</v>
      </c>
      <c r="V192" s="75">
        <v>43125</v>
      </c>
      <c r="W192" s="67">
        <v>43305</v>
      </c>
      <c r="X192" s="24" t="s">
        <v>146</v>
      </c>
      <c r="Y192" s="52">
        <v>3000000</v>
      </c>
      <c r="Z192" s="192">
        <v>18000000</v>
      </c>
      <c r="AA192" s="198">
        <v>43200</v>
      </c>
      <c r="AB192" s="199">
        <f t="shared" si="2"/>
        <v>25</v>
      </c>
    </row>
    <row r="193" spans="3:28" s="53" customFormat="1" ht="60" x14ac:dyDescent="0.25">
      <c r="C193" s="51"/>
      <c r="D193" s="49">
        <v>191</v>
      </c>
      <c r="E193" s="24" t="s">
        <v>837</v>
      </c>
      <c r="F193" s="24">
        <v>1051446314</v>
      </c>
      <c r="G193" s="24" t="s">
        <v>45</v>
      </c>
      <c r="H193" s="67">
        <v>33246</v>
      </c>
      <c r="I193" s="24" t="s">
        <v>36</v>
      </c>
      <c r="J193" s="24">
        <v>3014920921</v>
      </c>
      <c r="K193" s="99" t="s">
        <v>838</v>
      </c>
      <c r="L193" s="24" t="s">
        <v>839</v>
      </c>
      <c r="M193" s="24" t="s">
        <v>840</v>
      </c>
      <c r="N193" s="24">
        <v>182</v>
      </c>
      <c r="O193" s="79" t="s">
        <v>848</v>
      </c>
      <c r="P193" s="24" t="s">
        <v>134</v>
      </c>
      <c r="Q193" s="24">
        <v>244605</v>
      </c>
      <c r="R193" s="24" t="s">
        <v>24</v>
      </c>
      <c r="S193" s="24" t="s">
        <v>41</v>
      </c>
      <c r="T193" s="24" t="s">
        <v>472</v>
      </c>
      <c r="U193" s="10" t="s">
        <v>849</v>
      </c>
      <c r="V193" s="67">
        <v>43125</v>
      </c>
      <c r="W193" s="67">
        <v>43305</v>
      </c>
      <c r="X193" s="24" t="s">
        <v>146</v>
      </c>
      <c r="Y193" s="52">
        <v>2500000</v>
      </c>
      <c r="Z193" s="192">
        <v>15000000</v>
      </c>
      <c r="AA193" s="198">
        <v>43200</v>
      </c>
      <c r="AB193" s="199">
        <f t="shared" si="2"/>
        <v>27</v>
      </c>
    </row>
    <row r="194" spans="3:28" s="53" customFormat="1" ht="81" customHeight="1" x14ac:dyDescent="0.25">
      <c r="C194" s="51"/>
      <c r="D194" s="49">
        <v>192</v>
      </c>
      <c r="E194" s="24" t="s">
        <v>1456</v>
      </c>
      <c r="F194" s="24">
        <v>50900461</v>
      </c>
      <c r="G194" s="24" t="s">
        <v>20</v>
      </c>
      <c r="H194" s="87">
        <v>26004</v>
      </c>
      <c r="I194" s="24" t="s">
        <v>1457</v>
      </c>
      <c r="J194" s="24">
        <v>3116992733</v>
      </c>
      <c r="K194" s="99" t="s">
        <v>1458</v>
      </c>
      <c r="L194" s="24" t="s">
        <v>1459</v>
      </c>
      <c r="M194" s="24" t="s">
        <v>1460</v>
      </c>
      <c r="N194" s="24">
        <v>89</v>
      </c>
      <c r="O194" s="79" t="s">
        <v>1461</v>
      </c>
      <c r="P194" s="24" t="s">
        <v>458</v>
      </c>
      <c r="Q194" s="24" t="s">
        <v>707</v>
      </c>
      <c r="R194" s="24" t="s">
        <v>51</v>
      </c>
      <c r="S194" s="24" t="s">
        <v>25</v>
      </c>
      <c r="T194" s="24" t="s">
        <v>1462</v>
      </c>
      <c r="U194" s="41" t="s">
        <v>1463</v>
      </c>
      <c r="V194" s="87">
        <v>43125</v>
      </c>
      <c r="W194" s="87">
        <v>43305</v>
      </c>
      <c r="X194" s="24" t="s">
        <v>146</v>
      </c>
      <c r="Y194" s="52">
        <v>1600000</v>
      </c>
      <c r="Z194" s="192">
        <v>9600000</v>
      </c>
      <c r="AA194" s="198">
        <v>43200</v>
      </c>
      <c r="AB194" s="199">
        <f t="shared" si="2"/>
        <v>47</v>
      </c>
    </row>
    <row r="195" spans="3:28" s="53" customFormat="1" ht="58.5" customHeight="1" x14ac:dyDescent="0.25">
      <c r="C195" s="51"/>
      <c r="D195" s="49">
        <v>193</v>
      </c>
      <c r="E195" s="24" t="s">
        <v>1464</v>
      </c>
      <c r="F195" s="24">
        <v>633035</v>
      </c>
      <c r="G195" s="24" t="s">
        <v>45</v>
      </c>
      <c r="H195" s="87">
        <v>22261</v>
      </c>
      <c r="I195" s="24" t="s">
        <v>36</v>
      </c>
      <c r="J195" s="24">
        <v>3005182890</v>
      </c>
      <c r="K195" s="99" t="s">
        <v>1465</v>
      </c>
      <c r="L195" s="24" t="s">
        <v>1466</v>
      </c>
      <c r="M195" s="24" t="s">
        <v>1467</v>
      </c>
      <c r="N195" s="24">
        <v>59</v>
      </c>
      <c r="O195" s="79" t="s">
        <v>1468</v>
      </c>
      <c r="P195" s="24" t="s">
        <v>1469</v>
      </c>
      <c r="Q195" s="24" t="s">
        <v>707</v>
      </c>
      <c r="R195" s="24" t="s">
        <v>40</v>
      </c>
      <c r="S195" s="24" t="s">
        <v>41</v>
      </c>
      <c r="T195" s="24" t="s">
        <v>472</v>
      </c>
      <c r="U195" s="41" t="s">
        <v>473</v>
      </c>
      <c r="V195" s="87">
        <v>43122</v>
      </c>
      <c r="W195" s="87">
        <v>43302</v>
      </c>
      <c r="X195" s="24" t="s">
        <v>146</v>
      </c>
      <c r="Y195" s="52">
        <v>3500000</v>
      </c>
      <c r="Z195" s="192">
        <v>21000000</v>
      </c>
      <c r="AA195" s="198">
        <v>43200</v>
      </c>
      <c r="AB195" s="199">
        <f t="shared" ref="AB195:AB258" si="3">INT(YEARFRAC(H195,AA195))</f>
        <v>57</v>
      </c>
    </row>
    <row r="196" spans="3:28" s="53" customFormat="1" ht="57" customHeight="1" x14ac:dyDescent="0.25">
      <c r="C196" s="51"/>
      <c r="D196" s="49">
        <v>194</v>
      </c>
      <c r="E196" s="24" t="s">
        <v>1475</v>
      </c>
      <c r="F196" s="24">
        <v>73582969</v>
      </c>
      <c r="G196" s="24" t="s">
        <v>45</v>
      </c>
      <c r="H196" s="87">
        <v>28287</v>
      </c>
      <c r="I196" s="24" t="s">
        <v>36</v>
      </c>
      <c r="J196" s="24">
        <v>3006066658</v>
      </c>
      <c r="K196" s="99" t="s">
        <v>1476</v>
      </c>
      <c r="L196" s="24" t="s">
        <v>1477</v>
      </c>
      <c r="M196" s="24" t="s">
        <v>1478</v>
      </c>
      <c r="N196" s="24">
        <v>182</v>
      </c>
      <c r="O196" s="79" t="s">
        <v>1479</v>
      </c>
      <c r="P196" s="24" t="s">
        <v>134</v>
      </c>
      <c r="Q196" s="24">
        <v>119928</v>
      </c>
      <c r="R196" s="24" t="s">
        <v>24</v>
      </c>
      <c r="S196" s="24" t="s">
        <v>41</v>
      </c>
      <c r="T196" s="24" t="s">
        <v>472</v>
      </c>
      <c r="U196" s="41" t="s">
        <v>1480</v>
      </c>
      <c r="V196" s="87">
        <v>43125</v>
      </c>
      <c r="W196" s="87">
        <v>43305</v>
      </c>
      <c r="X196" s="24" t="s">
        <v>146</v>
      </c>
      <c r="Y196" s="52">
        <v>2500000</v>
      </c>
      <c r="Z196" s="192">
        <v>15000000</v>
      </c>
      <c r="AA196" s="198">
        <v>43200</v>
      </c>
      <c r="AB196" s="199">
        <f t="shared" si="3"/>
        <v>40</v>
      </c>
    </row>
    <row r="197" spans="3:28" s="53" customFormat="1" ht="60" x14ac:dyDescent="0.25">
      <c r="C197" s="51"/>
      <c r="D197" s="49">
        <v>195</v>
      </c>
      <c r="E197" s="24" t="s">
        <v>1511</v>
      </c>
      <c r="F197" s="24">
        <v>33332404</v>
      </c>
      <c r="G197" s="24" t="s">
        <v>20</v>
      </c>
      <c r="H197" s="94">
        <v>28259</v>
      </c>
      <c r="I197" s="24" t="s">
        <v>36</v>
      </c>
      <c r="J197" s="24">
        <v>3166298444</v>
      </c>
      <c r="K197" s="99" t="s">
        <v>1515</v>
      </c>
      <c r="L197" s="24" t="s">
        <v>1516</v>
      </c>
      <c r="M197" s="24" t="s">
        <v>1517</v>
      </c>
      <c r="N197" s="24">
        <v>130</v>
      </c>
      <c r="O197" s="79" t="s">
        <v>1518</v>
      </c>
      <c r="P197" s="24" t="s">
        <v>147</v>
      </c>
      <c r="Q197" s="24">
        <v>91371</v>
      </c>
      <c r="R197" s="24" t="s">
        <v>24</v>
      </c>
      <c r="S197" s="24" t="s">
        <v>41</v>
      </c>
      <c r="T197" s="24" t="s">
        <v>472</v>
      </c>
      <c r="U197" s="10" t="s">
        <v>473</v>
      </c>
      <c r="V197" s="94">
        <v>43124</v>
      </c>
      <c r="W197" s="94">
        <v>43304</v>
      </c>
      <c r="X197" s="24" t="s">
        <v>146</v>
      </c>
      <c r="Y197" s="52">
        <v>2500000</v>
      </c>
      <c r="Z197" s="192">
        <v>15000000</v>
      </c>
      <c r="AA197" s="198">
        <v>43200</v>
      </c>
      <c r="AB197" s="199">
        <f t="shared" si="3"/>
        <v>40</v>
      </c>
    </row>
    <row r="198" spans="3:28" s="53" customFormat="1" ht="60" x14ac:dyDescent="0.25">
      <c r="C198" s="51"/>
      <c r="D198" s="49">
        <v>196</v>
      </c>
      <c r="E198" s="24" t="s">
        <v>1526</v>
      </c>
      <c r="F198" s="24">
        <v>73188383</v>
      </c>
      <c r="G198" s="24" t="s">
        <v>45</v>
      </c>
      <c r="H198" s="94">
        <v>29969</v>
      </c>
      <c r="I198" s="24" t="s">
        <v>36</v>
      </c>
      <c r="J198" s="24">
        <v>3135336516</v>
      </c>
      <c r="K198" s="99" t="s">
        <v>1527</v>
      </c>
      <c r="L198" s="24" t="s">
        <v>897</v>
      </c>
      <c r="M198" s="24" t="s">
        <v>1528</v>
      </c>
      <c r="N198" s="24">
        <v>75</v>
      </c>
      <c r="O198" s="79" t="s">
        <v>1529</v>
      </c>
      <c r="P198" s="24" t="s">
        <v>652</v>
      </c>
      <c r="Q198" s="24">
        <v>113998</v>
      </c>
      <c r="R198" s="24" t="s">
        <v>24</v>
      </c>
      <c r="S198" s="24" t="s">
        <v>41</v>
      </c>
      <c r="T198" s="24" t="s">
        <v>472</v>
      </c>
      <c r="U198" s="10" t="s">
        <v>1530</v>
      </c>
      <c r="V198" s="94">
        <v>43125</v>
      </c>
      <c r="W198" s="94">
        <v>43305</v>
      </c>
      <c r="X198" s="24" t="s">
        <v>146</v>
      </c>
      <c r="Y198" s="52">
        <v>2500000</v>
      </c>
      <c r="Z198" s="192">
        <v>15000000</v>
      </c>
      <c r="AA198" s="198">
        <v>43200</v>
      </c>
      <c r="AB198" s="199">
        <f t="shared" si="3"/>
        <v>36</v>
      </c>
    </row>
    <row r="199" spans="3:28" s="53" customFormat="1" ht="60" x14ac:dyDescent="0.25">
      <c r="C199" s="51"/>
      <c r="D199" s="49">
        <v>197</v>
      </c>
      <c r="E199" s="24" t="s">
        <v>1537</v>
      </c>
      <c r="F199" s="24">
        <v>33104626</v>
      </c>
      <c r="G199" s="24" t="s">
        <v>20</v>
      </c>
      <c r="H199" s="94">
        <v>28946</v>
      </c>
      <c r="I199" s="24" t="s">
        <v>36</v>
      </c>
      <c r="J199" s="24">
        <v>3176996312</v>
      </c>
      <c r="K199" s="99" t="s">
        <v>1538</v>
      </c>
      <c r="L199" s="24" t="s">
        <v>1539</v>
      </c>
      <c r="M199" s="24" t="s">
        <v>1540</v>
      </c>
      <c r="N199" s="24">
        <v>130</v>
      </c>
      <c r="O199" s="79" t="s">
        <v>1541</v>
      </c>
      <c r="P199" s="24" t="s">
        <v>1542</v>
      </c>
      <c r="Q199" s="24" t="s">
        <v>1543</v>
      </c>
      <c r="R199" s="24" t="s">
        <v>24</v>
      </c>
      <c r="S199" s="24" t="s">
        <v>41</v>
      </c>
      <c r="T199" s="24" t="s">
        <v>472</v>
      </c>
      <c r="U199" s="10" t="s">
        <v>473</v>
      </c>
      <c r="V199" s="94">
        <v>43124</v>
      </c>
      <c r="W199" s="94">
        <v>43304</v>
      </c>
      <c r="X199" s="24" t="s">
        <v>146</v>
      </c>
      <c r="Y199" s="52">
        <v>2000000</v>
      </c>
      <c r="Z199" s="192">
        <v>12000000</v>
      </c>
      <c r="AA199" s="198">
        <v>43200</v>
      </c>
      <c r="AB199" s="199">
        <f t="shared" si="3"/>
        <v>39</v>
      </c>
    </row>
    <row r="200" spans="3:28" s="53" customFormat="1" ht="60" x14ac:dyDescent="0.25">
      <c r="C200" s="51"/>
      <c r="D200" s="49">
        <v>198</v>
      </c>
      <c r="E200" s="24" t="s">
        <v>1549</v>
      </c>
      <c r="F200" s="24">
        <v>45457132</v>
      </c>
      <c r="G200" s="24" t="s">
        <v>20</v>
      </c>
      <c r="H200" s="94">
        <v>23656</v>
      </c>
      <c r="I200" s="24" t="s">
        <v>1550</v>
      </c>
      <c r="J200" s="24">
        <v>3216543229</v>
      </c>
      <c r="K200" s="99" t="s">
        <v>1551</v>
      </c>
      <c r="L200" s="24" t="s">
        <v>1552</v>
      </c>
      <c r="M200" s="24" t="s">
        <v>1553</v>
      </c>
      <c r="N200" s="24">
        <v>75</v>
      </c>
      <c r="O200" s="79" t="s">
        <v>1554</v>
      </c>
      <c r="P200" s="24" t="s">
        <v>402</v>
      </c>
      <c r="Q200" s="24">
        <v>52598</v>
      </c>
      <c r="R200" s="24" t="s">
        <v>24</v>
      </c>
      <c r="S200" s="24" t="s">
        <v>41</v>
      </c>
      <c r="T200" s="24" t="s">
        <v>472</v>
      </c>
      <c r="U200" s="10" t="s">
        <v>1555</v>
      </c>
      <c r="V200" s="95">
        <v>43124</v>
      </c>
      <c r="W200" s="94">
        <v>43304</v>
      </c>
      <c r="X200" s="24" t="s">
        <v>146</v>
      </c>
      <c r="Y200" s="52">
        <v>2500000</v>
      </c>
      <c r="Z200" s="192">
        <v>15000000</v>
      </c>
      <c r="AA200" s="198">
        <v>43200</v>
      </c>
      <c r="AB200" s="199">
        <f t="shared" si="3"/>
        <v>53</v>
      </c>
    </row>
    <row r="201" spans="3:28" s="53" customFormat="1" ht="60" x14ac:dyDescent="0.25">
      <c r="C201" s="51"/>
      <c r="D201" s="49">
        <v>199</v>
      </c>
      <c r="E201" s="24" t="s">
        <v>1606</v>
      </c>
      <c r="F201" s="24">
        <v>1052735207</v>
      </c>
      <c r="G201" s="24" t="s">
        <v>20</v>
      </c>
      <c r="H201" s="94">
        <v>33460</v>
      </c>
      <c r="I201" s="24" t="s">
        <v>1607</v>
      </c>
      <c r="J201" s="24">
        <v>3016302781</v>
      </c>
      <c r="K201" s="99" t="s">
        <v>1608</v>
      </c>
      <c r="L201" s="24" t="s">
        <v>1609</v>
      </c>
      <c r="M201" s="24" t="s">
        <v>1610</v>
      </c>
      <c r="N201" s="24">
        <v>72</v>
      </c>
      <c r="O201" s="79" t="s">
        <v>1611</v>
      </c>
      <c r="P201" s="24" t="s">
        <v>134</v>
      </c>
      <c r="Q201" s="24">
        <v>267926</v>
      </c>
      <c r="R201" s="24" t="s">
        <v>40</v>
      </c>
      <c r="S201" s="24" t="s">
        <v>41</v>
      </c>
      <c r="T201" s="24" t="s">
        <v>472</v>
      </c>
      <c r="U201" s="10" t="s">
        <v>1612</v>
      </c>
      <c r="V201" s="95">
        <v>43124</v>
      </c>
      <c r="W201" s="94">
        <v>43304</v>
      </c>
      <c r="X201" s="24" t="s">
        <v>146</v>
      </c>
      <c r="Y201" s="52">
        <v>3000000</v>
      </c>
      <c r="Z201" s="192">
        <v>18000000</v>
      </c>
      <c r="AA201" s="198">
        <v>43200</v>
      </c>
      <c r="AB201" s="199">
        <f t="shared" si="3"/>
        <v>26</v>
      </c>
    </row>
    <row r="202" spans="3:28" s="53" customFormat="1" ht="75" x14ac:dyDescent="0.25">
      <c r="C202" s="51"/>
      <c r="D202" s="49">
        <v>200</v>
      </c>
      <c r="E202" s="24" t="s">
        <v>1618</v>
      </c>
      <c r="F202" s="24">
        <v>1047486015</v>
      </c>
      <c r="G202" s="24" t="s">
        <v>20</v>
      </c>
      <c r="H202" s="94">
        <v>35079</v>
      </c>
      <c r="I202" s="24" t="s">
        <v>36</v>
      </c>
      <c r="J202" s="24">
        <v>3012807078</v>
      </c>
      <c r="K202" s="99" t="s">
        <v>1619</v>
      </c>
      <c r="L202" s="24" t="s">
        <v>1620</v>
      </c>
      <c r="M202" s="24" t="s">
        <v>1621</v>
      </c>
      <c r="N202" s="24">
        <v>63</v>
      </c>
      <c r="O202" s="79" t="s">
        <v>1622</v>
      </c>
      <c r="P202" s="24" t="s">
        <v>216</v>
      </c>
      <c r="Q202" s="24" t="s">
        <v>707</v>
      </c>
      <c r="R202" s="24" t="s">
        <v>24</v>
      </c>
      <c r="S202" s="24" t="s">
        <v>25</v>
      </c>
      <c r="T202" s="24" t="s">
        <v>472</v>
      </c>
      <c r="U202" s="10" t="s">
        <v>810</v>
      </c>
      <c r="V202" s="94">
        <v>43125</v>
      </c>
      <c r="W202" s="94">
        <v>43305</v>
      </c>
      <c r="X202" s="24" t="s">
        <v>146</v>
      </c>
      <c r="Y202" s="52">
        <v>2000000</v>
      </c>
      <c r="Z202" s="192">
        <v>12000000</v>
      </c>
      <c r="AA202" s="198">
        <v>43200</v>
      </c>
      <c r="AB202" s="199">
        <f t="shared" si="3"/>
        <v>22</v>
      </c>
    </row>
    <row r="203" spans="3:28" s="53" customFormat="1" ht="75" x14ac:dyDescent="0.25">
      <c r="C203" s="51"/>
      <c r="D203" s="49">
        <v>201</v>
      </c>
      <c r="E203" s="24" t="s">
        <v>1623</v>
      </c>
      <c r="F203" s="24">
        <v>1048936819</v>
      </c>
      <c r="G203" s="24" t="s">
        <v>20</v>
      </c>
      <c r="H203" s="94">
        <v>33066</v>
      </c>
      <c r="I203" s="24" t="s">
        <v>1010</v>
      </c>
      <c r="J203" s="24">
        <v>3235989656</v>
      </c>
      <c r="K203" s="99" t="s">
        <v>1624</v>
      </c>
      <c r="L203" s="24" t="s">
        <v>399</v>
      </c>
      <c r="M203" s="24" t="s">
        <v>1625</v>
      </c>
      <c r="N203" s="24">
        <v>63</v>
      </c>
      <c r="O203" s="79" t="s">
        <v>1626</v>
      </c>
      <c r="P203" s="24" t="s">
        <v>1627</v>
      </c>
      <c r="Q203" s="24" t="s">
        <v>707</v>
      </c>
      <c r="R203" s="24" t="s">
        <v>24</v>
      </c>
      <c r="S203" s="24" t="s">
        <v>25</v>
      </c>
      <c r="T203" s="24" t="s">
        <v>472</v>
      </c>
      <c r="U203" s="10" t="s">
        <v>1628</v>
      </c>
      <c r="V203" s="94">
        <v>43125</v>
      </c>
      <c r="W203" s="94">
        <v>43305</v>
      </c>
      <c r="X203" s="24" t="s">
        <v>146</v>
      </c>
      <c r="Y203" s="52">
        <v>2000000</v>
      </c>
      <c r="Z203" s="192">
        <v>12000000</v>
      </c>
      <c r="AA203" s="198">
        <v>43200</v>
      </c>
      <c r="AB203" s="199">
        <f t="shared" si="3"/>
        <v>27</v>
      </c>
    </row>
    <row r="204" spans="3:28" s="53" customFormat="1" ht="60" x14ac:dyDescent="0.25">
      <c r="C204" s="51"/>
      <c r="D204" s="49">
        <v>202</v>
      </c>
      <c r="E204" s="24" t="s">
        <v>1636</v>
      </c>
      <c r="F204" s="24">
        <v>1143331609</v>
      </c>
      <c r="G204" s="24" t="s">
        <v>45</v>
      </c>
      <c r="H204" s="94">
        <v>32654</v>
      </c>
      <c r="I204" s="24" t="s">
        <v>36</v>
      </c>
      <c r="J204" s="24">
        <v>3007028598</v>
      </c>
      <c r="K204" s="99" t="s">
        <v>1637</v>
      </c>
      <c r="L204" s="24" t="s">
        <v>1638</v>
      </c>
      <c r="M204" s="24" t="s">
        <v>1639</v>
      </c>
      <c r="N204" s="24">
        <v>75</v>
      </c>
      <c r="O204" s="79" t="s">
        <v>1640</v>
      </c>
      <c r="P204" s="24" t="s">
        <v>226</v>
      </c>
      <c r="Q204" s="24" t="s">
        <v>1641</v>
      </c>
      <c r="R204" s="24" t="s">
        <v>24</v>
      </c>
      <c r="S204" s="24" t="s">
        <v>41</v>
      </c>
      <c r="T204" s="24" t="s">
        <v>472</v>
      </c>
      <c r="U204" s="10" t="s">
        <v>1555</v>
      </c>
      <c r="V204" s="94">
        <v>43125</v>
      </c>
      <c r="W204" s="94">
        <v>43275</v>
      </c>
      <c r="X204" s="24" t="s">
        <v>222</v>
      </c>
      <c r="Y204" s="52">
        <v>3000000</v>
      </c>
      <c r="Z204" s="192">
        <v>15000000</v>
      </c>
      <c r="AA204" s="198">
        <v>43200</v>
      </c>
      <c r="AB204" s="199">
        <f t="shared" si="3"/>
        <v>28</v>
      </c>
    </row>
    <row r="205" spans="3:28" s="53" customFormat="1" ht="60" x14ac:dyDescent="0.25">
      <c r="C205" s="51"/>
      <c r="D205" s="49">
        <v>203</v>
      </c>
      <c r="E205" s="24" t="s">
        <v>1642</v>
      </c>
      <c r="F205" s="24">
        <v>1018407904</v>
      </c>
      <c r="G205" s="24" t="s">
        <v>45</v>
      </c>
      <c r="H205" s="94">
        <v>31788</v>
      </c>
      <c r="I205" s="24" t="s">
        <v>798</v>
      </c>
      <c r="J205" s="24">
        <v>3183818231</v>
      </c>
      <c r="K205" s="99" t="s">
        <v>1643</v>
      </c>
      <c r="L205" s="24" t="s">
        <v>1644</v>
      </c>
      <c r="M205" s="24" t="s">
        <v>1645</v>
      </c>
      <c r="N205" s="24">
        <v>246</v>
      </c>
      <c r="O205" s="79" t="s">
        <v>1646</v>
      </c>
      <c r="P205" s="24" t="s">
        <v>1647</v>
      </c>
      <c r="Q205" s="24" t="s">
        <v>1648</v>
      </c>
      <c r="R205" s="24" t="s">
        <v>24</v>
      </c>
      <c r="S205" s="24" t="s">
        <v>41</v>
      </c>
      <c r="T205" s="24" t="s">
        <v>472</v>
      </c>
      <c r="U205" s="10" t="s">
        <v>1555</v>
      </c>
      <c r="V205" s="94">
        <v>43125</v>
      </c>
      <c r="W205" s="94">
        <v>43305</v>
      </c>
      <c r="X205" s="24" t="s">
        <v>146</v>
      </c>
      <c r="Y205" s="52">
        <v>3000000</v>
      </c>
      <c r="Z205" s="192">
        <v>18000000</v>
      </c>
      <c r="AA205" s="198">
        <v>43200</v>
      </c>
      <c r="AB205" s="199">
        <f t="shared" si="3"/>
        <v>31</v>
      </c>
    </row>
    <row r="206" spans="3:28" s="53" customFormat="1" ht="75" x14ac:dyDescent="0.25">
      <c r="C206" s="51"/>
      <c r="D206" s="49">
        <v>204</v>
      </c>
      <c r="E206" s="24" t="s">
        <v>1650</v>
      </c>
      <c r="F206" s="24">
        <v>64721780</v>
      </c>
      <c r="G206" s="24" t="s">
        <v>20</v>
      </c>
      <c r="H206" s="94">
        <v>30798</v>
      </c>
      <c r="I206" s="24" t="s">
        <v>1651</v>
      </c>
      <c r="J206" s="24">
        <v>3103509492</v>
      </c>
      <c r="K206" s="99" t="s">
        <v>1652</v>
      </c>
      <c r="L206" s="24" t="s">
        <v>1653</v>
      </c>
      <c r="M206" s="24" t="s">
        <v>1654</v>
      </c>
      <c r="N206" s="24">
        <v>75</v>
      </c>
      <c r="O206" s="79" t="s">
        <v>1655</v>
      </c>
      <c r="P206" s="24" t="s">
        <v>147</v>
      </c>
      <c r="Q206" s="24">
        <v>70629</v>
      </c>
      <c r="R206" s="24" t="s">
        <v>24</v>
      </c>
      <c r="S206" s="24" t="s">
        <v>41</v>
      </c>
      <c r="T206" s="24" t="s">
        <v>1656</v>
      </c>
      <c r="U206" s="10" t="s">
        <v>1657</v>
      </c>
      <c r="V206" s="95">
        <v>43125</v>
      </c>
      <c r="W206" s="94">
        <v>43305</v>
      </c>
      <c r="X206" s="24" t="s">
        <v>146</v>
      </c>
      <c r="Y206" s="52">
        <v>2500000</v>
      </c>
      <c r="Z206" s="192">
        <v>15000000</v>
      </c>
      <c r="AA206" s="198">
        <v>43200</v>
      </c>
      <c r="AB206" s="199">
        <f t="shared" si="3"/>
        <v>33</v>
      </c>
    </row>
    <row r="207" spans="3:28" s="53" customFormat="1" ht="75" x14ac:dyDescent="0.25">
      <c r="C207" s="51"/>
      <c r="D207" s="49">
        <v>205</v>
      </c>
      <c r="E207" s="24" t="s">
        <v>1663</v>
      </c>
      <c r="F207" s="24">
        <v>1047458006</v>
      </c>
      <c r="G207" s="24" t="s">
        <v>20</v>
      </c>
      <c r="H207" s="96">
        <v>34133</v>
      </c>
      <c r="I207" s="24" t="s">
        <v>1664</v>
      </c>
      <c r="J207" s="24">
        <v>3006613288</v>
      </c>
      <c r="K207" s="99" t="s">
        <v>1665</v>
      </c>
      <c r="L207" s="24" t="s">
        <v>1666</v>
      </c>
      <c r="M207" s="24" t="s">
        <v>844</v>
      </c>
      <c r="N207" s="24">
        <v>181</v>
      </c>
      <c r="O207" s="79" t="s">
        <v>1667</v>
      </c>
      <c r="P207" s="24" t="s">
        <v>458</v>
      </c>
      <c r="Q207" s="24" t="s">
        <v>707</v>
      </c>
      <c r="R207" s="24" t="s">
        <v>24</v>
      </c>
      <c r="S207" s="24" t="s">
        <v>25</v>
      </c>
      <c r="T207" s="24" t="s">
        <v>472</v>
      </c>
      <c r="U207" s="10" t="s">
        <v>810</v>
      </c>
      <c r="V207" s="96">
        <v>43122</v>
      </c>
      <c r="W207" s="96">
        <v>43302</v>
      </c>
      <c r="X207" s="24" t="s">
        <v>146</v>
      </c>
      <c r="Y207" s="52">
        <v>1800000</v>
      </c>
      <c r="Z207" s="192">
        <v>10800000</v>
      </c>
      <c r="AA207" s="198">
        <v>43200</v>
      </c>
      <c r="AB207" s="199">
        <f t="shared" si="3"/>
        <v>24</v>
      </c>
    </row>
    <row r="208" spans="3:28" s="53" customFormat="1" ht="60" x14ac:dyDescent="0.25">
      <c r="C208" s="51"/>
      <c r="D208" s="49">
        <v>206</v>
      </c>
      <c r="E208" s="24" t="s">
        <v>1692</v>
      </c>
      <c r="F208" s="24">
        <v>53907374</v>
      </c>
      <c r="G208" s="24" t="s">
        <v>20</v>
      </c>
      <c r="H208" s="96">
        <v>31147</v>
      </c>
      <c r="I208" s="24" t="s">
        <v>67</v>
      </c>
      <c r="J208" s="24">
        <v>3116934119</v>
      </c>
      <c r="K208" s="99" t="s">
        <v>1693</v>
      </c>
      <c r="L208" s="24" t="s">
        <v>1694</v>
      </c>
      <c r="M208" s="24" t="s">
        <v>1697</v>
      </c>
      <c r="N208" s="24">
        <v>182</v>
      </c>
      <c r="O208" s="79" t="s">
        <v>1695</v>
      </c>
      <c r="P208" s="24" t="s">
        <v>496</v>
      </c>
      <c r="Q208" s="24" t="s">
        <v>1696</v>
      </c>
      <c r="R208" s="24" t="s">
        <v>40</v>
      </c>
      <c r="S208" s="24" t="s">
        <v>41</v>
      </c>
      <c r="T208" s="24" t="s">
        <v>472</v>
      </c>
      <c r="U208" s="41" t="s">
        <v>1555</v>
      </c>
      <c r="V208" s="96">
        <v>43125</v>
      </c>
      <c r="W208" s="96">
        <v>43244</v>
      </c>
      <c r="X208" s="24" t="s">
        <v>276</v>
      </c>
      <c r="Y208" s="52">
        <v>3000000</v>
      </c>
      <c r="Z208" s="192">
        <v>12000000</v>
      </c>
      <c r="AA208" s="198">
        <v>43200</v>
      </c>
      <c r="AB208" s="199">
        <f t="shared" si="3"/>
        <v>33</v>
      </c>
    </row>
    <row r="209" spans="3:28" s="53" customFormat="1" ht="60" x14ac:dyDescent="0.25">
      <c r="C209" s="51"/>
      <c r="D209" s="49">
        <v>207</v>
      </c>
      <c r="E209" s="24" t="s">
        <v>1739</v>
      </c>
      <c r="F209" s="24">
        <v>1052701390</v>
      </c>
      <c r="G209" s="24" t="s">
        <v>45</v>
      </c>
      <c r="H209" s="97">
        <v>32596</v>
      </c>
      <c r="I209" s="24" t="s">
        <v>1740</v>
      </c>
      <c r="J209" s="24">
        <v>3022485894</v>
      </c>
      <c r="K209" s="99" t="s">
        <v>1741</v>
      </c>
      <c r="L209" s="24" t="s">
        <v>470</v>
      </c>
      <c r="M209" s="24" t="s">
        <v>1028</v>
      </c>
      <c r="N209" s="24">
        <v>65</v>
      </c>
      <c r="O209" s="79" t="s">
        <v>1742</v>
      </c>
      <c r="P209" s="24" t="s">
        <v>134</v>
      </c>
      <c r="Q209" s="24">
        <v>240886</v>
      </c>
      <c r="R209" s="24" t="s">
        <v>24</v>
      </c>
      <c r="S209" s="24" t="s">
        <v>41</v>
      </c>
      <c r="T209" s="24" t="s">
        <v>472</v>
      </c>
      <c r="U209" s="10" t="s">
        <v>1530</v>
      </c>
      <c r="V209" s="97">
        <v>43122</v>
      </c>
      <c r="W209" s="97">
        <v>43302</v>
      </c>
      <c r="X209" s="24" t="s">
        <v>146</v>
      </c>
      <c r="Y209" s="52">
        <v>2500000</v>
      </c>
      <c r="Z209" s="192">
        <v>15000000</v>
      </c>
      <c r="AA209" s="198">
        <v>43200</v>
      </c>
      <c r="AB209" s="199">
        <f t="shared" si="3"/>
        <v>29</v>
      </c>
    </row>
    <row r="210" spans="3:28" s="53" customFormat="1" ht="60" x14ac:dyDescent="0.25">
      <c r="C210" s="51"/>
      <c r="D210" s="49">
        <v>208</v>
      </c>
      <c r="E210" s="24" t="s">
        <v>1743</v>
      </c>
      <c r="F210" s="24">
        <v>73555877</v>
      </c>
      <c r="G210" s="24" t="s">
        <v>45</v>
      </c>
      <c r="H210" s="97">
        <v>24792</v>
      </c>
      <c r="I210" s="24" t="s">
        <v>36</v>
      </c>
      <c r="J210" s="24">
        <v>3013598113</v>
      </c>
      <c r="K210" s="99" t="s">
        <v>1744</v>
      </c>
      <c r="L210" s="24" t="s">
        <v>1745</v>
      </c>
      <c r="M210" s="24" t="s">
        <v>1261</v>
      </c>
      <c r="N210" s="24">
        <v>203</v>
      </c>
      <c r="O210" s="79" t="s">
        <v>1746</v>
      </c>
      <c r="P210" s="24" t="s">
        <v>1747</v>
      </c>
      <c r="Q210" s="24">
        <v>132229</v>
      </c>
      <c r="R210" s="24" t="s">
        <v>1230</v>
      </c>
      <c r="S210" s="24" t="s">
        <v>41</v>
      </c>
      <c r="T210" s="24" t="s">
        <v>472</v>
      </c>
      <c r="U210" s="10" t="s">
        <v>1555</v>
      </c>
      <c r="V210" s="97">
        <v>43125</v>
      </c>
      <c r="W210" s="97">
        <v>43305</v>
      </c>
      <c r="X210" s="24" t="s">
        <v>146</v>
      </c>
      <c r="Y210" s="52">
        <v>4000000</v>
      </c>
      <c r="Z210" s="192">
        <v>24000000</v>
      </c>
      <c r="AA210" s="198">
        <v>43200</v>
      </c>
      <c r="AB210" s="199">
        <f t="shared" si="3"/>
        <v>50</v>
      </c>
    </row>
    <row r="211" spans="3:28" s="53" customFormat="1" ht="60" x14ac:dyDescent="0.25">
      <c r="C211" s="51"/>
      <c r="D211" s="49">
        <v>209</v>
      </c>
      <c r="E211" s="24" t="s">
        <v>1748</v>
      </c>
      <c r="F211" s="24">
        <v>45691675</v>
      </c>
      <c r="G211" s="24" t="s">
        <v>20</v>
      </c>
      <c r="H211" s="97">
        <v>28816</v>
      </c>
      <c r="I211" s="24" t="s">
        <v>36</v>
      </c>
      <c r="J211" s="24">
        <v>3014211457</v>
      </c>
      <c r="K211" s="99" t="s">
        <v>1749</v>
      </c>
      <c r="L211" s="24" t="s">
        <v>1750</v>
      </c>
      <c r="M211" s="24" t="s">
        <v>1751</v>
      </c>
      <c r="N211" s="24">
        <v>182</v>
      </c>
      <c r="O211" s="79" t="s">
        <v>1752</v>
      </c>
      <c r="P211" s="24" t="s">
        <v>147</v>
      </c>
      <c r="Q211" s="24">
        <v>87573</v>
      </c>
      <c r="R211" s="24" t="s">
        <v>24</v>
      </c>
      <c r="S211" s="24" t="s">
        <v>41</v>
      </c>
      <c r="T211" s="24" t="s">
        <v>472</v>
      </c>
      <c r="U211" s="10" t="s">
        <v>831</v>
      </c>
      <c r="V211" s="97">
        <v>43124</v>
      </c>
      <c r="W211" s="97">
        <v>43304</v>
      </c>
      <c r="X211" s="24" t="s">
        <v>146</v>
      </c>
      <c r="Y211" s="52">
        <v>2500000</v>
      </c>
      <c r="Z211" s="192">
        <v>15000000</v>
      </c>
      <c r="AA211" s="198">
        <v>43200</v>
      </c>
      <c r="AB211" s="199">
        <f t="shared" si="3"/>
        <v>39</v>
      </c>
    </row>
    <row r="212" spans="3:28" s="53" customFormat="1" ht="60" x14ac:dyDescent="0.25">
      <c r="C212" s="51"/>
      <c r="D212" s="49">
        <v>210</v>
      </c>
      <c r="E212" s="24" t="s">
        <v>1759</v>
      </c>
      <c r="F212" s="24">
        <v>42208652</v>
      </c>
      <c r="G212" s="24" t="s">
        <v>20</v>
      </c>
      <c r="H212" s="97">
        <v>24880</v>
      </c>
      <c r="I212" s="24" t="s">
        <v>1760</v>
      </c>
      <c r="J212" s="24">
        <v>3114191916</v>
      </c>
      <c r="K212" s="99" t="s">
        <v>1761</v>
      </c>
      <c r="L212" s="24" t="s">
        <v>1762</v>
      </c>
      <c r="M212" s="24" t="s">
        <v>1763</v>
      </c>
      <c r="N212" s="24">
        <v>62</v>
      </c>
      <c r="O212" s="79" t="s">
        <v>1764</v>
      </c>
      <c r="P212" s="24" t="s">
        <v>134</v>
      </c>
      <c r="Q212" s="24">
        <v>162640</v>
      </c>
      <c r="R212" s="24" t="s">
        <v>40</v>
      </c>
      <c r="S212" s="24" t="s">
        <v>41</v>
      </c>
      <c r="T212" s="24" t="s">
        <v>472</v>
      </c>
      <c r="U212" s="10" t="s">
        <v>1555</v>
      </c>
      <c r="V212" s="98">
        <v>43125</v>
      </c>
      <c r="W212" s="97">
        <v>43305</v>
      </c>
      <c r="X212" s="24" t="s">
        <v>146</v>
      </c>
      <c r="Y212" s="52">
        <v>3000000</v>
      </c>
      <c r="Z212" s="192">
        <v>18000000</v>
      </c>
      <c r="AA212" s="198">
        <v>43200</v>
      </c>
      <c r="AB212" s="199">
        <f t="shared" si="3"/>
        <v>50</v>
      </c>
    </row>
    <row r="213" spans="3:28" s="53" customFormat="1" ht="60" x14ac:dyDescent="0.25">
      <c r="C213" s="51"/>
      <c r="D213" s="49">
        <v>211</v>
      </c>
      <c r="E213" s="24" t="s">
        <v>1765</v>
      </c>
      <c r="F213" s="24">
        <v>1128044359</v>
      </c>
      <c r="G213" s="24" t="s">
        <v>45</v>
      </c>
      <c r="H213" s="97">
        <v>31177</v>
      </c>
      <c r="I213" s="24" t="s">
        <v>36</v>
      </c>
      <c r="J213" s="24">
        <v>3013072741</v>
      </c>
      <c r="K213" s="99" t="s">
        <v>1766</v>
      </c>
      <c r="L213" s="24" t="s">
        <v>1767</v>
      </c>
      <c r="M213" s="24" t="s">
        <v>1768</v>
      </c>
      <c r="N213" s="24">
        <v>130</v>
      </c>
      <c r="O213" s="79" t="s">
        <v>1769</v>
      </c>
      <c r="P213" s="24" t="s">
        <v>68</v>
      </c>
      <c r="Q213" s="24">
        <v>220277</v>
      </c>
      <c r="R213" s="24" t="s">
        <v>24</v>
      </c>
      <c r="S213" s="24" t="s">
        <v>41</v>
      </c>
      <c r="T213" s="24" t="s">
        <v>472</v>
      </c>
      <c r="U213" s="10" t="s">
        <v>1555</v>
      </c>
      <c r="V213" s="97">
        <v>43125</v>
      </c>
      <c r="W213" s="97">
        <v>43305</v>
      </c>
      <c r="X213" s="24" t="s">
        <v>146</v>
      </c>
      <c r="Y213" s="52">
        <v>2500000</v>
      </c>
      <c r="Z213" s="192">
        <v>15000000</v>
      </c>
      <c r="AA213" s="198">
        <v>43200</v>
      </c>
      <c r="AB213" s="199">
        <f t="shared" si="3"/>
        <v>32</v>
      </c>
    </row>
    <row r="214" spans="3:28" s="53" customFormat="1" ht="75" x14ac:dyDescent="0.25">
      <c r="C214" s="51"/>
      <c r="D214" s="49">
        <v>212</v>
      </c>
      <c r="E214" s="24" t="s">
        <v>1771</v>
      </c>
      <c r="F214" s="24">
        <v>1047449914</v>
      </c>
      <c r="G214" s="24" t="s">
        <v>20</v>
      </c>
      <c r="H214" s="97">
        <v>33872</v>
      </c>
      <c r="I214" s="24" t="s">
        <v>36</v>
      </c>
      <c r="J214" s="24">
        <v>3014343928</v>
      </c>
      <c r="K214" s="99" t="s">
        <v>1772</v>
      </c>
      <c r="L214" s="24" t="s">
        <v>1773</v>
      </c>
      <c r="M214" s="24" t="s">
        <v>1774</v>
      </c>
      <c r="N214" s="24">
        <v>284</v>
      </c>
      <c r="O214" s="79" t="s">
        <v>1775</v>
      </c>
      <c r="P214" s="24" t="s">
        <v>343</v>
      </c>
      <c r="Q214" s="24" t="s">
        <v>707</v>
      </c>
      <c r="R214" s="24" t="s">
        <v>24</v>
      </c>
      <c r="S214" s="24" t="s">
        <v>25</v>
      </c>
      <c r="T214" s="24" t="s">
        <v>472</v>
      </c>
      <c r="U214" s="10" t="s">
        <v>1776</v>
      </c>
      <c r="V214" s="97">
        <v>43125</v>
      </c>
      <c r="W214" s="97">
        <v>43244</v>
      </c>
      <c r="X214" s="24" t="s">
        <v>276</v>
      </c>
      <c r="Y214" s="52">
        <v>2000000</v>
      </c>
      <c r="Z214" s="192">
        <v>8000000</v>
      </c>
      <c r="AA214" s="198">
        <v>43200</v>
      </c>
      <c r="AB214" s="199">
        <f t="shared" si="3"/>
        <v>25</v>
      </c>
    </row>
    <row r="215" spans="3:28" s="53" customFormat="1" ht="75" x14ac:dyDescent="0.25">
      <c r="C215" s="51"/>
      <c r="D215" s="49">
        <v>213</v>
      </c>
      <c r="E215" s="24" t="s">
        <v>1821</v>
      </c>
      <c r="F215" s="24">
        <v>1047412321</v>
      </c>
      <c r="G215" s="24" t="s">
        <v>20</v>
      </c>
      <c r="H215" s="97">
        <v>32788</v>
      </c>
      <c r="I215" s="24" t="s">
        <v>286</v>
      </c>
      <c r="J215" s="24">
        <v>3045397690</v>
      </c>
      <c r="K215" s="99" t="s">
        <v>1822</v>
      </c>
      <c r="L215" s="24" t="s">
        <v>1823</v>
      </c>
      <c r="M215" s="24" t="s">
        <v>1824</v>
      </c>
      <c r="N215" s="24">
        <v>284</v>
      </c>
      <c r="O215" s="79" t="s">
        <v>1825</v>
      </c>
      <c r="P215" s="24" t="s">
        <v>458</v>
      </c>
      <c r="Q215" s="24" t="s">
        <v>707</v>
      </c>
      <c r="R215" s="24" t="s">
        <v>24</v>
      </c>
      <c r="S215" s="24" t="s">
        <v>25</v>
      </c>
      <c r="T215" s="24" t="s">
        <v>472</v>
      </c>
      <c r="U215" s="10" t="s">
        <v>1826</v>
      </c>
      <c r="V215" s="97">
        <v>43125</v>
      </c>
      <c r="W215" s="97">
        <v>43244</v>
      </c>
      <c r="X215" s="24" t="s">
        <v>276</v>
      </c>
      <c r="Y215" s="52">
        <v>2000000</v>
      </c>
      <c r="Z215" s="192">
        <v>8000000</v>
      </c>
      <c r="AA215" s="198">
        <v>43200</v>
      </c>
      <c r="AB215" s="199">
        <f t="shared" si="3"/>
        <v>28</v>
      </c>
    </row>
    <row r="216" spans="3:28" s="53" customFormat="1" ht="75" x14ac:dyDescent="0.25">
      <c r="C216" s="51"/>
      <c r="D216" s="49">
        <v>214</v>
      </c>
      <c r="E216" s="24" t="s">
        <v>2126</v>
      </c>
      <c r="F216" s="24">
        <v>26814235</v>
      </c>
      <c r="G216" s="24" t="s">
        <v>20</v>
      </c>
      <c r="H216" s="108">
        <v>29318</v>
      </c>
      <c r="I216" s="24" t="s">
        <v>2127</v>
      </c>
      <c r="J216" s="24">
        <v>3183324006</v>
      </c>
      <c r="K216" s="99" t="s">
        <v>2128</v>
      </c>
      <c r="L216" s="24" t="s">
        <v>2129</v>
      </c>
      <c r="M216" s="24" t="s">
        <v>2130</v>
      </c>
      <c r="N216" s="24">
        <v>284</v>
      </c>
      <c r="O216" s="79" t="s">
        <v>2137</v>
      </c>
      <c r="P216" s="24" t="s">
        <v>216</v>
      </c>
      <c r="Q216" s="24" t="s">
        <v>707</v>
      </c>
      <c r="R216" s="24" t="s">
        <v>24</v>
      </c>
      <c r="S216" s="24" t="s">
        <v>25</v>
      </c>
      <c r="T216" s="24" t="s">
        <v>472</v>
      </c>
      <c r="U216" s="112" t="s">
        <v>1776</v>
      </c>
      <c r="V216" s="108">
        <v>43125</v>
      </c>
      <c r="W216" s="108">
        <v>43244</v>
      </c>
      <c r="X216" s="24" t="s">
        <v>276</v>
      </c>
      <c r="Y216" s="52">
        <v>2000000</v>
      </c>
      <c r="Z216" s="192">
        <v>8000000</v>
      </c>
      <c r="AA216" s="198">
        <v>43200</v>
      </c>
      <c r="AB216" s="199">
        <f t="shared" si="3"/>
        <v>38</v>
      </c>
    </row>
    <row r="217" spans="3:28" s="53" customFormat="1" ht="60" x14ac:dyDescent="0.25">
      <c r="C217" s="51"/>
      <c r="D217" s="49">
        <v>215</v>
      </c>
      <c r="E217" s="24" t="s">
        <v>2131</v>
      </c>
      <c r="F217" s="24">
        <v>1047436974</v>
      </c>
      <c r="G217" s="24" t="s">
        <v>45</v>
      </c>
      <c r="H217" s="108">
        <v>33428</v>
      </c>
      <c r="I217" s="24" t="s">
        <v>36</v>
      </c>
      <c r="J217" s="24">
        <v>3106028075</v>
      </c>
      <c r="K217" s="99" t="s">
        <v>2132</v>
      </c>
      <c r="L217" s="24" t="s">
        <v>2133</v>
      </c>
      <c r="M217" s="24" t="s">
        <v>2134</v>
      </c>
      <c r="N217" s="24">
        <v>182</v>
      </c>
      <c r="O217" s="79" t="s">
        <v>2135</v>
      </c>
      <c r="P217" s="24" t="s">
        <v>1236</v>
      </c>
      <c r="Q217" s="24" t="s">
        <v>2136</v>
      </c>
      <c r="R217" s="24" t="s">
        <v>24</v>
      </c>
      <c r="S217" s="24" t="s">
        <v>41</v>
      </c>
      <c r="T217" s="24" t="s">
        <v>472</v>
      </c>
      <c r="U217" s="109" t="s">
        <v>473</v>
      </c>
      <c r="V217" s="110">
        <v>43122</v>
      </c>
      <c r="W217" s="108">
        <v>43302</v>
      </c>
      <c r="X217" s="24" t="s">
        <v>146</v>
      </c>
      <c r="Y217" s="52">
        <v>2500000</v>
      </c>
      <c r="Z217" s="192">
        <v>15000000</v>
      </c>
      <c r="AA217" s="198">
        <v>43200</v>
      </c>
      <c r="AB217" s="199">
        <f t="shared" si="3"/>
        <v>26</v>
      </c>
    </row>
    <row r="218" spans="3:28" s="53" customFormat="1" ht="60" x14ac:dyDescent="0.25">
      <c r="C218" s="51"/>
      <c r="D218" s="49">
        <v>216</v>
      </c>
      <c r="E218" s="24" t="s">
        <v>2138</v>
      </c>
      <c r="F218" s="24">
        <v>1047385575</v>
      </c>
      <c r="G218" s="24" t="s">
        <v>45</v>
      </c>
      <c r="H218" s="108">
        <v>30341</v>
      </c>
      <c r="I218" s="24" t="s">
        <v>36</v>
      </c>
      <c r="J218" s="24">
        <v>3022884367</v>
      </c>
      <c r="K218" s="99" t="s">
        <v>2139</v>
      </c>
      <c r="L218" s="24" t="s">
        <v>845</v>
      </c>
      <c r="M218" s="24" t="s">
        <v>2140</v>
      </c>
      <c r="N218" s="24">
        <v>130</v>
      </c>
      <c r="O218" s="79" t="s">
        <v>2141</v>
      </c>
      <c r="P218" s="24" t="s">
        <v>134</v>
      </c>
      <c r="Q218" s="24">
        <v>154458</v>
      </c>
      <c r="R218" s="24" t="s">
        <v>24</v>
      </c>
      <c r="S218" s="24" t="s">
        <v>41</v>
      </c>
      <c r="T218" s="24" t="s">
        <v>472</v>
      </c>
      <c r="U218" s="10" t="s">
        <v>2142</v>
      </c>
      <c r="V218" s="111">
        <v>43122</v>
      </c>
      <c r="W218" s="108">
        <v>43302</v>
      </c>
      <c r="X218" s="24" t="s">
        <v>146</v>
      </c>
      <c r="Y218" s="52">
        <v>2500000</v>
      </c>
      <c r="Z218" s="192">
        <v>15000000</v>
      </c>
      <c r="AA218" s="198">
        <v>43200</v>
      </c>
      <c r="AB218" s="199">
        <f t="shared" si="3"/>
        <v>35</v>
      </c>
    </row>
    <row r="219" spans="3:28" s="53" customFormat="1" ht="75" x14ac:dyDescent="0.25">
      <c r="C219" s="51"/>
      <c r="D219" s="49">
        <v>217</v>
      </c>
      <c r="E219" s="24" t="s">
        <v>2143</v>
      </c>
      <c r="F219" s="24">
        <v>73083481</v>
      </c>
      <c r="G219" s="24" t="s">
        <v>45</v>
      </c>
      <c r="H219" s="108">
        <v>21406</v>
      </c>
      <c r="I219" s="24" t="s">
        <v>36</v>
      </c>
      <c r="J219" s="24">
        <v>3116750819</v>
      </c>
      <c r="K219" s="99" t="s">
        <v>2144</v>
      </c>
      <c r="L219" s="24" t="s">
        <v>2145</v>
      </c>
      <c r="M219" s="24" t="s">
        <v>2146</v>
      </c>
      <c r="N219" s="24">
        <v>179</v>
      </c>
      <c r="O219" s="79" t="s">
        <v>2147</v>
      </c>
      <c r="P219" s="24" t="s">
        <v>2148</v>
      </c>
      <c r="Q219" s="24" t="s">
        <v>707</v>
      </c>
      <c r="R219" s="24" t="s">
        <v>51</v>
      </c>
      <c r="S219" s="24" t="s">
        <v>25</v>
      </c>
      <c r="T219" s="24" t="s">
        <v>472</v>
      </c>
      <c r="U219" s="10" t="s">
        <v>1628</v>
      </c>
      <c r="V219" s="108">
        <v>43125</v>
      </c>
      <c r="W219" s="108">
        <v>43275</v>
      </c>
      <c r="X219" s="24" t="s">
        <v>222</v>
      </c>
      <c r="Y219" s="52">
        <v>1800000</v>
      </c>
      <c r="Z219" s="192">
        <v>9000000</v>
      </c>
      <c r="AA219" s="198">
        <v>43200</v>
      </c>
      <c r="AB219" s="199">
        <f t="shared" si="3"/>
        <v>59</v>
      </c>
    </row>
    <row r="220" spans="3:28" s="53" customFormat="1" ht="60" x14ac:dyDescent="0.25">
      <c r="C220" s="51"/>
      <c r="D220" s="49">
        <v>218</v>
      </c>
      <c r="E220" s="24" t="s">
        <v>2149</v>
      </c>
      <c r="F220" s="24">
        <v>33206221</v>
      </c>
      <c r="G220" s="24" t="s">
        <v>20</v>
      </c>
      <c r="H220" s="108">
        <v>26102</v>
      </c>
      <c r="I220" s="24" t="s">
        <v>105</v>
      </c>
      <c r="J220" s="24">
        <v>3145242044</v>
      </c>
      <c r="K220" s="99" t="s">
        <v>2150</v>
      </c>
      <c r="L220" s="24" t="s">
        <v>2151</v>
      </c>
      <c r="M220" s="24" t="s">
        <v>2152</v>
      </c>
      <c r="N220" s="24">
        <v>59</v>
      </c>
      <c r="O220" s="79" t="s">
        <v>2153</v>
      </c>
      <c r="P220" s="24" t="s">
        <v>134</v>
      </c>
      <c r="Q220" s="24">
        <v>104091</v>
      </c>
      <c r="R220" s="24" t="s">
        <v>40</v>
      </c>
      <c r="S220" s="24" t="s">
        <v>41</v>
      </c>
      <c r="T220" s="24" t="s">
        <v>472</v>
      </c>
      <c r="U220" s="10" t="s">
        <v>1530</v>
      </c>
      <c r="V220" s="108">
        <v>43122</v>
      </c>
      <c r="W220" s="108">
        <v>43302</v>
      </c>
      <c r="X220" s="24" t="s">
        <v>146</v>
      </c>
      <c r="Y220" s="52">
        <v>3300000</v>
      </c>
      <c r="Z220" s="192">
        <v>19800000</v>
      </c>
      <c r="AA220" s="198">
        <v>43200</v>
      </c>
      <c r="AB220" s="199">
        <f t="shared" si="3"/>
        <v>46</v>
      </c>
    </row>
    <row r="221" spans="3:28" s="53" customFormat="1" ht="60" x14ac:dyDescent="0.25">
      <c r="C221" s="51"/>
      <c r="D221" s="49">
        <v>219</v>
      </c>
      <c r="E221" s="24" t="s">
        <v>2154</v>
      </c>
      <c r="F221" s="24">
        <v>9096896</v>
      </c>
      <c r="G221" s="24" t="s">
        <v>45</v>
      </c>
      <c r="H221" s="108">
        <v>28395</v>
      </c>
      <c r="I221" s="24" t="s">
        <v>2155</v>
      </c>
      <c r="J221" s="24">
        <v>3202806284</v>
      </c>
      <c r="K221" s="99" t="s">
        <v>2156</v>
      </c>
      <c r="L221" s="24" t="s">
        <v>2157</v>
      </c>
      <c r="M221" s="24" t="s">
        <v>2158</v>
      </c>
      <c r="N221" s="24">
        <v>180</v>
      </c>
      <c r="O221" s="79" t="s">
        <v>2159</v>
      </c>
      <c r="P221" s="24" t="s">
        <v>134</v>
      </c>
      <c r="Q221" s="24">
        <v>122462</v>
      </c>
      <c r="R221" s="24" t="s">
        <v>40</v>
      </c>
      <c r="S221" s="24" t="s">
        <v>41</v>
      </c>
      <c r="T221" s="24" t="s">
        <v>472</v>
      </c>
      <c r="U221" s="10" t="s">
        <v>2160</v>
      </c>
      <c r="V221" s="108">
        <v>43125</v>
      </c>
      <c r="W221" s="108">
        <v>43275</v>
      </c>
      <c r="X221" s="24" t="s">
        <v>222</v>
      </c>
      <c r="Y221" s="52">
        <v>3000000</v>
      </c>
      <c r="Z221" s="192">
        <v>15000000</v>
      </c>
      <c r="AA221" s="198">
        <v>43200</v>
      </c>
      <c r="AB221" s="199">
        <f t="shared" si="3"/>
        <v>40</v>
      </c>
    </row>
    <row r="222" spans="3:28" s="53" customFormat="1" ht="60" x14ac:dyDescent="0.25">
      <c r="C222" s="51"/>
      <c r="D222" s="49">
        <v>220</v>
      </c>
      <c r="E222" s="24" t="s">
        <v>2161</v>
      </c>
      <c r="F222" s="24">
        <v>1047428128</v>
      </c>
      <c r="G222" s="24" t="s">
        <v>45</v>
      </c>
      <c r="H222" s="108">
        <v>33198</v>
      </c>
      <c r="I222" s="24" t="s">
        <v>36</v>
      </c>
      <c r="J222" s="24">
        <v>3113849889</v>
      </c>
      <c r="K222" s="99" t="s">
        <v>2162</v>
      </c>
      <c r="L222" s="24" t="s">
        <v>2163</v>
      </c>
      <c r="M222" s="24" t="s">
        <v>2164</v>
      </c>
      <c r="N222" s="24">
        <v>180</v>
      </c>
      <c r="O222" s="79" t="s">
        <v>2165</v>
      </c>
      <c r="P222" s="24" t="s">
        <v>134</v>
      </c>
      <c r="Q222" s="24">
        <v>233702</v>
      </c>
      <c r="R222" s="24" t="s">
        <v>24</v>
      </c>
      <c r="S222" s="24" t="s">
        <v>41</v>
      </c>
      <c r="T222" s="24" t="s">
        <v>472</v>
      </c>
      <c r="U222" s="11" t="s">
        <v>2166</v>
      </c>
      <c r="V222" s="108">
        <v>43124</v>
      </c>
      <c r="W222" s="108">
        <v>43274</v>
      </c>
      <c r="X222" s="24" t="s">
        <v>222</v>
      </c>
      <c r="Y222" s="52">
        <v>2500000</v>
      </c>
      <c r="Z222" s="192">
        <v>12500000</v>
      </c>
      <c r="AA222" s="198">
        <v>43200</v>
      </c>
      <c r="AB222" s="199">
        <f t="shared" si="3"/>
        <v>27</v>
      </c>
    </row>
    <row r="223" spans="3:28" s="53" customFormat="1" ht="75" x14ac:dyDescent="0.25">
      <c r="C223" s="51"/>
      <c r="D223" s="49">
        <v>221</v>
      </c>
      <c r="E223" s="24" t="s">
        <v>2167</v>
      </c>
      <c r="F223" s="24">
        <v>45475589</v>
      </c>
      <c r="G223" s="24" t="s">
        <v>20</v>
      </c>
      <c r="H223" s="108">
        <v>23214</v>
      </c>
      <c r="I223" s="24" t="s">
        <v>36</v>
      </c>
      <c r="J223" s="24">
        <v>3164563999</v>
      </c>
      <c r="K223" s="99" t="s">
        <v>2168</v>
      </c>
      <c r="L223" s="24" t="s">
        <v>2169</v>
      </c>
      <c r="M223" s="24" t="s">
        <v>2170</v>
      </c>
      <c r="N223" s="24">
        <v>63</v>
      </c>
      <c r="O223" s="79" t="s">
        <v>2171</v>
      </c>
      <c r="P223" s="24" t="s">
        <v>216</v>
      </c>
      <c r="Q223" s="24" t="s">
        <v>707</v>
      </c>
      <c r="R223" s="24" t="s">
        <v>24</v>
      </c>
      <c r="S223" s="24" t="s">
        <v>25</v>
      </c>
      <c r="T223" s="24" t="s">
        <v>472</v>
      </c>
      <c r="U223" s="11" t="s">
        <v>1826</v>
      </c>
      <c r="V223" s="108">
        <v>43125</v>
      </c>
      <c r="W223" s="108">
        <v>43305</v>
      </c>
      <c r="X223" s="24" t="s">
        <v>146</v>
      </c>
      <c r="Y223" s="52">
        <v>2000000</v>
      </c>
      <c r="Z223" s="192">
        <v>12000000</v>
      </c>
      <c r="AA223" s="198">
        <v>43200</v>
      </c>
      <c r="AB223" s="199">
        <f t="shared" si="3"/>
        <v>54</v>
      </c>
    </row>
    <row r="224" spans="3:28" s="53" customFormat="1" ht="60" x14ac:dyDescent="0.25">
      <c r="C224" s="51"/>
      <c r="D224" s="49">
        <v>222</v>
      </c>
      <c r="E224" s="24" t="s">
        <v>2172</v>
      </c>
      <c r="F224" s="24">
        <v>1118812584</v>
      </c>
      <c r="G224" s="24" t="s">
        <v>20</v>
      </c>
      <c r="H224" s="108">
        <v>32042</v>
      </c>
      <c r="I224" s="24" t="s">
        <v>1520</v>
      </c>
      <c r="J224" s="24">
        <v>3017601548</v>
      </c>
      <c r="K224" s="99" t="s">
        <v>2173</v>
      </c>
      <c r="L224" s="24" t="s">
        <v>2174</v>
      </c>
      <c r="M224" s="24" t="s">
        <v>2175</v>
      </c>
      <c r="N224" s="24">
        <v>90</v>
      </c>
      <c r="O224" s="79" t="s">
        <v>2176</v>
      </c>
      <c r="P224" s="24" t="s">
        <v>134</v>
      </c>
      <c r="Q224" s="24">
        <v>241563</v>
      </c>
      <c r="R224" s="24" t="s">
        <v>24</v>
      </c>
      <c r="S224" s="24" t="s">
        <v>41</v>
      </c>
      <c r="T224" s="24" t="s">
        <v>472</v>
      </c>
      <c r="U224" s="11" t="s">
        <v>1555</v>
      </c>
      <c r="V224" s="108">
        <v>43102</v>
      </c>
      <c r="W224" s="108">
        <v>43313</v>
      </c>
      <c r="X224" s="24" t="s">
        <v>2177</v>
      </c>
      <c r="Y224" s="52">
        <v>3500000</v>
      </c>
      <c r="Z224" s="192">
        <v>24500000</v>
      </c>
      <c r="AA224" s="198">
        <v>43200</v>
      </c>
      <c r="AB224" s="199">
        <f t="shared" si="3"/>
        <v>30</v>
      </c>
    </row>
    <row r="225" spans="3:28" s="53" customFormat="1" ht="75" x14ac:dyDescent="0.25">
      <c r="C225" s="51"/>
      <c r="D225" s="49">
        <v>223</v>
      </c>
      <c r="E225" s="24" t="s">
        <v>2179</v>
      </c>
      <c r="F225" s="24">
        <v>1047400039</v>
      </c>
      <c r="G225" s="24" t="s">
        <v>20</v>
      </c>
      <c r="H225" s="108">
        <v>32304</v>
      </c>
      <c r="I225" s="24" t="s">
        <v>36</v>
      </c>
      <c r="J225" s="24">
        <v>3002000299</v>
      </c>
      <c r="K225" s="99" t="s">
        <v>2180</v>
      </c>
      <c r="L225" s="24" t="s">
        <v>2181</v>
      </c>
      <c r="M225" s="24" t="s">
        <v>2182</v>
      </c>
      <c r="N225" s="24">
        <v>64</v>
      </c>
      <c r="O225" s="79" t="s">
        <v>2183</v>
      </c>
      <c r="P225" s="24" t="s">
        <v>458</v>
      </c>
      <c r="Q225" s="24" t="s">
        <v>707</v>
      </c>
      <c r="R225" s="24" t="s">
        <v>24</v>
      </c>
      <c r="S225" s="24" t="s">
        <v>25</v>
      </c>
      <c r="T225" s="24" t="s">
        <v>472</v>
      </c>
      <c r="U225" s="11" t="s">
        <v>810</v>
      </c>
      <c r="V225" s="108">
        <v>43110</v>
      </c>
      <c r="W225" s="108">
        <v>43290</v>
      </c>
      <c r="X225" s="24" t="s">
        <v>146</v>
      </c>
      <c r="Y225" s="52">
        <v>1900000</v>
      </c>
      <c r="Z225" s="192">
        <v>11400000</v>
      </c>
      <c r="AA225" s="198">
        <v>43200</v>
      </c>
      <c r="AB225" s="199">
        <f t="shared" si="3"/>
        <v>29</v>
      </c>
    </row>
    <row r="226" spans="3:28" s="53" customFormat="1" ht="45" x14ac:dyDescent="0.25">
      <c r="C226" s="51"/>
      <c r="D226" s="49">
        <v>224</v>
      </c>
      <c r="E226" s="24" t="s">
        <v>918</v>
      </c>
      <c r="F226" s="24">
        <v>1143352811</v>
      </c>
      <c r="G226" s="24" t="s">
        <v>45</v>
      </c>
      <c r="H226" s="67">
        <v>33454</v>
      </c>
      <c r="I226" s="24" t="s">
        <v>36</v>
      </c>
      <c r="J226" s="24">
        <v>3002940974</v>
      </c>
      <c r="K226" s="99" t="s">
        <v>919</v>
      </c>
      <c r="L226" s="24" t="s">
        <v>920</v>
      </c>
      <c r="M226" s="24" t="s">
        <v>921</v>
      </c>
      <c r="N226" s="24">
        <v>180</v>
      </c>
      <c r="O226" s="79" t="s">
        <v>926</v>
      </c>
      <c r="P226" s="24" t="s">
        <v>927</v>
      </c>
      <c r="Q226" s="24" t="s">
        <v>929</v>
      </c>
      <c r="R226" s="24" t="s">
        <v>24</v>
      </c>
      <c r="S226" s="24" t="s">
        <v>41</v>
      </c>
      <c r="T226" s="24" t="s">
        <v>928</v>
      </c>
      <c r="U226" s="11" t="s">
        <v>770</v>
      </c>
      <c r="V226" s="67">
        <v>43125</v>
      </c>
      <c r="W226" s="67">
        <v>43275</v>
      </c>
      <c r="X226" s="24" t="s">
        <v>222</v>
      </c>
      <c r="Y226" s="52">
        <v>2500000</v>
      </c>
      <c r="Z226" s="192">
        <v>12500000</v>
      </c>
      <c r="AA226" s="198">
        <v>43200</v>
      </c>
      <c r="AB226" s="199">
        <f t="shared" si="3"/>
        <v>26</v>
      </c>
    </row>
    <row r="227" spans="3:28" s="53" customFormat="1" ht="45" x14ac:dyDescent="0.25">
      <c r="C227" s="51"/>
      <c r="D227" s="49">
        <v>225</v>
      </c>
      <c r="E227" s="24" t="s">
        <v>1093</v>
      </c>
      <c r="F227" s="24">
        <v>1047364996</v>
      </c>
      <c r="G227" s="24" t="s">
        <v>20</v>
      </c>
      <c r="H227" s="87">
        <v>31358</v>
      </c>
      <c r="I227" s="24" t="s">
        <v>36</v>
      </c>
      <c r="J227" s="24">
        <v>3017052621</v>
      </c>
      <c r="K227" s="99" t="s">
        <v>1094</v>
      </c>
      <c r="L227" s="24" t="s">
        <v>1095</v>
      </c>
      <c r="M227" s="24" t="s">
        <v>1096</v>
      </c>
      <c r="N227" s="24">
        <v>130</v>
      </c>
      <c r="O227" s="79" t="s">
        <v>1097</v>
      </c>
      <c r="P227" s="24" t="s">
        <v>1015</v>
      </c>
      <c r="Q227" s="24">
        <v>105702</v>
      </c>
      <c r="R227" s="24" t="s">
        <v>24</v>
      </c>
      <c r="S227" s="24" t="s">
        <v>41</v>
      </c>
      <c r="T227" s="24" t="s">
        <v>328</v>
      </c>
      <c r="U227" s="11" t="s">
        <v>337</v>
      </c>
      <c r="V227" s="87">
        <v>43125</v>
      </c>
      <c r="W227" s="87">
        <v>43305</v>
      </c>
      <c r="X227" s="24" t="s">
        <v>146</v>
      </c>
      <c r="Y227" s="52">
        <v>3000000</v>
      </c>
      <c r="Z227" s="192">
        <v>18000000</v>
      </c>
      <c r="AA227" s="198">
        <v>43200</v>
      </c>
      <c r="AB227" s="199">
        <f t="shared" si="3"/>
        <v>32</v>
      </c>
    </row>
    <row r="228" spans="3:28" s="53" customFormat="1" ht="60" x14ac:dyDescent="0.25">
      <c r="C228" s="51"/>
      <c r="D228" s="49">
        <v>226</v>
      </c>
      <c r="E228" s="90" t="s">
        <v>1098</v>
      </c>
      <c r="F228" s="24">
        <v>45530897</v>
      </c>
      <c r="G228" s="24" t="s">
        <v>20</v>
      </c>
      <c r="H228" s="87">
        <v>29741</v>
      </c>
      <c r="I228" s="24" t="s">
        <v>202</v>
      </c>
      <c r="J228" s="24">
        <v>3116684863</v>
      </c>
      <c r="K228" s="99" t="s">
        <v>1099</v>
      </c>
      <c r="L228" s="24" t="s">
        <v>1100</v>
      </c>
      <c r="M228" s="24" t="s">
        <v>1101</v>
      </c>
      <c r="N228" s="24">
        <v>90</v>
      </c>
      <c r="O228" s="79" t="s">
        <v>1102</v>
      </c>
      <c r="P228" s="24" t="s">
        <v>1103</v>
      </c>
      <c r="Q228" s="24" t="s">
        <v>1104</v>
      </c>
      <c r="R228" s="24" t="s">
        <v>24</v>
      </c>
      <c r="S228" s="24" t="s">
        <v>1188</v>
      </c>
      <c r="T228" s="24" t="s">
        <v>776</v>
      </c>
      <c r="U228" s="11" t="s">
        <v>789</v>
      </c>
      <c r="V228" s="87">
        <v>43102</v>
      </c>
      <c r="W228" s="87">
        <v>43282</v>
      </c>
      <c r="X228" s="24" t="s">
        <v>146</v>
      </c>
      <c r="Y228" s="52">
        <v>2500000</v>
      </c>
      <c r="Z228" s="192">
        <v>15000000</v>
      </c>
      <c r="AA228" s="198">
        <v>43200</v>
      </c>
      <c r="AB228" s="199">
        <f t="shared" si="3"/>
        <v>36</v>
      </c>
    </row>
    <row r="229" spans="3:28" s="53" customFormat="1" ht="75" x14ac:dyDescent="0.25">
      <c r="C229" s="51"/>
      <c r="D229" s="49">
        <v>227</v>
      </c>
      <c r="E229" s="86" t="s">
        <v>1181</v>
      </c>
      <c r="F229" s="86">
        <v>45715662</v>
      </c>
      <c r="G229" s="24" t="s">
        <v>20</v>
      </c>
      <c r="H229" s="87">
        <v>30748</v>
      </c>
      <c r="I229" s="24" t="s">
        <v>36</v>
      </c>
      <c r="J229" s="24">
        <v>3103613800</v>
      </c>
      <c r="K229" s="99" t="s">
        <v>1182</v>
      </c>
      <c r="L229" s="24" t="s">
        <v>1183</v>
      </c>
      <c r="M229" s="24" t="s">
        <v>1184</v>
      </c>
      <c r="N229" s="24">
        <v>65</v>
      </c>
      <c r="O229" s="79" t="s">
        <v>1185</v>
      </c>
      <c r="P229" s="24" t="s">
        <v>1186</v>
      </c>
      <c r="Q229" s="24">
        <v>55158</v>
      </c>
      <c r="R229" s="24" t="s">
        <v>1187</v>
      </c>
      <c r="S229" s="24" t="s">
        <v>1188</v>
      </c>
      <c r="T229" s="24" t="s">
        <v>489</v>
      </c>
      <c r="U229" s="11" t="s">
        <v>809</v>
      </c>
      <c r="V229" s="87">
        <v>43110</v>
      </c>
      <c r="W229" s="87">
        <v>43290</v>
      </c>
      <c r="X229" s="24" t="s">
        <v>146</v>
      </c>
      <c r="Y229" s="52">
        <v>3000000</v>
      </c>
      <c r="Z229" s="192">
        <v>18000000</v>
      </c>
      <c r="AA229" s="198">
        <v>43200</v>
      </c>
      <c r="AB229" s="199">
        <f t="shared" si="3"/>
        <v>34</v>
      </c>
    </row>
    <row r="230" spans="3:28" s="53" customFormat="1" ht="75" x14ac:dyDescent="0.25">
      <c r="C230" s="51"/>
      <c r="D230" s="49">
        <v>228</v>
      </c>
      <c r="E230" s="86" t="s">
        <v>1189</v>
      </c>
      <c r="F230" s="86">
        <v>3828253</v>
      </c>
      <c r="G230" s="24" t="s">
        <v>45</v>
      </c>
      <c r="H230" s="87">
        <v>29635</v>
      </c>
      <c r="I230" s="24" t="s">
        <v>74</v>
      </c>
      <c r="J230" s="24">
        <v>6284067</v>
      </c>
      <c r="K230" s="99" t="s">
        <v>1190</v>
      </c>
      <c r="L230" s="24" t="s">
        <v>1191</v>
      </c>
      <c r="M230" s="24" t="s">
        <v>1192</v>
      </c>
      <c r="N230" s="24">
        <v>131</v>
      </c>
      <c r="O230" s="79" t="s">
        <v>1193</v>
      </c>
      <c r="P230" s="24" t="s">
        <v>1194</v>
      </c>
      <c r="Q230" s="24"/>
      <c r="R230" s="24" t="s">
        <v>1195</v>
      </c>
      <c r="S230" s="24" t="s">
        <v>1196</v>
      </c>
      <c r="T230" s="24" t="s">
        <v>769</v>
      </c>
      <c r="U230" s="11" t="s">
        <v>1197</v>
      </c>
      <c r="V230" s="87">
        <v>43110</v>
      </c>
      <c r="W230" s="87">
        <v>43290</v>
      </c>
      <c r="X230" s="24" t="s">
        <v>146</v>
      </c>
      <c r="Y230" s="52">
        <v>2200000</v>
      </c>
      <c r="Z230" s="192">
        <v>13200000</v>
      </c>
      <c r="AA230" s="198">
        <v>43200</v>
      </c>
      <c r="AB230" s="199">
        <f t="shared" si="3"/>
        <v>37</v>
      </c>
    </row>
    <row r="231" spans="3:28" s="53" customFormat="1" ht="60" x14ac:dyDescent="0.25">
      <c r="C231" s="51"/>
      <c r="D231" s="49">
        <v>229</v>
      </c>
      <c r="E231" s="86" t="s">
        <v>1198</v>
      </c>
      <c r="F231" s="24">
        <v>73106840</v>
      </c>
      <c r="G231" s="24" t="s">
        <v>45</v>
      </c>
      <c r="H231" s="87">
        <v>23058</v>
      </c>
      <c r="I231" s="24" t="s">
        <v>36</v>
      </c>
      <c r="J231" s="24"/>
      <c r="K231" s="99" t="s">
        <v>1199</v>
      </c>
      <c r="L231" s="24" t="s">
        <v>1200</v>
      </c>
      <c r="M231" s="24" t="s">
        <v>933</v>
      </c>
      <c r="N231" s="24">
        <v>203</v>
      </c>
      <c r="O231" s="79" t="s">
        <v>1201</v>
      </c>
      <c r="P231" s="24" t="s">
        <v>147</v>
      </c>
      <c r="Q231" s="24">
        <v>70662</v>
      </c>
      <c r="R231" s="24" t="s">
        <v>1195</v>
      </c>
      <c r="S231" s="24" t="s">
        <v>1188</v>
      </c>
      <c r="T231" s="24" t="s">
        <v>1202</v>
      </c>
      <c r="U231" s="11" t="s">
        <v>854</v>
      </c>
      <c r="V231" s="87">
        <v>43125</v>
      </c>
      <c r="W231" s="87">
        <v>43305</v>
      </c>
      <c r="X231" s="24" t="s">
        <v>146</v>
      </c>
      <c r="Y231" s="52">
        <v>2500000</v>
      </c>
      <c r="Z231" s="192">
        <v>15000000</v>
      </c>
      <c r="AA231" s="198">
        <v>43200</v>
      </c>
      <c r="AB231" s="199">
        <f t="shared" si="3"/>
        <v>55</v>
      </c>
    </row>
    <row r="232" spans="3:28" s="53" customFormat="1" ht="60" x14ac:dyDescent="0.25">
      <c r="C232" s="51"/>
      <c r="D232" s="49">
        <v>230</v>
      </c>
      <c r="E232" s="86" t="s">
        <v>1223</v>
      </c>
      <c r="F232" s="86">
        <v>73092572</v>
      </c>
      <c r="G232" s="24" t="s">
        <v>45</v>
      </c>
      <c r="H232" s="87">
        <v>21428</v>
      </c>
      <c r="I232" s="24" t="s">
        <v>1224</v>
      </c>
      <c r="J232" s="24">
        <v>6722926</v>
      </c>
      <c r="K232" s="99" t="s">
        <v>1225</v>
      </c>
      <c r="L232" s="24" t="s">
        <v>1227</v>
      </c>
      <c r="M232" s="24" t="s">
        <v>1228</v>
      </c>
      <c r="N232" s="24">
        <v>130</v>
      </c>
      <c r="O232" s="79" t="s">
        <v>1229</v>
      </c>
      <c r="P232" s="24" t="s">
        <v>652</v>
      </c>
      <c r="Q232" s="24" t="s">
        <v>1226</v>
      </c>
      <c r="R232" s="24" t="s">
        <v>1230</v>
      </c>
      <c r="S232" s="24" t="s">
        <v>1188</v>
      </c>
      <c r="T232" s="24" t="s">
        <v>1202</v>
      </c>
      <c r="U232" s="11" t="s">
        <v>854</v>
      </c>
      <c r="V232" s="87">
        <v>43125</v>
      </c>
      <c r="W232" s="87">
        <v>43305</v>
      </c>
      <c r="X232" s="24" t="s">
        <v>146</v>
      </c>
      <c r="Y232" s="52">
        <v>4000000</v>
      </c>
      <c r="Z232" s="192">
        <v>24000000</v>
      </c>
      <c r="AA232" s="198">
        <v>43200</v>
      </c>
      <c r="AB232" s="199">
        <f t="shared" si="3"/>
        <v>59</v>
      </c>
    </row>
    <row r="233" spans="3:28" s="53" customFormat="1" ht="60" x14ac:dyDescent="0.25">
      <c r="C233" s="51"/>
      <c r="D233" s="49">
        <v>231</v>
      </c>
      <c r="E233" s="86" t="s">
        <v>1237</v>
      </c>
      <c r="F233" s="86">
        <v>3830217</v>
      </c>
      <c r="G233" s="24" t="s">
        <v>45</v>
      </c>
      <c r="H233" s="87">
        <v>30271</v>
      </c>
      <c r="I233" s="24" t="s">
        <v>74</v>
      </c>
      <c r="J233" s="24">
        <v>3138101496</v>
      </c>
      <c r="K233" s="99" t="s">
        <v>1452</v>
      </c>
      <c r="L233" s="24" t="s">
        <v>1238</v>
      </c>
      <c r="M233" s="24" t="s">
        <v>1239</v>
      </c>
      <c r="N233" s="24">
        <v>66</v>
      </c>
      <c r="O233" s="79" t="s">
        <v>1240</v>
      </c>
      <c r="P233" s="24" t="s">
        <v>1241</v>
      </c>
      <c r="Q233" s="24"/>
      <c r="R233" s="24" t="s">
        <v>1195</v>
      </c>
      <c r="S233" s="24" t="s">
        <v>25</v>
      </c>
      <c r="T233" s="24" t="s">
        <v>445</v>
      </c>
      <c r="U233" s="11" t="s">
        <v>1242</v>
      </c>
      <c r="V233" s="87">
        <v>43125</v>
      </c>
      <c r="W233" s="87">
        <v>43305</v>
      </c>
      <c r="X233" s="24" t="s">
        <v>146</v>
      </c>
      <c r="Y233" s="52">
        <v>2000000</v>
      </c>
      <c r="Z233" s="192">
        <v>12000000</v>
      </c>
      <c r="AA233" s="198">
        <v>43200</v>
      </c>
      <c r="AB233" s="199">
        <f t="shared" si="3"/>
        <v>35</v>
      </c>
    </row>
    <row r="234" spans="3:28" s="53" customFormat="1" ht="60" x14ac:dyDescent="0.25">
      <c r="C234" s="51"/>
      <c r="D234" s="49">
        <v>232</v>
      </c>
      <c r="E234" s="24" t="s">
        <v>1499</v>
      </c>
      <c r="F234" s="24">
        <v>1001832290</v>
      </c>
      <c r="G234" s="24" t="s">
        <v>45</v>
      </c>
      <c r="H234" s="93">
        <v>32582</v>
      </c>
      <c r="I234" s="24" t="s">
        <v>36</v>
      </c>
      <c r="J234" s="24">
        <v>3017543977</v>
      </c>
      <c r="K234" s="99" t="s">
        <v>1500</v>
      </c>
      <c r="L234" s="24" t="s">
        <v>1501</v>
      </c>
      <c r="M234" s="24" t="s">
        <v>1502</v>
      </c>
      <c r="N234" s="24">
        <v>66</v>
      </c>
      <c r="O234" s="79" t="s">
        <v>1597</v>
      </c>
      <c r="P234" s="24" t="s">
        <v>1598</v>
      </c>
      <c r="Q234" s="24"/>
      <c r="R234" s="24" t="s">
        <v>24</v>
      </c>
      <c r="S234" s="24" t="s">
        <v>25</v>
      </c>
      <c r="T234" s="24" t="s">
        <v>776</v>
      </c>
      <c r="U234" s="11" t="s">
        <v>824</v>
      </c>
      <c r="V234" s="94">
        <v>43125</v>
      </c>
      <c r="W234" s="94">
        <v>43305</v>
      </c>
      <c r="X234" s="24" t="s">
        <v>146</v>
      </c>
      <c r="Y234" s="52">
        <v>2000000</v>
      </c>
      <c r="Z234" s="192">
        <v>12000000</v>
      </c>
      <c r="AA234" s="198">
        <v>43200</v>
      </c>
      <c r="AB234" s="199">
        <f t="shared" si="3"/>
        <v>29</v>
      </c>
    </row>
    <row r="235" spans="3:28" s="53" customFormat="1" ht="75" x14ac:dyDescent="0.25">
      <c r="C235" s="51"/>
      <c r="D235" s="49">
        <v>233</v>
      </c>
      <c r="E235" s="24" t="s">
        <v>1599</v>
      </c>
      <c r="F235" s="24">
        <v>33334384</v>
      </c>
      <c r="G235" s="24" t="s">
        <v>20</v>
      </c>
      <c r="H235" s="94">
        <v>28313</v>
      </c>
      <c r="I235" s="24" t="s">
        <v>36</v>
      </c>
      <c r="J235" s="24">
        <v>3008155984</v>
      </c>
      <c r="K235" s="99" t="s">
        <v>1847</v>
      </c>
      <c r="L235" s="24" t="s">
        <v>1600</v>
      </c>
      <c r="M235" s="24" t="s">
        <v>1601</v>
      </c>
      <c r="N235" s="24">
        <v>130</v>
      </c>
      <c r="O235" s="79" t="s">
        <v>1602</v>
      </c>
      <c r="P235" s="24" t="s">
        <v>1603</v>
      </c>
      <c r="Q235" s="24">
        <v>157648</v>
      </c>
      <c r="R235" s="24" t="s">
        <v>24</v>
      </c>
      <c r="S235" s="24" t="s">
        <v>41</v>
      </c>
      <c r="T235" s="24" t="s">
        <v>1604</v>
      </c>
      <c r="U235" s="11" t="s">
        <v>1605</v>
      </c>
      <c r="V235" s="94">
        <v>43125</v>
      </c>
      <c r="W235" s="94">
        <v>43305</v>
      </c>
      <c r="X235" s="24" t="s">
        <v>146</v>
      </c>
      <c r="Y235" s="52">
        <v>2000000</v>
      </c>
      <c r="Z235" s="192">
        <v>12000000</v>
      </c>
      <c r="AA235" s="198">
        <v>43200</v>
      </c>
      <c r="AB235" s="199">
        <f t="shared" si="3"/>
        <v>40</v>
      </c>
    </row>
    <row r="236" spans="3:28" s="53" customFormat="1" ht="60" x14ac:dyDescent="0.25">
      <c r="C236" s="51"/>
      <c r="D236" s="49">
        <v>234</v>
      </c>
      <c r="E236" s="24" t="s">
        <v>1782</v>
      </c>
      <c r="F236" s="24">
        <v>73431964</v>
      </c>
      <c r="G236" s="24" t="s">
        <v>45</v>
      </c>
      <c r="H236" s="97">
        <v>29722</v>
      </c>
      <c r="I236" s="24" t="s">
        <v>1783</v>
      </c>
      <c r="J236" s="24">
        <v>3012837294</v>
      </c>
      <c r="K236" s="99" t="s">
        <v>1784</v>
      </c>
      <c r="L236" s="24" t="s">
        <v>1785</v>
      </c>
      <c r="M236" s="24" t="s">
        <v>1786</v>
      </c>
      <c r="N236" s="24">
        <v>61</v>
      </c>
      <c r="O236" s="79" t="s">
        <v>1787</v>
      </c>
      <c r="P236" s="24" t="s">
        <v>553</v>
      </c>
      <c r="Q236" s="24">
        <v>158133</v>
      </c>
      <c r="R236" s="24" t="s">
        <v>40</v>
      </c>
      <c r="S236" s="24" t="s">
        <v>41</v>
      </c>
      <c r="T236" s="24" t="s">
        <v>776</v>
      </c>
      <c r="U236" s="11" t="s">
        <v>1788</v>
      </c>
      <c r="V236" s="97">
        <v>43125</v>
      </c>
      <c r="W236" s="97">
        <v>43305</v>
      </c>
      <c r="X236" s="24" t="s">
        <v>146</v>
      </c>
      <c r="Y236" s="52">
        <v>3000000</v>
      </c>
      <c r="Z236" s="192">
        <v>18000000</v>
      </c>
      <c r="AA236" s="198">
        <v>43200</v>
      </c>
      <c r="AB236" s="199">
        <f t="shared" si="3"/>
        <v>36</v>
      </c>
    </row>
    <row r="237" spans="3:28" s="53" customFormat="1" ht="60" x14ac:dyDescent="0.25">
      <c r="C237" s="51"/>
      <c r="D237" s="49">
        <v>235</v>
      </c>
      <c r="E237" s="24" t="s">
        <v>1789</v>
      </c>
      <c r="F237" s="24">
        <v>1110450733</v>
      </c>
      <c r="G237" s="24" t="s">
        <v>20</v>
      </c>
      <c r="H237" s="97">
        <v>31630</v>
      </c>
      <c r="I237" s="24" t="s">
        <v>1790</v>
      </c>
      <c r="J237" s="24">
        <v>3002646626</v>
      </c>
      <c r="K237" s="99" t="s">
        <v>1791</v>
      </c>
      <c r="L237" s="24" t="s">
        <v>1792</v>
      </c>
      <c r="M237" s="24" t="s">
        <v>1546</v>
      </c>
      <c r="N237" s="24">
        <v>203</v>
      </c>
      <c r="O237" s="79" t="s">
        <v>1793</v>
      </c>
      <c r="P237" s="24" t="s">
        <v>553</v>
      </c>
      <c r="Q237" s="24">
        <v>192116</v>
      </c>
      <c r="R237" s="24" t="s">
        <v>40</v>
      </c>
      <c r="S237" s="24" t="s">
        <v>41</v>
      </c>
      <c r="T237" s="24" t="s">
        <v>756</v>
      </c>
      <c r="U237" s="11" t="s">
        <v>1794</v>
      </c>
      <c r="V237" s="97">
        <v>43125</v>
      </c>
      <c r="W237" s="97">
        <v>43305</v>
      </c>
      <c r="X237" s="24" t="s">
        <v>554</v>
      </c>
      <c r="Y237" s="52">
        <v>3500000</v>
      </c>
      <c r="Z237" s="192">
        <v>21000000</v>
      </c>
      <c r="AA237" s="198">
        <v>43200</v>
      </c>
      <c r="AB237" s="199">
        <f t="shared" si="3"/>
        <v>31</v>
      </c>
    </row>
    <row r="238" spans="3:28" s="53" customFormat="1" ht="45" x14ac:dyDescent="0.25">
      <c r="C238" s="51"/>
      <c r="D238" s="49">
        <v>236</v>
      </c>
      <c r="E238" s="24" t="s">
        <v>1795</v>
      </c>
      <c r="F238" s="24">
        <v>71934984</v>
      </c>
      <c r="G238" s="24" t="s">
        <v>45</v>
      </c>
      <c r="H238" s="97">
        <v>23607</v>
      </c>
      <c r="I238" s="24" t="s">
        <v>1796</v>
      </c>
      <c r="J238" s="24">
        <v>6850279</v>
      </c>
      <c r="K238" s="99" t="s">
        <v>1797</v>
      </c>
      <c r="L238" s="24" t="s">
        <v>1798</v>
      </c>
      <c r="M238" s="24" t="s">
        <v>1799</v>
      </c>
      <c r="N238" s="24">
        <v>187</v>
      </c>
      <c r="O238" s="79" t="s">
        <v>1800</v>
      </c>
      <c r="P238" s="24" t="s">
        <v>1801</v>
      </c>
      <c r="Q238" s="24" t="s">
        <v>1802</v>
      </c>
      <c r="R238" s="24" t="s">
        <v>24</v>
      </c>
      <c r="S238" s="24" t="s">
        <v>41</v>
      </c>
      <c r="T238" s="24" t="s">
        <v>928</v>
      </c>
      <c r="U238" s="11" t="s">
        <v>1803</v>
      </c>
      <c r="V238" s="97">
        <v>43124</v>
      </c>
      <c r="W238" s="97">
        <v>43304</v>
      </c>
      <c r="X238" s="24" t="s">
        <v>146</v>
      </c>
      <c r="Y238" s="52">
        <v>2500000</v>
      </c>
      <c r="Z238" s="192">
        <v>1500000</v>
      </c>
      <c r="AA238" s="198">
        <v>43200</v>
      </c>
      <c r="AB238" s="199">
        <f t="shared" si="3"/>
        <v>53</v>
      </c>
    </row>
    <row r="239" spans="3:28" s="53" customFormat="1" ht="60" x14ac:dyDescent="0.25">
      <c r="C239" s="51"/>
      <c r="D239" s="49">
        <v>237</v>
      </c>
      <c r="E239" s="24" t="s">
        <v>1804</v>
      </c>
      <c r="F239" s="24">
        <v>30769971</v>
      </c>
      <c r="G239" s="24" t="s">
        <v>20</v>
      </c>
      <c r="H239" s="97">
        <v>20570</v>
      </c>
      <c r="I239" s="24" t="s">
        <v>36</v>
      </c>
      <c r="J239" s="24">
        <v>6570815</v>
      </c>
      <c r="K239" s="99" t="s">
        <v>1805</v>
      </c>
      <c r="L239" s="24" t="s">
        <v>1807</v>
      </c>
      <c r="M239" s="24" t="s">
        <v>2100</v>
      </c>
      <c r="N239" s="24">
        <v>64</v>
      </c>
      <c r="O239" s="79" t="s">
        <v>2101</v>
      </c>
      <c r="P239" s="24" t="s">
        <v>1806</v>
      </c>
      <c r="Q239" s="24"/>
      <c r="R239" s="24" t="s">
        <v>24</v>
      </c>
      <c r="S239" s="24" t="s">
        <v>25</v>
      </c>
      <c r="T239" s="24" t="s">
        <v>928</v>
      </c>
      <c r="U239" s="11" t="s">
        <v>2102</v>
      </c>
      <c r="V239" s="104">
        <v>43124</v>
      </c>
      <c r="W239" s="104">
        <v>43304</v>
      </c>
      <c r="X239" s="24" t="s">
        <v>554</v>
      </c>
      <c r="Y239" s="52">
        <v>2200000</v>
      </c>
      <c r="Z239" s="192">
        <v>13200000</v>
      </c>
      <c r="AA239" s="198">
        <v>43200</v>
      </c>
      <c r="AB239" s="199">
        <f t="shared" si="3"/>
        <v>61</v>
      </c>
    </row>
    <row r="240" spans="3:28" s="53" customFormat="1" ht="60" x14ac:dyDescent="0.25">
      <c r="C240" s="51" t="s">
        <v>912</v>
      </c>
      <c r="D240" s="49">
        <v>238</v>
      </c>
      <c r="E240" s="24" t="s">
        <v>2103</v>
      </c>
      <c r="F240" s="24">
        <v>30894235</v>
      </c>
      <c r="G240" s="24" t="s">
        <v>20</v>
      </c>
      <c r="H240" s="104">
        <v>29126</v>
      </c>
      <c r="I240" s="24" t="s">
        <v>74</v>
      </c>
      <c r="J240" s="53">
        <v>3126330601</v>
      </c>
      <c r="K240" s="99" t="s">
        <v>2104</v>
      </c>
      <c r="L240" s="24" t="s">
        <v>2105</v>
      </c>
      <c r="M240" s="24" t="s">
        <v>2106</v>
      </c>
      <c r="N240" s="24">
        <v>180</v>
      </c>
      <c r="O240" s="79" t="s">
        <v>2107</v>
      </c>
      <c r="P240" s="24" t="s">
        <v>2108</v>
      </c>
      <c r="Q240" s="24" t="s">
        <v>2109</v>
      </c>
      <c r="R240" s="24" t="s">
        <v>40</v>
      </c>
      <c r="S240" s="24" t="s">
        <v>41</v>
      </c>
      <c r="T240" s="24" t="s">
        <v>1202</v>
      </c>
      <c r="U240" s="11" t="s">
        <v>2110</v>
      </c>
      <c r="V240" s="104">
        <v>43124</v>
      </c>
      <c r="W240" s="104">
        <v>43274</v>
      </c>
      <c r="X240" s="24" t="s">
        <v>222</v>
      </c>
      <c r="Y240" s="52">
        <v>3000000</v>
      </c>
      <c r="Z240" s="192">
        <v>15000000</v>
      </c>
      <c r="AA240" s="198">
        <v>43200</v>
      </c>
      <c r="AB240" s="199">
        <f t="shared" si="3"/>
        <v>38</v>
      </c>
    </row>
    <row r="241" spans="3:28" s="53" customFormat="1" ht="75" x14ac:dyDescent="0.25">
      <c r="C241" s="51"/>
      <c r="D241" s="49">
        <v>239</v>
      </c>
      <c r="E241" s="24" t="s">
        <v>914</v>
      </c>
      <c r="F241" s="24">
        <v>45691673</v>
      </c>
      <c r="G241" s="24" t="s">
        <v>20</v>
      </c>
      <c r="H241" s="85">
        <v>28730</v>
      </c>
      <c r="I241" s="24" t="s">
        <v>36</v>
      </c>
      <c r="J241" s="24">
        <v>6459932</v>
      </c>
      <c r="K241" s="99" t="s">
        <v>915</v>
      </c>
      <c r="L241" s="24" t="s">
        <v>916</v>
      </c>
      <c r="M241" s="24" t="s">
        <v>917</v>
      </c>
      <c r="N241" s="24">
        <v>180</v>
      </c>
      <c r="O241" s="79" t="s">
        <v>922</v>
      </c>
      <c r="P241" s="24" t="s">
        <v>923</v>
      </c>
      <c r="Q241" s="24">
        <v>54131</v>
      </c>
      <c r="R241" s="24" t="s">
        <v>924</v>
      </c>
      <c r="S241" s="24" t="s">
        <v>41</v>
      </c>
      <c r="T241" s="24" t="s">
        <v>925</v>
      </c>
      <c r="U241" s="123" t="s">
        <v>930</v>
      </c>
      <c r="V241" s="85">
        <v>43125</v>
      </c>
      <c r="W241" s="85">
        <v>43305</v>
      </c>
      <c r="X241" s="24" t="s">
        <v>54</v>
      </c>
      <c r="Y241" s="52">
        <v>7000000</v>
      </c>
      <c r="Z241" s="192">
        <v>42000000</v>
      </c>
      <c r="AA241" s="198">
        <v>43200</v>
      </c>
      <c r="AB241" s="199">
        <f t="shared" si="3"/>
        <v>39</v>
      </c>
    </row>
    <row r="242" spans="3:28" s="53" customFormat="1" ht="75" x14ac:dyDescent="0.25">
      <c r="C242" s="51"/>
      <c r="D242" s="49">
        <v>240</v>
      </c>
      <c r="E242" s="24" t="s">
        <v>937</v>
      </c>
      <c r="F242" s="24">
        <v>45521854</v>
      </c>
      <c r="G242" s="24" t="s">
        <v>20</v>
      </c>
      <c r="H242" s="85">
        <v>29561</v>
      </c>
      <c r="I242" s="24" t="s">
        <v>36</v>
      </c>
      <c r="J242" s="24">
        <v>6908368</v>
      </c>
      <c r="K242" s="99" t="s">
        <v>938</v>
      </c>
      <c r="L242" s="24" t="s">
        <v>939</v>
      </c>
      <c r="M242" s="24" t="s">
        <v>940</v>
      </c>
      <c r="N242" s="24">
        <v>182</v>
      </c>
      <c r="O242" s="79" t="s">
        <v>941</v>
      </c>
      <c r="P242" s="24" t="s">
        <v>942</v>
      </c>
      <c r="Q242" s="24">
        <v>3122</v>
      </c>
      <c r="R242" s="24" t="s">
        <v>40</v>
      </c>
      <c r="S242" s="24" t="s">
        <v>41</v>
      </c>
      <c r="T242" s="24" t="s">
        <v>925</v>
      </c>
      <c r="U242" s="123" t="s">
        <v>943</v>
      </c>
      <c r="V242" s="85">
        <v>43125</v>
      </c>
      <c r="W242" s="85">
        <v>43305</v>
      </c>
      <c r="X242" s="24" t="s">
        <v>54</v>
      </c>
      <c r="Y242" s="52">
        <v>3000000</v>
      </c>
      <c r="Z242" s="192">
        <v>18000000</v>
      </c>
      <c r="AA242" s="198">
        <v>43200</v>
      </c>
      <c r="AB242" s="199">
        <f t="shared" si="3"/>
        <v>37</v>
      </c>
    </row>
    <row r="243" spans="3:28" s="53" customFormat="1" ht="75" x14ac:dyDescent="0.25">
      <c r="C243" s="51"/>
      <c r="D243" s="49">
        <v>241</v>
      </c>
      <c r="E243" s="89" t="s">
        <v>954</v>
      </c>
      <c r="F243" s="86">
        <v>22790694</v>
      </c>
      <c r="G243" s="24" t="s">
        <v>20</v>
      </c>
      <c r="H243" s="87">
        <v>27279</v>
      </c>
      <c r="I243" s="24" t="s">
        <v>36</v>
      </c>
      <c r="J243" s="24">
        <v>6652100</v>
      </c>
      <c r="K243" s="99" t="s">
        <v>955</v>
      </c>
      <c r="L243" s="24" t="s">
        <v>705</v>
      </c>
      <c r="M243" s="24" t="s">
        <v>956</v>
      </c>
      <c r="N243" s="24">
        <v>180</v>
      </c>
      <c r="O243" s="78" t="s">
        <v>957</v>
      </c>
      <c r="P243" s="24" t="s">
        <v>958</v>
      </c>
      <c r="Q243" s="24">
        <v>158832</v>
      </c>
      <c r="R243" s="24" t="s">
        <v>959</v>
      </c>
      <c r="S243" s="24" t="s">
        <v>41</v>
      </c>
      <c r="T243" s="24" t="s">
        <v>925</v>
      </c>
      <c r="U243" s="123" t="s">
        <v>960</v>
      </c>
      <c r="V243" s="85">
        <v>43125</v>
      </c>
      <c r="W243" s="85">
        <v>43305</v>
      </c>
      <c r="X243" s="24" t="s">
        <v>54</v>
      </c>
      <c r="Y243" s="52">
        <v>6000000</v>
      </c>
      <c r="Z243" s="192">
        <v>36000000</v>
      </c>
      <c r="AA243" s="198">
        <v>43200</v>
      </c>
      <c r="AB243" s="199">
        <f t="shared" si="3"/>
        <v>43</v>
      </c>
    </row>
    <row r="244" spans="3:28" s="53" customFormat="1" ht="75" x14ac:dyDescent="0.25">
      <c r="C244" s="51"/>
      <c r="D244" s="49">
        <v>242</v>
      </c>
      <c r="E244" s="24" t="s">
        <v>965</v>
      </c>
      <c r="F244" s="24">
        <v>5123328</v>
      </c>
      <c r="G244" s="24" t="s">
        <v>45</v>
      </c>
      <c r="H244" s="85">
        <v>24254</v>
      </c>
      <c r="I244" s="24" t="s">
        <v>966</v>
      </c>
      <c r="J244" s="24">
        <v>6604290</v>
      </c>
      <c r="K244" s="99" t="s">
        <v>967</v>
      </c>
      <c r="L244" s="24" t="s">
        <v>162</v>
      </c>
      <c r="M244" s="24" t="s">
        <v>968</v>
      </c>
      <c r="N244" s="24">
        <v>60</v>
      </c>
      <c r="O244" s="79" t="s">
        <v>969</v>
      </c>
      <c r="P244" s="24" t="s">
        <v>970</v>
      </c>
      <c r="Q244" s="24"/>
      <c r="R244" s="24" t="s">
        <v>24</v>
      </c>
      <c r="S244" s="24" t="s">
        <v>25</v>
      </c>
      <c r="T244" s="24" t="s">
        <v>925</v>
      </c>
      <c r="U244" s="124" t="s">
        <v>971</v>
      </c>
      <c r="V244" s="85">
        <v>43125</v>
      </c>
      <c r="W244" s="85">
        <v>43305</v>
      </c>
      <c r="X244" s="24" t="s">
        <v>54</v>
      </c>
      <c r="Y244" s="52">
        <v>2500000</v>
      </c>
      <c r="Z244" s="192">
        <v>15000000</v>
      </c>
      <c r="AA244" s="198">
        <v>43200</v>
      </c>
      <c r="AB244" s="199">
        <f t="shared" si="3"/>
        <v>51</v>
      </c>
    </row>
    <row r="245" spans="3:28" s="53" customFormat="1" ht="75" x14ac:dyDescent="0.25">
      <c r="C245" s="51"/>
      <c r="D245" s="49">
        <v>243</v>
      </c>
      <c r="E245" s="24" t="s">
        <v>1009</v>
      </c>
      <c r="F245" s="24">
        <v>1047392637</v>
      </c>
      <c r="G245" s="24" t="s">
        <v>20</v>
      </c>
      <c r="H245" s="85">
        <v>32097</v>
      </c>
      <c r="I245" s="24" t="s">
        <v>1010</v>
      </c>
      <c r="J245" s="24">
        <v>3163120759</v>
      </c>
      <c r="K245" s="99" t="s">
        <v>1011</v>
      </c>
      <c r="L245" s="24" t="s">
        <v>1012</v>
      </c>
      <c r="M245" s="24" t="s">
        <v>1013</v>
      </c>
      <c r="N245" s="24">
        <v>90</v>
      </c>
      <c r="O245" s="79" t="s">
        <v>1014</v>
      </c>
      <c r="P245" s="24" t="s">
        <v>1015</v>
      </c>
      <c r="Q245" s="24">
        <v>145011</v>
      </c>
      <c r="R245" s="24" t="s">
        <v>24</v>
      </c>
      <c r="S245" s="24" t="s">
        <v>41</v>
      </c>
      <c r="T245" s="24" t="s">
        <v>925</v>
      </c>
      <c r="U245" s="123" t="s">
        <v>943</v>
      </c>
      <c r="V245" s="85">
        <v>43102</v>
      </c>
      <c r="W245" s="85">
        <v>43374</v>
      </c>
      <c r="X245" s="24" t="s">
        <v>1016</v>
      </c>
      <c r="Y245" s="52">
        <v>2500000</v>
      </c>
      <c r="Z245" s="192">
        <v>22500000</v>
      </c>
      <c r="AA245" s="198">
        <v>43200</v>
      </c>
      <c r="AB245" s="199">
        <f t="shared" si="3"/>
        <v>30</v>
      </c>
    </row>
    <row r="246" spans="3:28" s="53" customFormat="1" ht="75" x14ac:dyDescent="0.25">
      <c r="C246" s="51"/>
      <c r="D246" s="49">
        <v>244</v>
      </c>
      <c r="E246" s="24" t="s">
        <v>1055</v>
      </c>
      <c r="F246" s="24">
        <v>45760705</v>
      </c>
      <c r="G246" s="24" t="s">
        <v>20</v>
      </c>
      <c r="H246" s="85">
        <v>27558</v>
      </c>
      <c r="I246" s="24" t="s">
        <v>36</v>
      </c>
      <c r="J246" s="24">
        <v>3202594049</v>
      </c>
      <c r="K246" s="99" t="s">
        <v>1056</v>
      </c>
      <c r="L246" s="24" t="s">
        <v>1057</v>
      </c>
      <c r="M246" s="24" t="s">
        <v>1058</v>
      </c>
      <c r="N246" s="24">
        <v>204</v>
      </c>
      <c r="O246" s="79" t="s">
        <v>1059</v>
      </c>
      <c r="P246" s="24" t="s">
        <v>1060</v>
      </c>
      <c r="Q246" s="24"/>
      <c r="R246" s="24" t="s">
        <v>51</v>
      </c>
      <c r="S246" s="24" t="s">
        <v>25</v>
      </c>
      <c r="T246" s="24" t="s">
        <v>1061</v>
      </c>
      <c r="U246" s="123" t="s">
        <v>1062</v>
      </c>
      <c r="V246" s="85">
        <v>43124</v>
      </c>
      <c r="W246" s="85">
        <v>43304</v>
      </c>
      <c r="X246" s="24" t="s">
        <v>54</v>
      </c>
      <c r="Y246" s="52">
        <v>1800000</v>
      </c>
      <c r="Z246" s="192">
        <v>10800000</v>
      </c>
      <c r="AA246" s="198">
        <v>43200</v>
      </c>
      <c r="AB246" s="199">
        <f t="shared" si="3"/>
        <v>42</v>
      </c>
    </row>
    <row r="247" spans="3:28" s="53" customFormat="1" ht="45" x14ac:dyDescent="0.25">
      <c r="C247" s="51"/>
      <c r="D247" s="49">
        <v>245</v>
      </c>
      <c r="E247" s="24" t="s">
        <v>1063</v>
      </c>
      <c r="F247" s="24">
        <v>1047457684</v>
      </c>
      <c r="G247" s="24" t="s">
        <v>20</v>
      </c>
      <c r="H247" s="85">
        <v>34131</v>
      </c>
      <c r="I247" s="24" t="s">
        <v>36</v>
      </c>
      <c r="J247" s="24">
        <v>6562329</v>
      </c>
      <c r="K247" s="99" t="s">
        <v>1064</v>
      </c>
      <c r="L247" s="24" t="s">
        <v>1065</v>
      </c>
      <c r="M247" s="24" t="s">
        <v>1066</v>
      </c>
      <c r="N247" s="24">
        <v>182</v>
      </c>
      <c r="O247" s="79" t="s">
        <v>1067</v>
      </c>
      <c r="P247" s="24" t="s">
        <v>1068</v>
      </c>
      <c r="Q247" s="24"/>
      <c r="R247" s="24" t="s">
        <v>24</v>
      </c>
      <c r="S247" s="24" t="s">
        <v>41</v>
      </c>
      <c r="T247" s="24" t="s">
        <v>1069</v>
      </c>
      <c r="U247" s="123" t="s">
        <v>1070</v>
      </c>
      <c r="V247" s="85">
        <v>43124</v>
      </c>
      <c r="W247" s="85">
        <v>43304</v>
      </c>
      <c r="X247" s="24" t="s">
        <v>54</v>
      </c>
      <c r="Y247" s="52">
        <v>2500000</v>
      </c>
      <c r="Z247" s="192">
        <v>15000000</v>
      </c>
      <c r="AA247" s="198">
        <v>43200</v>
      </c>
      <c r="AB247" s="199">
        <f t="shared" si="3"/>
        <v>24</v>
      </c>
    </row>
    <row r="248" spans="3:28" s="53" customFormat="1" ht="75" x14ac:dyDescent="0.25">
      <c r="C248" s="51"/>
      <c r="D248" s="49">
        <v>246</v>
      </c>
      <c r="E248" s="24" t="s">
        <v>1105</v>
      </c>
      <c r="F248" s="24">
        <v>8852222</v>
      </c>
      <c r="G248" s="24" t="s">
        <v>45</v>
      </c>
      <c r="H248" s="85">
        <v>29402</v>
      </c>
      <c r="I248" s="24" t="s">
        <v>36</v>
      </c>
      <c r="J248" s="24"/>
      <c r="K248" s="99" t="s">
        <v>1106</v>
      </c>
      <c r="L248" s="24" t="s">
        <v>1154</v>
      </c>
      <c r="M248" s="24" t="s">
        <v>1155</v>
      </c>
      <c r="N248" s="24">
        <v>180</v>
      </c>
      <c r="O248" s="79" t="s">
        <v>1156</v>
      </c>
      <c r="P248" s="24" t="s">
        <v>1157</v>
      </c>
      <c r="Q248" s="24"/>
      <c r="R248" s="24" t="s">
        <v>24</v>
      </c>
      <c r="S248" s="24" t="s">
        <v>41</v>
      </c>
      <c r="T248" s="24" t="s">
        <v>1158</v>
      </c>
      <c r="U248" s="123" t="s">
        <v>1159</v>
      </c>
      <c r="V248" s="85">
        <v>43125</v>
      </c>
      <c r="W248" s="85">
        <v>43244</v>
      </c>
      <c r="X248" s="24" t="s">
        <v>460</v>
      </c>
      <c r="Y248" s="52">
        <v>2500000</v>
      </c>
      <c r="Z248" s="192">
        <v>10000000</v>
      </c>
      <c r="AA248" s="198">
        <v>43200</v>
      </c>
      <c r="AB248" s="199">
        <f t="shared" si="3"/>
        <v>37</v>
      </c>
    </row>
    <row r="249" spans="3:28" s="53" customFormat="1" ht="75" x14ac:dyDescent="0.25">
      <c r="C249" s="51"/>
      <c r="D249" s="49">
        <v>247</v>
      </c>
      <c r="E249" s="24" t="s">
        <v>1162</v>
      </c>
      <c r="F249" s="24">
        <v>73106495</v>
      </c>
      <c r="G249" s="24" t="s">
        <v>45</v>
      </c>
      <c r="H249" s="85">
        <v>23318</v>
      </c>
      <c r="I249" s="24" t="s">
        <v>36</v>
      </c>
      <c r="J249" s="24"/>
      <c r="K249" s="99" t="s">
        <v>1163</v>
      </c>
      <c r="L249" s="24" t="s">
        <v>1164</v>
      </c>
      <c r="M249" s="24" t="s">
        <v>1165</v>
      </c>
      <c r="N249" s="24">
        <v>203</v>
      </c>
      <c r="O249" s="79" t="s">
        <v>1166</v>
      </c>
      <c r="P249" s="24" t="s">
        <v>1167</v>
      </c>
      <c r="Q249" s="24">
        <v>100067</v>
      </c>
      <c r="R249" s="24" t="s">
        <v>520</v>
      </c>
      <c r="S249" s="24" t="s">
        <v>41</v>
      </c>
      <c r="T249" s="24" t="s">
        <v>1069</v>
      </c>
      <c r="U249" s="123" t="s">
        <v>1203</v>
      </c>
      <c r="V249" s="85">
        <v>43125</v>
      </c>
      <c r="W249" s="85">
        <v>43275</v>
      </c>
      <c r="X249" s="24" t="s">
        <v>222</v>
      </c>
      <c r="Y249" s="52">
        <v>5000000</v>
      </c>
      <c r="Z249" s="192">
        <v>25000000</v>
      </c>
      <c r="AA249" s="198">
        <v>43200</v>
      </c>
      <c r="AB249" s="199">
        <f t="shared" si="3"/>
        <v>54</v>
      </c>
    </row>
    <row r="250" spans="3:28" s="53" customFormat="1" ht="45" x14ac:dyDescent="0.25">
      <c r="C250" s="51"/>
      <c r="D250" s="49">
        <v>248</v>
      </c>
      <c r="E250" s="24" t="s">
        <v>1204</v>
      </c>
      <c r="F250" s="24">
        <v>7919908</v>
      </c>
      <c r="G250" s="24" t="s">
        <v>45</v>
      </c>
      <c r="H250" s="85">
        <v>28693</v>
      </c>
      <c r="I250" s="24" t="s">
        <v>36</v>
      </c>
      <c r="J250" s="24">
        <v>3002303933</v>
      </c>
      <c r="K250" s="99" t="s">
        <v>1205</v>
      </c>
      <c r="L250" s="24" t="s">
        <v>1206</v>
      </c>
      <c r="M250" s="24" t="s">
        <v>1207</v>
      </c>
      <c r="N250" s="24">
        <v>246</v>
      </c>
      <c r="O250" s="79" t="s">
        <v>1208</v>
      </c>
      <c r="P250" s="24" t="s">
        <v>68</v>
      </c>
      <c r="Q250" s="24">
        <v>186545</v>
      </c>
      <c r="R250" s="24" t="s">
        <v>1187</v>
      </c>
      <c r="S250" s="24" t="s">
        <v>41</v>
      </c>
      <c r="T250" s="24" t="s">
        <v>1069</v>
      </c>
      <c r="U250" s="123" t="s">
        <v>1209</v>
      </c>
      <c r="V250" s="85">
        <v>43125</v>
      </c>
      <c r="W250" s="85">
        <v>43305</v>
      </c>
      <c r="X250" s="24" t="s">
        <v>54</v>
      </c>
      <c r="Y250" s="52">
        <v>4500000</v>
      </c>
      <c r="Z250" s="192">
        <v>27000000</v>
      </c>
      <c r="AA250" s="198">
        <v>43200</v>
      </c>
      <c r="AB250" s="199">
        <f t="shared" si="3"/>
        <v>39</v>
      </c>
    </row>
    <row r="251" spans="3:28" s="53" customFormat="1" ht="60" x14ac:dyDescent="0.25">
      <c r="C251" s="51"/>
      <c r="D251" s="49">
        <v>249</v>
      </c>
      <c r="E251" s="24" t="s">
        <v>1210</v>
      </c>
      <c r="F251" s="24">
        <v>22591888</v>
      </c>
      <c r="G251" s="24" t="s">
        <v>20</v>
      </c>
      <c r="H251" s="85">
        <v>29906</v>
      </c>
      <c r="I251" s="24" t="s">
        <v>1211</v>
      </c>
      <c r="J251" s="24"/>
      <c r="K251" s="99" t="s">
        <v>1212</v>
      </c>
      <c r="L251" s="24" t="s">
        <v>1213</v>
      </c>
      <c r="M251" s="24" t="s">
        <v>1214</v>
      </c>
      <c r="N251" s="24">
        <v>180</v>
      </c>
      <c r="O251" s="79" t="s">
        <v>1216</v>
      </c>
      <c r="P251" s="24" t="s">
        <v>97</v>
      </c>
      <c r="Q251" s="24">
        <v>187637</v>
      </c>
      <c r="R251" s="24" t="s">
        <v>520</v>
      </c>
      <c r="S251" s="24" t="s">
        <v>41</v>
      </c>
      <c r="T251" s="24" t="s">
        <v>1069</v>
      </c>
      <c r="U251" s="123" t="s">
        <v>1215</v>
      </c>
      <c r="V251" s="85">
        <v>43125</v>
      </c>
      <c r="W251" s="85">
        <v>43275</v>
      </c>
      <c r="X251" s="24" t="s">
        <v>222</v>
      </c>
      <c r="Y251" s="52">
        <v>5000000</v>
      </c>
      <c r="Z251" s="192">
        <v>25000000</v>
      </c>
      <c r="AA251" s="198">
        <v>43200</v>
      </c>
      <c r="AB251" s="199">
        <f t="shared" si="3"/>
        <v>36</v>
      </c>
    </row>
    <row r="252" spans="3:28" s="53" customFormat="1" ht="75" x14ac:dyDescent="0.25">
      <c r="C252" s="51"/>
      <c r="D252" s="49">
        <v>250</v>
      </c>
      <c r="E252" s="24" t="s">
        <v>1231</v>
      </c>
      <c r="F252" s="24">
        <v>1047427117</v>
      </c>
      <c r="G252" s="24" t="s">
        <v>45</v>
      </c>
      <c r="H252" s="85">
        <v>33186</v>
      </c>
      <c r="I252" s="24" t="s">
        <v>82</v>
      </c>
      <c r="J252" s="24">
        <v>3128168977</v>
      </c>
      <c r="K252" s="99" t="s">
        <v>1232</v>
      </c>
      <c r="L252" s="24" t="s">
        <v>1233</v>
      </c>
      <c r="M252" s="24" t="s">
        <v>1234</v>
      </c>
      <c r="N252" s="24">
        <v>78</v>
      </c>
      <c r="O252" s="79" t="s">
        <v>1235</v>
      </c>
      <c r="P252" s="24" t="s">
        <v>1236</v>
      </c>
      <c r="Q252" s="24" t="s">
        <v>1314</v>
      </c>
      <c r="R252" s="24" t="s">
        <v>1187</v>
      </c>
      <c r="S252" s="24" t="s">
        <v>41</v>
      </c>
      <c r="T252" s="24" t="s">
        <v>1158</v>
      </c>
      <c r="U252" s="123" t="s">
        <v>1313</v>
      </c>
      <c r="V252" s="85">
        <v>43115</v>
      </c>
      <c r="W252" s="85">
        <v>43295</v>
      </c>
      <c r="X252" s="24" t="s">
        <v>54</v>
      </c>
      <c r="Y252" s="52">
        <v>3000000</v>
      </c>
      <c r="Z252" s="192">
        <v>18000000</v>
      </c>
      <c r="AA252" s="198">
        <v>43200</v>
      </c>
      <c r="AB252" s="199">
        <f t="shared" si="3"/>
        <v>27</v>
      </c>
    </row>
    <row r="253" spans="3:28" s="53" customFormat="1" ht="75" x14ac:dyDescent="0.25">
      <c r="C253" s="51"/>
      <c r="D253" s="49">
        <v>251</v>
      </c>
      <c r="E253" s="24" t="s">
        <v>1315</v>
      </c>
      <c r="F253" s="24">
        <v>73198890</v>
      </c>
      <c r="G253" s="24" t="s">
        <v>45</v>
      </c>
      <c r="H253" s="85">
        <v>30445</v>
      </c>
      <c r="I253" s="24" t="s">
        <v>36</v>
      </c>
      <c r="J253" s="24">
        <v>3116677946</v>
      </c>
      <c r="K253" s="99" t="s">
        <v>1316</v>
      </c>
      <c r="L253" s="24" t="s">
        <v>1317</v>
      </c>
      <c r="M253" s="24" t="s">
        <v>1318</v>
      </c>
      <c r="N253" s="24">
        <v>78</v>
      </c>
      <c r="O253" s="81" t="s">
        <v>1848</v>
      </c>
      <c r="P253" s="24" t="s">
        <v>1319</v>
      </c>
      <c r="Q253" s="24"/>
      <c r="R253" s="24" t="s">
        <v>1230</v>
      </c>
      <c r="S253" s="24" t="s">
        <v>41</v>
      </c>
      <c r="T253" s="24" t="s">
        <v>1158</v>
      </c>
      <c r="U253" s="123" t="s">
        <v>1159</v>
      </c>
      <c r="V253" s="85">
        <v>43115</v>
      </c>
      <c r="W253" s="85">
        <v>43295</v>
      </c>
      <c r="X253" s="24" t="s">
        <v>54</v>
      </c>
      <c r="Y253" s="52">
        <v>4000000</v>
      </c>
      <c r="Z253" s="192">
        <v>24000000</v>
      </c>
      <c r="AA253" s="198">
        <v>43200</v>
      </c>
      <c r="AB253" s="199">
        <f t="shared" si="3"/>
        <v>34</v>
      </c>
    </row>
    <row r="254" spans="3:28" s="53" customFormat="1" ht="75" x14ac:dyDescent="0.25">
      <c r="C254" s="51"/>
      <c r="D254" s="49">
        <v>252</v>
      </c>
      <c r="E254" s="24" t="s">
        <v>1326</v>
      </c>
      <c r="F254" s="24">
        <v>73190927</v>
      </c>
      <c r="G254" s="24" t="s">
        <v>45</v>
      </c>
      <c r="H254" s="85">
        <v>30110</v>
      </c>
      <c r="I254" s="24" t="s">
        <v>36</v>
      </c>
      <c r="J254" s="24">
        <v>3008046995</v>
      </c>
      <c r="K254" s="99" t="s">
        <v>1327</v>
      </c>
      <c r="L254" s="24" t="s">
        <v>1328</v>
      </c>
      <c r="M254" s="24" t="s">
        <v>1329</v>
      </c>
      <c r="N254" s="24">
        <v>203</v>
      </c>
      <c r="O254" s="99" t="s">
        <v>1330</v>
      </c>
      <c r="P254" s="24" t="s">
        <v>1331</v>
      </c>
      <c r="Q254" s="24"/>
      <c r="R254" s="24" t="s">
        <v>1187</v>
      </c>
      <c r="S254" s="24" t="s">
        <v>41</v>
      </c>
      <c r="T254" s="24" t="s">
        <v>1158</v>
      </c>
      <c r="U254" s="123" t="s">
        <v>1159</v>
      </c>
      <c r="V254" s="85">
        <v>43125</v>
      </c>
      <c r="W254" s="85">
        <v>43244</v>
      </c>
      <c r="X254" s="24" t="s">
        <v>460</v>
      </c>
      <c r="Y254" s="52">
        <v>3000000</v>
      </c>
      <c r="Z254" s="192">
        <v>12000000</v>
      </c>
      <c r="AA254" s="198">
        <v>43200</v>
      </c>
      <c r="AB254" s="199">
        <f t="shared" si="3"/>
        <v>35</v>
      </c>
    </row>
    <row r="255" spans="3:28" s="53" customFormat="1" ht="75" x14ac:dyDescent="0.25">
      <c r="C255" s="51"/>
      <c r="D255" s="49">
        <v>253</v>
      </c>
      <c r="E255" s="24" t="s">
        <v>1363</v>
      </c>
      <c r="F255" s="24">
        <v>73107271</v>
      </c>
      <c r="G255" s="24" t="s">
        <v>45</v>
      </c>
      <c r="H255" s="85">
        <v>23199</v>
      </c>
      <c r="I255" s="24" t="s">
        <v>36</v>
      </c>
      <c r="J255" s="24">
        <v>3103985095</v>
      </c>
      <c r="K255" s="99" t="s">
        <v>1364</v>
      </c>
      <c r="L255" s="24" t="s">
        <v>1365</v>
      </c>
      <c r="M255" s="24" t="s">
        <v>1366</v>
      </c>
      <c r="N255" s="24">
        <v>180</v>
      </c>
      <c r="O255" s="79" t="s">
        <v>1367</v>
      </c>
      <c r="P255" s="24" t="s">
        <v>1157</v>
      </c>
      <c r="Q255" s="24"/>
      <c r="R255" s="24" t="s">
        <v>24</v>
      </c>
      <c r="S255" s="24" t="s">
        <v>41</v>
      </c>
      <c r="T255" s="24" t="s">
        <v>1158</v>
      </c>
      <c r="U255" s="123" t="s">
        <v>1159</v>
      </c>
      <c r="V255" s="85">
        <v>43122</v>
      </c>
      <c r="W255" s="85">
        <v>43272</v>
      </c>
      <c r="X255" s="24" t="s">
        <v>222</v>
      </c>
      <c r="Y255" s="52">
        <v>2500000</v>
      </c>
      <c r="Z255" s="192">
        <v>12500000</v>
      </c>
      <c r="AA255" s="198">
        <v>43200</v>
      </c>
      <c r="AB255" s="199">
        <f t="shared" si="3"/>
        <v>54</v>
      </c>
    </row>
    <row r="256" spans="3:28" s="53" customFormat="1" ht="75" x14ac:dyDescent="0.25">
      <c r="C256" s="51"/>
      <c r="D256" s="49">
        <v>254</v>
      </c>
      <c r="E256" s="24" t="s">
        <v>1368</v>
      </c>
      <c r="F256" s="24">
        <v>1098774000</v>
      </c>
      <c r="G256" s="24" t="s">
        <v>20</v>
      </c>
      <c r="H256" s="85">
        <v>34937</v>
      </c>
      <c r="I256" s="24" t="s">
        <v>1369</v>
      </c>
      <c r="J256" s="24">
        <v>3212303659</v>
      </c>
      <c r="K256" s="99" t="s">
        <v>1370</v>
      </c>
      <c r="L256" s="24" t="s">
        <v>1371</v>
      </c>
      <c r="M256" s="24" t="s">
        <v>1372</v>
      </c>
      <c r="N256" s="24">
        <v>179</v>
      </c>
      <c r="O256" s="79" t="s">
        <v>1373</v>
      </c>
      <c r="P256" s="24" t="s">
        <v>1374</v>
      </c>
      <c r="Q256" s="24"/>
      <c r="R256" s="24" t="s">
        <v>24</v>
      </c>
      <c r="S256" s="24" t="s">
        <v>1196</v>
      </c>
      <c r="T256" s="24" t="s">
        <v>1158</v>
      </c>
      <c r="U256" s="123" t="s">
        <v>1375</v>
      </c>
      <c r="V256" s="85">
        <v>43124</v>
      </c>
      <c r="W256" s="85">
        <v>43274</v>
      </c>
      <c r="X256" s="24" t="s">
        <v>222</v>
      </c>
      <c r="Y256" s="52">
        <v>2000000</v>
      </c>
      <c r="Z256" s="192">
        <v>10000000</v>
      </c>
      <c r="AA256" s="198">
        <v>43200</v>
      </c>
      <c r="AB256" s="199">
        <f t="shared" si="3"/>
        <v>22</v>
      </c>
    </row>
    <row r="257" spans="3:28" s="53" customFormat="1" ht="75" x14ac:dyDescent="0.25">
      <c r="C257" s="51"/>
      <c r="D257" s="49">
        <v>255</v>
      </c>
      <c r="E257" s="24" t="s">
        <v>1376</v>
      </c>
      <c r="F257" s="24">
        <v>73204434</v>
      </c>
      <c r="G257" s="24" t="s">
        <v>45</v>
      </c>
      <c r="H257" s="85">
        <v>30541</v>
      </c>
      <c r="I257" s="24" t="s">
        <v>36</v>
      </c>
      <c r="J257" s="24">
        <v>3168977968</v>
      </c>
      <c r="K257" s="99" t="s">
        <v>1377</v>
      </c>
      <c r="L257" s="24" t="s">
        <v>1378</v>
      </c>
      <c r="M257" s="24" t="s">
        <v>1379</v>
      </c>
      <c r="N257" s="24">
        <v>245</v>
      </c>
      <c r="O257" s="79" t="s">
        <v>1380</v>
      </c>
      <c r="P257" s="24" t="s">
        <v>458</v>
      </c>
      <c r="Q257" s="24"/>
      <c r="R257" s="24" t="s">
        <v>24</v>
      </c>
      <c r="S257" s="24" t="s">
        <v>1196</v>
      </c>
      <c r="T257" s="24" t="s">
        <v>1069</v>
      </c>
      <c r="U257" s="123" t="s">
        <v>1381</v>
      </c>
      <c r="V257" s="85">
        <v>43125</v>
      </c>
      <c r="W257" s="85">
        <v>43305</v>
      </c>
      <c r="X257" s="24" t="s">
        <v>54</v>
      </c>
      <c r="Y257" s="52">
        <v>1800000</v>
      </c>
      <c r="Z257" s="192">
        <v>10800000</v>
      </c>
      <c r="AA257" s="198">
        <v>43200</v>
      </c>
      <c r="AB257" s="199">
        <f t="shared" si="3"/>
        <v>34</v>
      </c>
    </row>
    <row r="258" spans="3:28" s="53" customFormat="1" ht="60" x14ac:dyDescent="0.25">
      <c r="C258" s="51"/>
      <c r="D258" s="49">
        <v>256</v>
      </c>
      <c r="E258" s="24" t="s">
        <v>1382</v>
      </c>
      <c r="F258" s="24">
        <v>1143351819</v>
      </c>
      <c r="G258" s="24" t="s">
        <v>20</v>
      </c>
      <c r="H258" s="85">
        <v>33431</v>
      </c>
      <c r="I258" s="24" t="s">
        <v>36</v>
      </c>
      <c r="J258" s="24">
        <v>6511116</v>
      </c>
      <c r="K258" s="99" t="s">
        <v>1383</v>
      </c>
      <c r="L258" s="24" t="s">
        <v>1384</v>
      </c>
      <c r="M258" s="24" t="s">
        <v>1385</v>
      </c>
      <c r="N258" s="24">
        <v>246</v>
      </c>
      <c r="O258" s="79" t="s">
        <v>1386</v>
      </c>
      <c r="P258" s="24" t="s">
        <v>1387</v>
      </c>
      <c r="Q258" s="24"/>
      <c r="R258" s="24" t="s">
        <v>1230</v>
      </c>
      <c r="S258" s="24" t="s">
        <v>41</v>
      </c>
      <c r="T258" s="24" t="s">
        <v>1069</v>
      </c>
      <c r="U258" s="123" t="s">
        <v>1203</v>
      </c>
      <c r="V258" s="85">
        <v>43125</v>
      </c>
      <c r="W258" s="85">
        <v>43305</v>
      </c>
      <c r="X258" s="24" t="s">
        <v>54</v>
      </c>
      <c r="Y258" s="52">
        <v>4000000</v>
      </c>
      <c r="Z258" s="192">
        <v>24000000</v>
      </c>
      <c r="AA258" s="198">
        <v>43200</v>
      </c>
      <c r="AB258" s="199">
        <f t="shared" si="3"/>
        <v>26</v>
      </c>
    </row>
    <row r="259" spans="3:28" s="53" customFormat="1" ht="75" x14ac:dyDescent="0.25">
      <c r="C259" s="51"/>
      <c r="D259" s="49">
        <v>257</v>
      </c>
      <c r="E259" s="24" t="s">
        <v>1421</v>
      </c>
      <c r="F259" s="24">
        <v>1047440154</v>
      </c>
      <c r="G259" s="24" t="s">
        <v>20</v>
      </c>
      <c r="H259" s="85">
        <v>33437</v>
      </c>
      <c r="I259" s="24" t="s">
        <v>36</v>
      </c>
      <c r="J259" s="24">
        <v>3128338414</v>
      </c>
      <c r="K259" s="99" t="s">
        <v>1422</v>
      </c>
      <c r="L259" s="24" t="s">
        <v>1423</v>
      </c>
      <c r="M259" s="24" t="s">
        <v>1424</v>
      </c>
      <c r="N259" s="24">
        <v>203</v>
      </c>
      <c r="O259" s="79" t="s">
        <v>1425</v>
      </c>
      <c r="P259" s="24" t="s">
        <v>1426</v>
      </c>
      <c r="Q259" s="24"/>
      <c r="R259" s="24" t="s">
        <v>24</v>
      </c>
      <c r="S259" s="24" t="s">
        <v>41</v>
      </c>
      <c r="T259" s="24" t="s">
        <v>1158</v>
      </c>
      <c r="U259" s="123" t="s">
        <v>1427</v>
      </c>
      <c r="V259" s="85">
        <v>43125</v>
      </c>
      <c r="W259" s="85">
        <v>43305</v>
      </c>
      <c r="X259" s="24" t="s">
        <v>54</v>
      </c>
      <c r="Y259" s="52">
        <v>2500000</v>
      </c>
      <c r="Z259" s="192">
        <v>15000000</v>
      </c>
      <c r="AA259" s="198">
        <v>43200</v>
      </c>
      <c r="AB259" s="199">
        <f t="shared" ref="AB259:AB322" si="4">INT(YEARFRAC(H259,AA259))</f>
        <v>26</v>
      </c>
    </row>
    <row r="260" spans="3:28" s="53" customFormat="1" ht="75" x14ac:dyDescent="0.25">
      <c r="C260" s="51"/>
      <c r="D260" s="49">
        <v>258</v>
      </c>
      <c r="E260" s="24" t="s">
        <v>1429</v>
      </c>
      <c r="F260" s="24">
        <v>3764155</v>
      </c>
      <c r="G260" s="24" t="s">
        <v>45</v>
      </c>
      <c r="H260" s="85">
        <v>22236</v>
      </c>
      <c r="I260" s="24" t="s">
        <v>1430</v>
      </c>
      <c r="J260" s="24">
        <v>3004161879</v>
      </c>
      <c r="K260" s="99" t="s">
        <v>1431</v>
      </c>
      <c r="L260" s="24" t="s">
        <v>1329</v>
      </c>
      <c r="M260" s="24" t="s">
        <v>1432</v>
      </c>
      <c r="N260" s="24">
        <v>65</v>
      </c>
      <c r="O260" s="79" t="s">
        <v>1433</v>
      </c>
      <c r="P260" s="24" t="s">
        <v>1434</v>
      </c>
      <c r="Q260" s="24"/>
      <c r="R260" s="24" t="s">
        <v>1187</v>
      </c>
      <c r="S260" s="24" t="s">
        <v>41</v>
      </c>
      <c r="T260" s="24" t="s">
        <v>1158</v>
      </c>
      <c r="U260" s="123" t="s">
        <v>1159</v>
      </c>
      <c r="V260" s="85">
        <v>43125</v>
      </c>
      <c r="W260" s="85">
        <v>43244</v>
      </c>
      <c r="X260" s="24" t="s">
        <v>460</v>
      </c>
      <c r="Y260" s="52">
        <v>3000000</v>
      </c>
      <c r="Z260" s="192">
        <v>12000000</v>
      </c>
      <c r="AA260" s="198">
        <v>43200</v>
      </c>
      <c r="AB260" s="199">
        <f t="shared" si="4"/>
        <v>57</v>
      </c>
    </row>
    <row r="261" spans="3:28" s="53" customFormat="1" ht="45" x14ac:dyDescent="0.25">
      <c r="C261" s="51"/>
      <c r="D261" s="49">
        <v>259</v>
      </c>
      <c r="E261" s="24" t="s">
        <v>1440</v>
      </c>
      <c r="F261" s="24">
        <v>73183867</v>
      </c>
      <c r="G261" s="24" t="s">
        <v>45</v>
      </c>
      <c r="H261" s="85">
        <v>29686</v>
      </c>
      <c r="I261" s="24" t="s">
        <v>1441</v>
      </c>
      <c r="J261" s="24">
        <v>3114455435</v>
      </c>
      <c r="K261" s="99" t="s">
        <v>1442</v>
      </c>
      <c r="L261" s="24" t="s">
        <v>1443</v>
      </c>
      <c r="M261" s="24" t="s">
        <v>1444</v>
      </c>
      <c r="N261" s="24">
        <v>180</v>
      </c>
      <c r="O261" s="79" t="s">
        <v>1445</v>
      </c>
      <c r="P261" s="24" t="s">
        <v>134</v>
      </c>
      <c r="Q261" s="24">
        <v>190157</v>
      </c>
      <c r="R261" s="24" t="s">
        <v>1187</v>
      </c>
      <c r="S261" s="24" t="s">
        <v>41</v>
      </c>
      <c r="T261" s="24" t="s">
        <v>1069</v>
      </c>
      <c r="U261" s="123" t="s">
        <v>1070</v>
      </c>
      <c r="V261" s="85">
        <v>43122</v>
      </c>
      <c r="W261" s="85">
        <v>43272</v>
      </c>
      <c r="X261" s="24" t="s">
        <v>222</v>
      </c>
      <c r="Y261" s="52">
        <v>3500000</v>
      </c>
      <c r="Z261" s="192">
        <v>17500000</v>
      </c>
      <c r="AA261" s="198">
        <v>43200</v>
      </c>
      <c r="AB261" s="199">
        <f t="shared" si="4"/>
        <v>37</v>
      </c>
    </row>
    <row r="262" spans="3:28" s="53" customFormat="1" ht="75" x14ac:dyDescent="0.25">
      <c r="C262" s="51"/>
      <c r="D262" s="49">
        <v>260</v>
      </c>
      <c r="E262" s="24" t="s">
        <v>1470</v>
      </c>
      <c r="F262" s="24">
        <v>79733270</v>
      </c>
      <c r="G262" s="24" t="s">
        <v>45</v>
      </c>
      <c r="H262" s="93">
        <v>29474</v>
      </c>
      <c r="I262" s="24" t="s">
        <v>36</v>
      </c>
      <c r="J262" s="24">
        <v>3013758206</v>
      </c>
      <c r="K262" s="99" t="s">
        <v>1471</v>
      </c>
      <c r="L262" s="24" t="s">
        <v>1472</v>
      </c>
      <c r="M262" s="24" t="s">
        <v>1473</v>
      </c>
      <c r="N262" s="24">
        <v>180</v>
      </c>
      <c r="O262" s="79" t="s">
        <v>1474</v>
      </c>
      <c r="P262" s="24" t="s">
        <v>1157</v>
      </c>
      <c r="Q262" s="24"/>
      <c r="R262" s="24" t="s">
        <v>1187</v>
      </c>
      <c r="S262" s="24" t="s">
        <v>41</v>
      </c>
      <c r="T262" s="24" t="s">
        <v>1158</v>
      </c>
      <c r="U262" s="123" t="s">
        <v>1427</v>
      </c>
      <c r="V262" s="93">
        <v>43125</v>
      </c>
      <c r="W262" s="93">
        <v>43275</v>
      </c>
      <c r="X262" s="24" t="s">
        <v>222</v>
      </c>
      <c r="Y262" s="52">
        <v>3500000</v>
      </c>
      <c r="Z262" s="192">
        <v>17500000</v>
      </c>
      <c r="AA262" s="198">
        <v>43200</v>
      </c>
      <c r="AB262" s="199">
        <f t="shared" si="4"/>
        <v>37</v>
      </c>
    </row>
    <row r="263" spans="3:28" s="53" customFormat="1" ht="60" x14ac:dyDescent="0.25">
      <c r="C263" s="51"/>
      <c r="D263" s="49">
        <v>261</v>
      </c>
      <c r="E263" s="24" t="s">
        <v>1503</v>
      </c>
      <c r="F263" s="24">
        <v>63337145</v>
      </c>
      <c r="G263" s="24" t="s">
        <v>20</v>
      </c>
      <c r="H263" s="93">
        <v>24827</v>
      </c>
      <c r="I263" s="24" t="s">
        <v>1504</v>
      </c>
      <c r="J263" s="24">
        <v>3013713298</v>
      </c>
      <c r="K263" s="99" t="s">
        <v>1505</v>
      </c>
      <c r="L263" s="24" t="s">
        <v>1506</v>
      </c>
      <c r="M263" s="24" t="s">
        <v>1507</v>
      </c>
      <c r="N263" s="24">
        <v>62</v>
      </c>
      <c r="O263" s="79" t="s">
        <v>1508</v>
      </c>
      <c r="P263" s="24" t="s">
        <v>1509</v>
      </c>
      <c r="Q263" s="24" t="s">
        <v>1510</v>
      </c>
      <c r="R263" s="24" t="s">
        <v>924</v>
      </c>
      <c r="S263" s="24" t="s">
        <v>41</v>
      </c>
      <c r="T263" s="24" t="s">
        <v>1069</v>
      </c>
      <c r="U263" s="123" t="s">
        <v>1203</v>
      </c>
      <c r="V263" s="93">
        <v>43125</v>
      </c>
      <c r="W263" s="93">
        <v>43275</v>
      </c>
      <c r="X263" s="24" t="s">
        <v>222</v>
      </c>
      <c r="Y263" s="52">
        <v>5000000</v>
      </c>
      <c r="Z263" s="192">
        <v>25000000</v>
      </c>
      <c r="AA263" s="198">
        <v>43200</v>
      </c>
      <c r="AB263" s="199">
        <f t="shared" si="4"/>
        <v>50</v>
      </c>
    </row>
    <row r="264" spans="3:28" s="53" customFormat="1" ht="45" x14ac:dyDescent="0.25">
      <c r="C264" s="51"/>
      <c r="D264" s="49">
        <v>262</v>
      </c>
      <c r="E264" s="24" t="s">
        <v>1519</v>
      </c>
      <c r="F264" s="24">
        <v>40929373</v>
      </c>
      <c r="G264" s="24" t="s">
        <v>20</v>
      </c>
      <c r="H264" s="93">
        <v>27451</v>
      </c>
      <c r="I264" s="24" t="s">
        <v>1520</v>
      </c>
      <c r="J264" s="24">
        <v>3003861429</v>
      </c>
      <c r="K264" s="99" t="s">
        <v>1521</v>
      </c>
      <c r="L264" s="24" t="s">
        <v>1522</v>
      </c>
      <c r="M264" s="24" t="s">
        <v>1523</v>
      </c>
      <c r="N264" s="24">
        <v>180</v>
      </c>
      <c r="O264" s="79" t="s">
        <v>1524</v>
      </c>
      <c r="P264" s="24" t="s">
        <v>1525</v>
      </c>
      <c r="Q264" s="24">
        <v>120762</v>
      </c>
      <c r="R264" s="24" t="s">
        <v>924</v>
      </c>
      <c r="S264" s="24" t="s">
        <v>41</v>
      </c>
      <c r="T264" s="24" t="s">
        <v>1069</v>
      </c>
      <c r="U264" s="123" t="s">
        <v>1070</v>
      </c>
      <c r="V264" s="93">
        <v>43125</v>
      </c>
      <c r="W264" s="93">
        <v>43305</v>
      </c>
      <c r="X264" s="24" t="s">
        <v>54</v>
      </c>
      <c r="Y264" s="52">
        <v>8000000</v>
      </c>
      <c r="Z264" s="192">
        <v>48000000</v>
      </c>
      <c r="AA264" s="198">
        <v>43200</v>
      </c>
      <c r="AB264" s="199">
        <f t="shared" si="4"/>
        <v>43</v>
      </c>
    </row>
    <row r="265" spans="3:28" s="53" customFormat="1" ht="60" x14ac:dyDescent="0.25">
      <c r="C265" s="51"/>
      <c r="D265" s="49">
        <v>263</v>
      </c>
      <c r="E265" s="24" t="s">
        <v>1531</v>
      </c>
      <c r="F265" s="24">
        <v>1047405702</v>
      </c>
      <c r="G265" s="24" t="s">
        <v>20</v>
      </c>
      <c r="H265" s="93">
        <v>32490</v>
      </c>
      <c r="I265" s="24" t="s">
        <v>36</v>
      </c>
      <c r="J265" s="24">
        <v>3145827698</v>
      </c>
      <c r="K265" s="99" t="s">
        <v>1532</v>
      </c>
      <c r="L265" s="24" t="s">
        <v>1533</v>
      </c>
      <c r="M265" s="24" t="s">
        <v>1534</v>
      </c>
      <c r="N265" s="24">
        <v>64</v>
      </c>
      <c r="O265" s="79" t="s">
        <v>1535</v>
      </c>
      <c r="P265" s="24" t="s">
        <v>50</v>
      </c>
      <c r="Q265" s="24"/>
      <c r="R265" s="24" t="s">
        <v>24</v>
      </c>
      <c r="S265" s="24" t="s">
        <v>1196</v>
      </c>
      <c r="T265" s="24" t="s">
        <v>1069</v>
      </c>
      <c r="U265" s="11" t="s">
        <v>1536</v>
      </c>
      <c r="V265" s="93">
        <v>43125</v>
      </c>
      <c r="W265" s="93">
        <v>43305</v>
      </c>
      <c r="X265" s="24" t="s">
        <v>54</v>
      </c>
      <c r="Y265" s="52">
        <v>2500000</v>
      </c>
      <c r="Z265" s="192">
        <v>15000000</v>
      </c>
      <c r="AA265" s="198">
        <v>43200</v>
      </c>
      <c r="AB265" s="199">
        <f t="shared" si="4"/>
        <v>29</v>
      </c>
    </row>
    <row r="266" spans="3:28" s="53" customFormat="1" ht="60" x14ac:dyDescent="0.25">
      <c r="C266" s="51"/>
      <c r="D266" s="49">
        <v>264</v>
      </c>
      <c r="E266" s="24" t="s">
        <v>1544</v>
      </c>
      <c r="F266" s="24">
        <v>1128054200</v>
      </c>
      <c r="G266" s="24" t="s">
        <v>45</v>
      </c>
      <c r="H266" s="93">
        <v>31916</v>
      </c>
      <c r="I266" s="24" t="s">
        <v>36</v>
      </c>
      <c r="J266" s="24">
        <v>3017648321</v>
      </c>
      <c r="K266" s="99" t="s">
        <v>1545</v>
      </c>
      <c r="L266" s="24" t="s">
        <v>1546</v>
      </c>
      <c r="M266" s="24" t="s">
        <v>428</v>
      </c>
      <c r="N266" s="24">
        <v>203</v>
      </c>
      <c r="O266" s="79" t="s">
        <v>1547</v>
      </c>
      <c r="P266" s="24" t="s">
        <v>68</v>
      </c>
      <c r="Q266" s="24">
        <v>192596</v>
      </c>
      <c r="R266" s="24" t="s">
        <v>924</v>
      </c>
      <c r="S266" s="24" t="s">
        <v>41</v>
      </c>
      <c r="T266" s="24" t="s">
        <v>1069</v>
      </c>
      <c r="U266" s="123" t="s">
        <v>1548</v>
      </c>
      <c r="V266" s="93">
        <v>43125</v>
      </c>
      <c r="W266" s="93">
        <v>43305</v>
      </c>
      <c r="X266" s="24" t="s">
        <v>54</v>
      </c>
      <c r="Y266" s="52">
        <v>7000000</v>
      </c>
      <c r="Z266" s="192">
        <v>42000000</v>
      </c>
      <c r="AA266" s="198">
        <v>43200</v>
      </c>
      <c r="AB266" s="199">
        <f t="shared" si="4"/>
        <v>30</v>
      </c>
    </row>
    <row r="267" spans="3:28" s="53" customFormat="1" ht="60" x14ac:dyDescent="0.25">
      <c r="C267" s="51"/>
      <c r="D267" s="49">
        <v>265</v>
      </c>
      <c r="E267" s="24" t="s">
        <v>1579</v>
      </c>
      <c r="F267" s="24">
        <v>1047398165</v>
      </c>
      <c r="G267" s="24" t="s">
        <v>45</v>
      </c>
      <c r="H267" s="93">
        <v>32176</v>
      </c>
      <c r="I267" s="24" t="s">
        <v>36</v>
      </c>
      <c r="J267" s="24">
        <v>3203989119</v>
      </c>
      <c r="K267" s="99" t="s">
        <v>1580</v>
      </c>
      <c r="L267" s="24" t="s">
        <v>1581</v>
      </c>
      <c r="M267" s="24" t="s">
        <v>1582</v>
      </c>
      <c r="N267" s="24">
        <v>81</v>
      </c>
      <c r="O267" s="79" t="s">
        <v>1588</v>
      </c>
      <c r="P267" s="24" t="s">
        <v>134</v>
      </c>
      <c r="Q267" s="24">
        <v>169200</v>
      </c>
      <c r="R267" s="24" t="s">
        <v>1187</v>
      </c>
      <c r="S267" s="24" t="s">
        <v>41</v>
      </c>
      <c r="T267" s="24" t="s">
        <v>1589</v>
      </c>
      <c r="U267" s="123" t="s">
        <v>1590</v>
      </c>
      <c r="V267" s="93">
        <v>43115</v>
      </c>
      <c r="W267" s="93">
        <v>43295</v>
      </c>
      <c r="X267" s="24" t="s">
        <v>54</v>
      </c>
      <c r="Y267" s="52">
        <v>3500000</v>
      </c>
      <c r="Z267" s="192">
        <v>21000000</v>
      </c>
      <c r="AA267" s="198">
        <v>43200</v>
      </c>
      <c r="AB267" s="199">
        <f t="shared" si="4"/>
        <v>30</v>
      </c>
    </row>
    <row r="268" spans="3:28" s="53" customFormat="1" ht="60" x14ac:dyDescent="0.25">
      <c r="C268" s="51"/>
      <c r="D268" s="49">
        <v>266</v>
      </c>
      <c r="E268" s="24" t="s">
        <v>1591</v>
      </c>
      <c r="F268" s="24">
        <v>45527250</v>
      </c>
      <c r="G268" s="24" t="s">
        <v>20</v>
      </c>
      <c r="H268" s="93">
        <v>29788</v>
      </c>
      <c r="I268" s="24" t="s">
        <v>36</v>
      </c>
      <c r="J268" s="24">
        <v>3022683743</v>
      </c>
      <c r="K268" s="99" t="s">
        <v>1592</v>
      </c>
      <c r="L268" s="24" t="s">
        <v>1593</v>
      </c>
      <c r="M268" s="24" t="s">
        <v>1594</v>
      </c>
      <c r="N268" s="24">
        <v>81</v>
      </c>
      <c r="O268" s="79" t="s">
        <v>1595</v>
      </c>
      <c r="P268" s="24" t="s">
        <v>336</v>
      </c>
      <c r="Q268" s="24">
        <v>478</v>
      </c>
      <c r="R268" s="24" t="s">
        <v>24</v>
      </c>
      <c r="S268" s="24" t="s">
        <v>41</v>
      </c>
      <c r="T268" s="24" t="s">
        <v>1589</v>
      </c>
      <c r="U268" s="123" t="s">
        <v>1596</v>
      </c>
      <c r="V268" s="93">
        <v>43115</v>
      </c>
      <c r="W268" s="93">
        <v>43295</v>
      </c>
      <c r="X268" s="24" t="s">
        <v>54</v>
      </c>
      <c r="Y268" s="52">
        <v>2500000</v>
      </c>
      <c r="Z268" s="192">
        <v>15000000</v>
      </c>
      <c r="AA268" s="198">
        <v>43200</v>
      </c>
      <c r="AB268" s="199">
        <f t="shared" si="4"/>
        <v>36</v>
      </c>
    </row>
    <row r="269" spans="3:28" s="53" customFormat="1" ht="75" x14ac:dyDescent="0.25">
      <c r="C269" s="51"/>
      <c r="D269" s="49">
        <v>267</v>
      </c>
      <c r="E269" s="24" t="s">
        <v>1613</v>
      </c>
      <c r="F269" s="24">
        <v>79414179</v>
      </c>
      <c r="G269" s="24" t="s">
        <v>45</v>
      </c>
      <c r="H269" s="93">
        <v>24572</v>
      </c>
      <c r="I269" s="24" t="s">
        <v>82</v>
      </c>
      <c r="J269" s="24">
        <v>3216541887</v>
      </c>
      <c r="K269" s="99" t="s">
        <v>1614</v>
      </c>
      <c r="L269" s="24" t="s">
        <v>1615</v>
      </c>
      <c r="M269" s="24" t="s">
        <v>1616</v>
      </c>
      <c r="N269" s="24">
        <v>180</v>
      </c>
      <c r="O269" s="79" t="s">
        <v>1617</v>
      </c>
      <c r="P269" s="24" t="s">
        <v>1157</v>
      </c>
      <c r="Q269" s="24">
        <v>13313</v>
      </c>
      <c r="R269" s="24" t="s">
        <v>40</v>
      </c>
      <c r="S269" s="24" t="s">
        <v>41</v>
      </c>
      <c r="T269" s="24" t="s">
        <v>1158</v>
      </c>
      <c r="U269" s="123" t="s">
        <v>1427</v>
      </c>
      <c r="V269" s="93">
        <v>43124</v>
      </c>
      <c r="W269" s="93">
        <v>43274</v>
      </c>
      <c r="X269" s="24" t="s">
        <v>222</v>
      </c>
      <c r="Y269" s="52">
        <v>3000000</v>
      </c>
      <c r="Z269" s="192">
        <v>15000000</v>
      </c>
      <c r="AA269" s="198">
        <v>43200</v>
      </c>
      <c r="AB269" s="199">
        <f t="shared" si="4"/>
        <v>51</v>
      </c>
    </row>
    <row r="270" spans="3:28" s="53" customFormat="1" ht="75" x14ac:dyDescent="0.25">
      <c r="C270" s="51"/>
      <c r="D270" s="49">
        <v>268</v>
      </c>
      <c r="E270" s="24" t="s">
        <v>1629</v>
      </c>
      <c r="F270" s="24">
        <v>1047395518</v>
      </c>
      <c r="G270" s="24" t="s">
        <v>45</v>
      </c>
      <c r="H270" s="93">
        <v>32092</v>
      </c>
      <c r="I270" s="24" t="s">
        <v>36</v>
      </c>
      <c r="J270" s="24">
        <v>3008265551</v>
      </c>
      <c r="K270" s="99" t="s">
        <v>1630</v>
      </c>
      <c r="L270" s="24" t="s">
        <v>1631</v>
      </c>
      <c r="M270" s="24" t="s">
        <v>1632</v>
      </c>
      <c r="N270" s="24">
        <v>79</v>
      </c>
      <c r="O270" s="79" t="s">
        <v>1633</v>
      </c>
      <c r="P270" s="24" t="s">
        <v>1634</v>
      </c>
      <c r="Q270" s="24"/>
      <c r="R270" s="24" t="s">
        <v>24</v>
      </c>
      <c r="S270" s="24" t="s">
        <v>25</v>
      </c>
      <c r="T270" s="24" t="s">
        <v>1158</v>
      </c>
      <c r="U270" s="123" t="s">
        <v>1635</v>
      </c>
      <c r="V270" s="93">
        <v>43115</v>
      </c>
      <c r="W270" s="93">
        <v>43295</v>
      </c>
      <c r="X270" s="24" t="s">
        <v>54</v>
      </c>
      <c r="Y270" s="52">
        <v>2500000</v>
      </c>
      <c r="Z270" s="192">
        <v>15000000</v>
      </c>
      <c r="AA270" s="200">
        <v>43200</v>
      </c>
      <c r="AB270" s="199">
        <f t="shared" si="4"/>
        <v>30</v>
      </c>
    </row>
    <row r="271" spans="3:28" s="53" customFormat="1" ht="60" x14ac:dyDescent="0.25">
      <c r="C271" s="51"/>
      <c r="D271" s="49">
        <v>269</v>
      </c>
      <c r="E271" s="24" t="s">
        <v>1649</v>
      </c>
      <c r="F271" s="24">
        <v>9074088</v>
      </c>
      <c r="G271" s="24" t="s">
        <v>45</v>
      </c>
      <c r="H271" s="94">
        <v>18586</v>
      </c>
      <c r="I271" s="24" t="s">
        <v>212</v>
      </c>
      <c r="J271" s="24">
        <v>3156946148</v>
      </c>
      <c r="K271" s="99" t="s">
        <v>1658</v>
      </c>
      <c r="L271" s="24" t="s">
        <v>1659</v>
      </c>
      <c r="M271" s="24" t="s">
        <v>1660</v>
      </c>
      <c r="N271" s="24">
        <v>69</v>
      </c>
      <c r="O271" s="79" t="s">
        <v>1661</v>
      </c>
      <c r="P271" s="24" t="s">
        <v>1662</v>
      </c>
      <c r="Q271" s="24">
        <v>204585</v>
      </c>
      <c r="R271" s="24" t="s">
        <v>40</v>
      </c>
      <c r="S271" s="24" t="s">
        <v>41</v>
      </c>
      <c r="T271" s="24" t="s">
        <v>1069</v>
      </c>
      <c r="U271" s="123" t="s">
        <v>1203</v>
      </c>
      <c r="V271" s="94">
        <v>43125</v>
      </c>
      <c r="W271" s="94">
        <v>43305</v>
      </c>
      <c r="X271" s="24" t="s">
        <v>54</v>
      </c>
      <c r="Y271" s="52">
        <v>3200000</v>
      </c>
      <c r="Z271" s="192">
        <v>19200000</v>
      </c>
      <c r="AA271" s="200">
        <v>43200</v>
      </c>
      <c r="AB271" s="199">
        <f t="shared" si="4"/>
        <v>67</v>
      </c>
    </row>
    <row r="272" spans="3:28" s="53" customFormat="1" ht="75" x14ac:dyDescent="0.25">
      <c r="C272" s="51"/>
      <c r="D272" s="49">
        <v>270</v>
      </c>
      <c r="E272" s="24" t="s">
        <v>1698</v>
      </c>
      <c r="F272" s="24">
        <v>79568170</v>
      </c>
      <c r="G272" s="24" t="s">
        <v>45</v>
      </c>
      <c r="H272" s="94">
        <v>26004</v>
      </c>
      <c r="I272" s="24" t="s">
        <v>82</v>
      </c>
      <c r="J272" s="24">
        <v>3204997063</v>
      </c>
      <c r="K272" s="99" t="s">
        <v>1699</v>
      </c>
      <c r="L272" s="24" t="s">
        <v>1700</v>
      </c>
      <c r="M272" s="24" t="s">
        <v>1701</v>
      </c>
      <c r="N272" s="24">
        <v>180</v>
      </c>
      <c r="O272" s="79" t="s">
        <v>1702</v>
      </c>
      <c r="P272" s="24" t="s">
        <v>1157</v>
      </c>
      <c r="Q272" s="24"/>
      <c r="R272" s="24" t="s">
        <v>40</v>
      </c>
      <c r="S272" s="24" t="s">
        <v>41</v>
      </c>
      <c r="T272" s="24" t="s">
        <v>1158</v>
      </c>
      <c r="U272" s="123" t="s">
        <v>1703</v>
      </c>
      <c r="V272" s="94">
        <v>43125</v>
      </c>
      <c r="W272" s="94">
        <v>43275</v>
      </c>
      <c r="X272" s="24" t="s">
        <v>222</v>
      </c>
      <c r="Y272" s="52">
        <v>3000000</v>
      </c>
      <c r="Z272" s="192">
        <v>15000000</v>
      </c>
      <c r="AA272" s="200">
        <v>43200</v>
      </c>
      <c r="AB272" s="199">
        <f t="shared" si="4"/>
        <v>47</v>
      </c>
    </row>
    <row r="273" spans="3:28" s="53" customFormat="1" ht="75" x14ac:dyDescent="0.25">
      <c r="C273" s="51"/>
      <c r="D273" s="49">
        <v>271</v>
      </c>
      <c r="E273" s="24" t="s">
        <v>1733</v>
      </c>
      <c r="F273" s="24">
        <v>45531381</v>
      </c>
      <c r="G273" s="24" t="s">
        <v>20</v>
      </c>
      <c r="H273" s="97">
        <v>29937</v>
      </c>
      <c r="I273" s="24" t="s">
        <v>1211</v>
      </c>
      <c r="J273" s="24">
        <v>3114207141</v>
      </c>
      <c r="K273" s="99" t="s">
        <v>1734</v>
      </c>
      <c r="L273" s="24" t="s">
        <v>1735</v>
      </c>
      <c r="M273" s="24" t="s">
        <v>1736</v>
      </c>
      <c r="N273" s="24">
        <v>79</v>
      </c>
      <c r="O273" s="79" t="s">
        <v>1737</v>
      </c>
      <c r="P273" s="24" t="s">
        <v>1738</v>
      </c>
      <c r="Q273" s="24"/>
      <c r="R273" s="24" t="s">
        <v>24</v>
      </c>
      <c r="S273" s="24" t="s">
        <v>25</v>
      </c>
      <c r="T273" s="24" t="s">
        <v>1158</v>
      </c>
      <c r="U273" s="123" t="s">
        <v>1703</v>
      </c>
      <c r="V273" s="97">
        <v>43125</v>
      </c>
      <c r="W273" s="97">
        <v>43244</v>
      </c>
      <c r="X273" s="24" t="s">
        <v>460</v>
      </c>
      <c r="Y273" s="52">
        <v>2000000</v>
      </c>
      <c r="Z273" s="192">
        <v>8000000</v>
      </c>
      <c r="AA273" s="200">
        <v>43200</v>
      </c>
      <c r="AB273" s="199">
        <f t="shared" si="4"/>
        <v>36</v>
      </c>
    </row>
    <row r="274" spans="3:28" s="53" customFormat="1" ht="75" x14ac:dyDescent="0.25">
      <c r="C274" s="51"/>
      <c r="D274" s="49">
        <v>272</v>
      </c>
      <c r="E274" s="24" t="s">
        <v>1753</v>
      </c>
      <c r="F274" s="24">
        <v>73161975</v>
      </c>
      <c r="G274" s="24" t="s">
        <v>45</v>
      </c>
      <c r="H274" s="97">
        <v>26899</v>
      </c>
      <c r="I274" s="24" t="s">
        <v>1441</v>
      </c>
      <c r="J274" s="24">
        <v>6673764</v>
      </c>
      <c r="K274" s="99" t="s">
        <v>1754</v>
      </c>
      <c r="L274" s="24" t="s">
        <v>1755</v>
      </c>
      <c r="M274" s="24" t="s">
        <v>1756</v>
      </c>
      <c r="N274" s="24">
        <v>180</v>
      </c>
      <c r="O274" s="79" t="s">
        <v>1757</v>
      </c>
      <c r="P274" s="24" t="s">
        <v>1143</v>
      </c>
      <c r="Q274" s="24" t="s">
        <v>1758</v>
      </c>
      <c r="R274" s="24" t="s">
        <v>40</v>
      </c>
      <c r="S274" s="24" t="s">
        <v>41</v>
      </c>
      <c r="T274" s="24" t="s">
        <v>1158</v>
      </c>
      <c r="U274" s="123" t="s">
        <v>1313</v>
      </c>
      <c r="V274" s="97">
        <v>43125</v>
      </c>
      <c r="W274" s="97">
        <v>43275</v>
      </c>
      <c r="X274" s="24" t="s">
        <v>222</v>
      </c>
      <c r="Y274" s="52">
        <v>3000000</v>
      </c>
      <c r="Z274" s="192">
        <v>15000000</v>
      </c>
      <c r="AA274" s="200">
        <v>43200</v>
      </c>
      <c r="AB274" s="199">
        <f t="shared" si="4"/>
        <v>44</v>
      </c>
    </row>
    <row r="275" spans="3:28" s="53" customFormat="1" ht="75" x14ac:dyDescent="0.25">
      <c r="C275" s="51"/>
      <c r="D275" s="49">
        <v>273</v>
      </c>
      <c r="E275" s="24" t="s">
        <v>1770</v>
      </c>
      <c r="F275" s="24">
        <v>73201151</v>
      </c>
      <c r="G275" s="24" t="s">
        <v>45</v>
      </c>
      <c r="H275" s="97">
        <v>30500</v>
      </c>
      <c r="I275" s="24" t="s">
        <v>36</v>
      </c>
      <c r="J275" s="24">
        <v>3157745734</v>
      </c>
      <c r="K275" s="99" t="s">
        <v>1808</v>
      </c>
      <c r="L275" s="24" t="s">
        <v>1809</v>
      </c>
      <c r="M275" s="24" t="s">
        <v>1810</v>
      </c>
      <c r="N275" s="24">
        <v>78</v>
      </c>
      <c r="O275" s="79" t="s">
        <v>1811</v>
      </c>
      <c r="P275" s="24" t="s">
        <v>1812</v>
      </c>
      <c r="Q275" s="24"/>
      <c r="R275" s="24" t="s">
        <v>1230</v>
      </c>
      <c r="S275" s="24" t="s">
        <v>41</v>
      </c>
      <c r="T275" s="24" t="s">
        <v>1158</v>
      </c>
      <c r="U275" s="123" t="s">
        <v>1813</v>
      </c>
      <c r="V275" s="97">
        <v>43115</v>
      </c>
      <c r="W275" s="97">
        <v>43295</v>
      </c>
      <c r="X275" s="24" t="s">
        <v>54</v>
      </c>
      <c r="Y275" s="52">
        <v>4000000</v>
      </c>
      <c r="Z275" s="192">
        <v>24000000</v>
      </c>
      <c r="AA275" s="200">
        <v>43200</v>
      </c>
      <c r="AB275" s="199">
        <f t="shared" si="4"/>
        <v>34</v>
      </c>
    </row>
    <row r="276" spans="3:28" s="53" customFormat="1" ht="75" x14ac:dyDescent="0.25">
      <c r="C276" s="51" t="s">
        <v>913</v>
      </c>
      <c r="D276" s="49">
        <v>274</v>
      </c>
      <c r="E276" s="24" t="s">
        <v>1837</v>
      </c>
      <c r="F276" s="24">
        <v>33198798</v>
      </c>
      <c r="G276" s="24" t="s">
        <v>20</v>
      </c>
      <c r="H276" s="97">
        <v>23326</v>
      </c>
      <c r="I276" s="24" t="s">
        <v>105</v>
      </c>
      <c r="J276" s="24">
        <v>6460451</v>
      </c>
      <c r="K276" s="99" t="s">
        <v>1838</v>
      </c>
      <c r="L276" s="24" t="s">
        <v>1839</v>
      </c>
      <c r="M276" s="24" t="s">
        <v>1840</v>
      </c>
      <c r="N276" s="24">
        <v>203</v>
      </c>
      <c r="O276" s="79" t="s">
        <v>1841</v>
      </c>
      <c r="P276" s="24" t="s">
        <v>1157</v>
      </c>
      <c r="Q276" s="24"/>
      <c r="R276" s="24" t="s">
        <v>24</v>
      </c>
      <c r="S276" s="24" t="s">
        <v>41</v>
      </c>
      <c r="T276" s="24" t="s">
        <v>1158</v>
      </c>
      <c r="U276" s="123" t="s">
        <v>1635</v>
      </c>
      <c r="V276" s="97">
        <v>43125</v>
      </c>
      <c r="W276" s="97">
        <v>43305</v>
      </c>
      <c r="X276" s="24" t="s">
        <v>54</v>
      </c>
      <c r="Y276" s="52">
        <v>2000000</v>
      </c>
      <c r="Z276" s="192">
        <v>12000000</v>
      </c>
      <c r="AA276" s="200">
        <v>43200</v>
      </c>
      <c r="AB276" s="199">
        <f t="shared" si="4"/>
        <v>54</v>
      </c>
    </row>
    <row r="277" spans="3:28" s="53" customFormat="1" ht="75" x14ac:dyDescent="0.25">
      <c r="C277" s="51" t="s">
        <v>1161</v>
      </c>
      <c r="D277" s="49">
        <v>275</v>
      </c>
      <c r="E277" s="92" t="s">
        <v>1160</v>
      </c>
      <c r="F277" s="91">
        <v>45554656</v>
      </c>
      <c r="G277" s="24" t="s">
        <v>20</v>
      </c>
      <c r="H277" s="87">
        <v>30636</v>
      </c>
      <c r="I277" s="24" t="s">
        <v>36</v>
      </c>
      <c r="J277" s="24">
        <v>3002581235</v>
      </c>
      <c r="K277" s="99" t="s">
        <v>1168</v>
      </c>
      <c r="L277" s="24" t="s">
        <v>1174</v>
      </c>
      <c r="M277" s="24" t="s">
        <v>1169</v>
      </c>
      <c r="N277" s="24">
        <v>59</v>
      </c>
      <c r="O277" s="79" t="s">
        <v>1170</v>
      </c>
      <c r="P277" s="24" t="s">
        <v>134</v>
      </c>
      <c r="Q277" s="24">
        <v>202811</v>
      </c>
      <c r="R277" s="24" t="s">
        <v>40</v>
      </c>
      <c r="S277" s="24" t="s">
        <v>41</v>
      </c>
      <c r="T277" s="24" t="s">
        <v>1179</v>
      </c>
      <c r="U277" s="11" t="s">
        <v>1171</v>
      </c>
      <c r="V277" s="87">
        <v>43122</v>
      </c>
      <c r="W277" s="87">
        <v>43302</v>
      </c>
      <c r="X277" s="24" t="s">
        <v>146</v>
      </c>
      <c r="Y277" s="52">
        <v>3000000</v>
      </c>
      <c r="Z277" s="192">
        <v>18000000</v>
      </c>
      <c r="AA277" s="200">
        <v>43200</v>
      </c>
      <c r="AB277" s="199">
        <f t="shared" si="4"/>
        <v>34</v>
      </c>
    </row>
    <row r="278" spans="3:28" s="53" customFormat="1" ht="105" x14ac:dyDescent="0.25">
      <c r="C278" s="51"/>
      <c r="D278" s="49">
        <v>276</v>
      </c>
      <c r="E278" s="92" t="s">
        <v>1172</v>
      </c>
      <c r="F278" s="24">
        <v>1047384632</v>
      </c>
      <c r="G278" s="24" t="s">
        <v>20</v>
      </c>
      <c r="H278" s="87">
        <v>31821</v>
      </c>
      <c r="I278" s="24" t="s">
        <v>697</v>
      </c>
      <c r="J278" s="24">
        <v>3012794933</v>
      </c>
      <c r="K278" s="99" t="s">
        <v>1173</v>
      </c>
      <c r="L278" s="24" t="s">
        <v>1175</v>
      </c>
      <c r="M278" s="24" t="s">
        <v>1176</v>
      </c>
      <c r="N278" s="24">
        <v>182</v>
      </c>
      <c r="O278" s="79" t="s">
        <v>1177</v>
      </c>
      <c r="P278" s="24" t="s">
        <v>134</v>
      </c>
      <c r="Q278" s="24">
        <v>225625</v>
      </c>
      <c r="R278" s="24" t="s">
        <v>40</v>
      </c>
      <c r="S278" s="24" t="s">
        <v>41</v>
      </c>
      <c r="T278" s="24" t="s">
        <v>1178</v>
      </c>
      <c r="U278" s="11" t="s">
        <v>1180</v>
      </c>
      <c r="V278" s="87">
        <v>43122</v>
      </c>
      <c r="W278" s="87">
        <v>43302</v>
      </c>
      <c r="X278" s="24" t="s">
        <v>146</v>
      </c>
      <c r="Y278" s="52">
        <v>3000000</v>
      </c>
      <c r="Z278" s="192">
        <v>18000000</v>
      </c>
      <c r="AA278" s="200">
        <v>43200</v>
      </c>
      <c r="AB278" s="199">
        <f t="shared" si="4"/>
        <v>31</v>
      </c>
    </row>
    <row r="279" spans="3:28" s="53" customFormat="1" ht="105" x14ac:dyDescent="0.25">
      <c r="C279" s="51"/>
      <c r="D279" s="49">
        <v>277</v>
      </c>
      <c r="E279" s="86" t="s">
        <v>1217</v>
      </c>
      <c r="F279" s="86">
        <v>1128058424</v>
      </c>
      <c r="G279" s="24" t="s">
        <v>45</v>
      </c>
      <c r="H279" s="87">
        <v>32188</v>
      </c>
      <c r="I279" s="24" t="s">
        <v>1256</v>
      </c>
      <c r="J279" s="24">
        <v>3008382999</v>
      </c>
      <c r="K279" s="99" t="s">
        <v>1218</v>
      </c>
      <c r="L279" s="24" t="s">
        <v>1219</v>
      </c>
      <c r="M279" s="24" t="s">
        <v>1220</v>
      </c>
      <c r="N279" s="24">
        <v>180</v>
      </c>
      <c r="O279" s="79" t="s">
        <v>1221</v>
      </c>
      <c r="P279" s="24" t="s">
        <v>134</v>
      </c>
      <c r="Q279" s="24">
        <v>200233</v>
      </c>
      <c r="R279" s="24" t="s">
        <v>40</v>
      </c>
      <c r="S279" s="24" t="s">
        <v>41</v>
      </c>
      <c r="T279" s="24" t="s">
        <v>1179</v>
      </c>
      <c r="U279" s="11" t="s">
        <v>1222</v>
      </c>
      <c r="V279" s="87">
        <v>43125</v>
      </c>
      <c r="W279" s="87">
        <v>43275</v>
      </c>
      <c r="X279" s="24" t="s">
        <v>222</v>
      </c>
      <c r="Y279" s="52">
        <v>3000000</v>
      </c>
      <c r="Z279" s="192">
        <v>15000000</v>
      </c>
      <c r="AA279" s="200">
        <v>43200</v>
      </c>
      <c r="AB279" s="199">
        <f t="shared" si="4"/>
        <v>30</v>
      </c>
    </row>
    <row r="280" spans="3:28" s="53" customFormat="1" ht="60" x14ac:dyDescent="0.25">
      <c r="C280" s="51"/>
      <c r="D280" s="49">
        <v>278</v>
      </c>
      <c r="E280" s="86" t="s">
        <v>1243</v>
      </c>
      <c r="F280" s="86">
        <v>1047459886</v>
      </c>
      <c r="G280" s="24" t="s">
        <v>45</v>
      </c>
      <c r="H280" s="87">
        <v>34182</v>
      </c>
      <c r="I280" s="24" t="s">
        <v>36</v>
      </c>
      <c r="J280" s="24">
        <v>3023609941</v>
      </c>
      <c r="K280" s="99" t="s">
        <v>1244</v>
      </c>
      <c r="L280" s="24" t="s">
        <v>1245</v>
      </c>
      <c r="M280" s="24" t="s">
        <v>1246</v>
      </c>
      <c r="N280" s="24">
        <v>179</v>
      </c>
      <c r="O280" s="79" t="s">
        <v>1247</v>
      </c>
      <c r="P280" s="24" t="s">
        <v>1248</v>
      </c>
      <c r="Q280" s="24" t="s">
        <v>707</v>
      </c>
      <c r="R280" s="24" t="s">
        <v>24</v>
      </c>
      <c r="S280" s="24" t="s">
        <v>1196</v>
      </c>
      <c r="T280" s="24" t="s">
        <v>1179</v>
      </c>
      <c r="U280" s="11" t="s">
        <v>1249</v>
      </c>
      <c r="V280" s="87">
        <v>43122</v>
      </c>
      <c r="W280" s="87">
        <v>43272</v>
      </c>
      <c r="X280" s="24" t="s">
        <v>222</v>
      </c>
      <c r="Y280" s="52">
        <v>2500000</v>
      </c>
      <c r="Z280" s="192">
        <v>12500000</v>
      </c>
      <c r="AA280" s="200">
        <v>43200</v>
      </c>
      <c r="AB280" s="199">
        <f t="shared" si="4"/>
        <v>24</v>
      </c>
    </row>
    <row r="281" spans="3:28" s="53" customFormat="1" ht="45" x14ac:dyDescent="0.25">
      <c r="C281" s="51"/>
      <c r="D281" s="49">
        <v>279</v>
      </c>
      <c r="E281" s="86" t="s">
        <v>1250</v>
      </c>
      <c r="F281" s="86">
        <v>19768736</v>
      </c>
      <c r="G281" s="24" t="s">
        <v>45</v>
      </c>
      <c r="H281" s="87">
        <v>30807</v>
      </c>
      <c r="I281" s="24" t="s">
        <v>396</v>
      </c>
      <c r="J281" s="24">
        <v>3134019667</v>
      </c>
      <c r="K281" s="99" t="s">
        <v>1251</v>
      </c>
      <c r="L281" s="24" t="s">
        <v>1252</v>
      </c>
      <c r="M281" s="24" t="s">
        <v>1253</v>
      </c>
      <c r="N281" s="24">
        <v>67</v>
      </c>
      <c r="O281" s="79" t="s">
        <v>1254</v>
      </c>
      <c r="P281" s="24" t="s">
        <v>755</v>
      </c>
      <c r="Q281" s="24">
        <v>175980</v>
      </c>
      <c r="R281" s="24" t="s">
        <v>24</v>
      </c>
      <c r="S281" s="24" t="s">
        <v>41</v>
      </c>
      <c r="T281" s="24" t="s">
        <v>1179</v>
      </c>
      <c r="U281" s="11" t="s">
        <v>1255</v>
      </c>
      <c r="V281" s="87">
        <v>43125</v>
      </c>
      <c r="W281" s="87">
        <v>43305</v>
      </c>
      <c r="X281" s="24" t="s">
        <v>146</v>
      </c>
      <c r="Y281" s="52">
        <v>2500000</v>
      </c>
      <c r="Z281" s="192">
        <v>15000000</v>
      </c>
      <c r="AA281" s="200">
        <v>43200</v>
      </c>
      <c r="AB281" s="199">
        <f t="shared" si="4"/>
        <v>33</v>
      </c>
    </row>
    <row r="282" spans="3:28" s="53" customFormat="1" ht="105" x14ac:dyDescent="0.25">
      <c r="C282" s="51"/>
      <c r="D282" s="49">
        <v>280</v>
      </c>
      <c r="E282" s="86" t="s">
        <v>1320</v>
      </c>
      <c r="F282" s="86">
        <v>45468043</v>
      </c>
      <c r="G282" s="24" t="s">
        <v>20</v>
      </c>
      <c r="H282" s="87">
        <v>23905</v>
      </c>
      <c r="I282" s="24" t="s">
        <v>36</v>
      </c>
      <c r="J282" s="24">
        <v>3008001503</v>
      </c>
      <c r="K282" s="99" t="s">
        <v>1321</v>
      </c>
      <c r="L282" s="24" t="s">
        <v>1322</v>
      </c>
      <c r="M282" s="24" t="s">
        <v>1323</v>
      </c>
      <c r="N282" s="24">
        <v>203</v>
      </c>
      <c r="O282" s="79" t="s">
        <v>1324</v>
      </c>
      <c r="P282" s="24" t="s">
        <v>1325</v>
      </c>
      <c r="Q282" s="24">
        <v>128127</v>
      </c>
      <c r="R282" s="24" t="s">
        <v>40</v>
      </c>
      <c r="S282" s="24" t="s">
        <v>41</v>
      </c>
      <c r="T282" s="24" t="s">
        <v>1179</v>
      </c>
      <c r="U282" s="11" t="s">
        <v>1180</v>
      </c>
      <c r="V282" s="87">
        <v>43122</v>
      </c>
      <c r="W282" s="87">
        <v>43302</v>
      </c>
      <c r="X282" s="24" t="s">
        <v>146</v>
      </c>
      <c r="Y282" s="52">
        <v>3500000</v>
      </c>
      <c r="Z282" s="192">
        <v>21000000</v>
      </c>
      <c r="AA282" s="200">
        <v>43200</v>
      </c>
      <c r="AB282" s="199">
        <f t="shared" si="4"/>
        <v>52</v>
      </c>
    </row>
    <row r="283" spans="3:28" s="53" customFormat="1" ht="105" x14ac:dyDescent="0.25">
      <c r="C283" s="51"/>
      <c r="D283" s="49">
        <v>281</v>
      </c>
      <c r="E283" s="86" t="s">
        <v>1353</v>
      </c>
      <c r="F283" s="86">
        <v>1143342577</v>
      </c>
      <c r="G283" s="24" t="s">
        <v>45</v>
      </c>
      <c r="H283" s="87">
        <v>33012</v>
      </c>
      <c r="I283" s="24" t="s">
        <v>36</v>
      </c>
      <c r="J283" s="24">
        <v>3016658541</v>
      </c>
      <c r="K283" s="99" t="s">
        <v>1354</v>
      </c>
      <c r="L283" s="24" t="s">
        <v>1355</v>
      </c>
      <c r="M283" s="24" t="s">
        <v>1356</v>
      </c>
      <c r="N283" s="24">
        <v>130</v>
      </c>
      <c r="O283" s="79" t="s">
        <v>1357</v>
      </c>
      <c r="P283" s="24" t="s">
        <v>134</v>
      </c>
      <c r="Q283" s="24">
        <v>247408</v>
      </c>
      <c r="R283" s="24" t="s">
        <v>24</v>
      </c>
      <c r="S283" s="24" t="s">
        <v>41</v>
      </c>
      <c r="T283" s="24" t="s">
        <v>1179</v>
      </c>
      <c r="U283" s="11" t="s">
        <v>1222</v>
      </c>
      <c r="V283" s="87">
        <v>43122</v>
      </c>
      <c r="W283" s="87">
        <v>43302</v>
      </c>
      <c r="X283" s="24" t="s">
        <v>146</v>
      </c>
      <c r="Y283" s="52">
        <v>2000000</v>
      </c>
      <c r="Z283" s="192">
        <v>12000000</v>
      </c>
      <c r="AA283" s="200">
        <v>43200</v>
      </c>
      <c r="AB283" s="199">
        <f t="shared" si="4"/>
        <v>27</v>
      </c>
    </row>
    <row r="284" spans="3:28" s="53" customFormat="1" ht="105" x14ac:dyDescent="0.25">
      <c r="C284" s="51"/>
      <c r="D284" s="49">
        <v>282</v>
      </c>
      <c r="E284" s="86" t="s">
        <v>1358</v>
      </c>
      <c r="F284" s="86">
        <v>1052957948</v>
      </c>
      <c r="G284" s="24" t="s">
        <v>45</v>
      </c>
      <c r="H284" s="87">
        <v>32211</v>
      </c>
      <c r="I284" s="24" t="s">
        <v>105</v>
      </c>
      <c r="J284" s="24">
        <v>3002016927</v>
      </c>
      <c r="K284" s="99" t="s">
        <v>2124</v>
      </c>
      <c r="L284" s="24" t="s">
        <v>1359</v>
      </c>
      <c r="M284" s="24" t="s">
        <v>1360</v>
      </c>
      <c r="N284" s="24">
        <v>182</v>
      </c>
      <c r="O284" s="79" t="s">
        <v>1361</v>
      </c>
      <c r="P284" s="24" t="s">
        <v>1362</v>
      </c>
      <c r="Q284" s="24">
        <v>213841</v>
      </c>
      <c r="R284" s="24" t="s">
        <v>1187</v>
      </c>
      <c r="S284" s="24" t="s">
        <v>41</v>
      </c>
      <c r="T284" s="24" t="s">
        <v>1179</v>
      </c>
      <c r="U284" s="11" t="s">
        <v>1180</v>
      </c>
      <c r="V284" s="87">
        <v>43122</v>
      </c>
      <c r="W284" s="87">
        <v>43302</v>
      </c>
      <c r="X284" s="24" t="s">
        <v>146</v>
      </c>
      <c r="Y284" s="52">
        <v>3500000</v>
      </c>
      <c r="Z284" s="192">
        <v>21000000</v>
      </c>
      <c r="AA284" s="200">
        <v>43200</v>
      </c>
      <c r="AB284" s="199">
        <f t="shared" si="4"/>
        <v>30</v>
      </c>
    </row>
    <row r="285" spans="3:28" s="53" customFormat="1" ht="60" x14ac:dyDescent="0.25">
      <c r="C285" s="51"/>
      <c r="D285" s="49">
        <v>283</v>
      </c>
      <c r="E285" s="102" t="s">
        <v>1849</v>
      </c>
      <c r="F285" s="24">
        <v>1020740415</v>
      </c>
      <c r="G285" s="24" t="s">
        <v>45</v>
      </c>
      <c r="H285" s="97">
        <v>32600</v>
      </c>
      <c r="I285" s="24" t="s">
        <v>36</v>
      </c>
      <c r="J285" s="24">
        <v>3008439408</v>
      </c>
      <c r="K285" s="99" t="s">
        <v>1850</v>
      </c>
      <c r="L285" s="24" t="s">
        <v>1851</v>
      </c>
      <c r="M285" s="24" t="s">
        <v>1852</v>
      </c>
      <c r="N285" s="24">
        <v>180</v>
      </c>
      <c r="O285" s="79" t="s">
        <v>1853</v>
      </c>
      <c r="P285" s="24" t="s">
        <v>1854</v>
      </c>
      <c r="Q285" s="24">
        <v>287597</v>
      </c>
      <c r="R285" s="24" t="s">
        <v>665</v>
      </c>
      <c r="S285" s="24" t="s">
        <v>41</v>
      </c>
      <c r="T285" s="24" t="s">
        <v>1202</v>
      </c>
      <c r="U285" s="11" t="s">
        <v>854</v>
      </c>
      <c r="V285" s="97">
        <v>43124</v>
      </c>
      <c r="W285" s="97">
        <v>43274</v>
      </c>
      <c r="X285" s="24" t="s">
        <v>222</v>
      </c>
      <c r="Y285" s="52">
        <v>4000000</v>
      </c>
      <c r="Z285" s="192">
        <v>20000000</v>
      </c>
      <c r="AA285" s="200">
        <v>43200</v>
      </c>
      <c r="AB285" s="199">
        <f t="shared" si="4"/>
        <v>29</v>
      </c>
    </row>
    <row r="286" spans="3:28" s="53" customFormat="1" ht="60" x14ac:dyDescent="0.25">
      <c r="C286" s="51"/>
      <c r="D286" s="49">
        <v>284</v>
      </c>
      <c r="E286" s="102" t="s">
        <v>1855</v>
      </c>
      <c r="F286" s="24">
        <v>50885219</v>
      </c>
      <c r="G286" s="24" t="s">
        <v>20</v>
      </c>
      <c r="H286" s="97">
        <v>28268</v>
      </c>
      <c r="I286" s="24" t="s">
        <v>1457</v>
      </c>
      <c r="J286" s="24">
        <v>3107186891</v>
      </c>
      <c r="K286" s="99" t="s">
        <v>1856</v>
      </c>
      <c r="L286" s="24" t="s">
        <v>1857</v>
      </c>
      <c r="M286" s="24" t="s">
        <v>1858</v>
      </c>
      <c r="N286" s="24">
        <v>203</v>
      </c>
      <c r="O286" s="79" t="s">
        <v>1859</v>
      </c>
      <c r="P286" s="24" t="s">
        <v>1673</v>
      </c>
      <c r="Q286" s="24" t="s">
        <v>1860</v>
      </c>
      <c r="R286" s="24" t="s">
        <v>40</v>
      </c>
      <c r="S286" s="24" t="s">
        <v>41</v>
      </c>
      <c r="T286" s="24" t="s">
        <v>769</v>
      </c>
      <c r="U286" s="11" t="s">
        <v>1555</v>
      </c>
      <c r="V286" s="97">
        <v>43125</v>
      </c>
      <c r="W286" s="97">
        <v>43305</v>
      </c>
      <c r="X286" s="24" t="s">
        <v>54</v>
      </c>
      <c r="Y286" s="52">
        <v>3800000</v>
      </c>
      <c r="Z286" s="192">
        <v>22800000</v>
      </c>
      <c r="AA286" s="200">
        <v>43200</v>
      </c>
      <c r="AB286" s="199">
        <f t="shared" si="4"/>
        <v>40</v>
      </c>
    </row>
    <row r="287" spans="3:28" s="53" customFormat="1" ht="75" x14ac:dyDescent="0.25">
      <c r="C287" s="51"/>
      <c r="D287" s="49">
        <v>285</v>
      </c>
      <c r="E287" s="102" t="s">
        <v>1861</v>
      </c>
      <c r="F287" s="24">
        <v>1128057189</v>
      </c>
      <c r="G287" s="24" t="s">
        <v>20</v>
      </c>
      <c r="H287" s="97">
        <v>31988</v>
      </c>
      <c r="I287" s="24" t="s">
        <v>36</v>
      </c>
      <c r="J287" s="24">
        <v>3017750912</v>
      </c>
      <c r="K287" s="99" t="s">
        <v>1862</v>
      </c>
      <c r="L287" s="24" t="s">
        <v>1863</v>
      </c>
      <c r="M287" s="24" t="s">
        <v>1864</v>
      </c>
      <c r="N287" s="24">
        <v>65</v>
      </c>
      <c r="O287" s="79" t="s">
        <v>1865</v>
      </c>
      <c r="P287" s="24" t="s">
        <v>134</v>
      </c>
      <c r="Q287" s="24">
        <v>217134</v>
      </c>
      <c r="R287" s="24" t="s">
        <v>40</v>
      </c>
      <c r="S287" s="24" t="s">
        <v>41</v>
      </c>
      <c r="T287" s="24" t="s">
        <v>489</v>
      </c>
      <c r="U287" s="11" t="s">
        <v>490</v>
      </c>
      <c r="V287" s="97">
        <v>43125</v>
      </c>
      <c r="W287" s="97">
        <v>43305</v>
      </c>
      <c r="X287" s="24" t="s">
        <v>54</v>
      </c>
      <c r="Y287" s="52">
        <v>3000000</v>
      </c>
      <c r="Z287" s="192">
        <v>18000000</v>
      </c>
      <c r="AA287" s="200">
        <v>43200</v>
      </c>
      <c r="AB287" s="199">
        <f t="shared" si="4"/>
        <v>30</v>
      </c>
    </row>
    <row r="288" spans="3:28" s="53" customFormat="1" ht="45" x14ac:dyDescent="0.25">
      <c r="C288" s="51"/>
      <c r="D288" s="49">
        <v>286</v>
      </c>
      <c r="E288" s="102" t="s">
        <v>1866</v>
      </c>
      <c r="F288" s="24">
        <v>1128044604</v>
      </c>
      <c r="G288" s="24" t="s">
        <v>20</v>
      </c>
      <c r="H288" s="97">
        <v>43441</v>
      </c>
      <c r="I288" s="24" t="s">
        <v>36</v>
      </c>
      <c r="J288" s="24">
        <v>3205672586</v>
      </c>
      <c r="K288" s="99" t="s">
        <v>1867</v>
      </c>
      <c r="L288" s="24" t="s">
        <v>1868</v>
      </c>
      <c r="M288" s="24" t="s">
        <v>1869</v>
      </c>
      <c r="N288" s="24">
        <v>130</v>
      </c>
      <c r="O288" s="79" t="s">
        <v>1870</v>
      </c>
      <c r="P288" s="24" t="s">
        <v>1871</v>
      </c>
      <c r="Q288" s="24">
        <v>99847</v>
      </c>
      <c r="R288" s="24" t="s">
        <v>24</v>
      </c>
      <c r="S288" s="24" t="s">
        <v>41</v>
      </c>
      <c r="T288" s="24" t="s">
        <v>769</v>
      </c>
      <c r="U288" s="11" t="s">
        <v>795</v>
      </c>
      <c r="V288" s="97">
        <v>43125</v>
      </c>
      <c r="W288" s="97">
        <v>43305</v>
      </c>
      <c r="X288" s="24" t="s">
        <v>54</v>
      </c>
      <c r="Y288" s="52">
        <v>2000000</v>
      </c>
      <c r="Z288" s="192">
        <v>12000000</v>
      </c>
      <c r="AA288" s="200">
        <v>43200</v>
      </c>
      <c r="AB288" s="199">
        <f t="shared" si="4"/>
        <v>0</v>
      </c>
    </row>
    <row r="289" spans="3:28" s="53" customFormat="1" ht="45" x14ac:dyDescent="0.25">
      <c r="C289" s="51"/>
      <c r="D289" s="49">
        <v>287</v>
      </c>
      <c r="E289" s="102" t="s">
        <v>1872</v>
      </c>
      <c r="F289" s="24">
        <v>1143328173</v>
      </c>
      <c r="G289" s="24" t="s">
        <v>20</v>
      </c>
      <c r="H289" s="97">
        <v>32510</v>
      </c>
      <c r="I289" s="24" t="s">
        <v>36</v>
      </c>
      <c r="J289" s="24">
        <v>6610135</v>
      </c>
      <c r="K289" s="99" t="s">
        <v>1873</v>
      </c>
      <c r="L289" s="24" t="s">
        <v>1874</v>
      </c>
      <c r="M289" s="24" t="s">
        <v>1875</v>
      </c>
      <c r="N289" s="24">
        <v>57</v>
      </c>
      <c r="O289" s="79" t="s">
        <v>1876</v>
      </c>
      <c r="P289" s="24" t="s">
        <v>378</v>
      </c>
      <c r="Q289" s="24" t="s">
        <v>707</v>
      </c>
      <c r="R289" s="24" t="s">
        <v>24</v>
      </c>
      <c r="S289" s="24" t="s">
        <v>41</v>
      </c>
      <c r="T289" s="24" t="s">
        <v>769</v>
      </c>
      <c r="U289" s="11" t="s">
        <v>795</v>
      </c>
      <c r="V289" s="97">
        <v>43125</v>
      </c>
      <c r="W289" s="97">
        <v>43305</v>
      </c>
      <c r="X289" s="24" t="s">
        <v>54</v>
      </c>
      <c r="Y289" s="52">
        <v>2500000</v>
      </c>
      <c r="Z289" s="192">
        <v>15000000</v>
      </c>
      <c r="AA289" s="200">
        <v>43200</v>
      </c>
      <c r="AB289" s="199">
        <f t="shared" si="4"/>
        <v>29</v>
      </c>
    </row>
    <row r="290" spans="3:28" s="53" customFormat="1" ht="45" x14ac:dyDescent="0.25">
      <c r="C290" s="51"/>
      <c r="D290" s="49">
        <v>288</v>
      </c>
      <c r="E290" s="102" t="s">
        <v>1877</v>
      </c>
      <c r="F290" s="24">
        <v>1143364692</v>
      </c>
      <c r="G290" s="24" t="s">
        <v>20</v>
      </c>
      <c r="H290" s="97">
        <v>34013</v>
      </c>
      <c r="I290" s="24" t="s">
        <v>36</v>
      </c>
      <c r="J290" s="24">
        <v>3106332799</v>
      </c>
      <c r="K290" s="99" t="s">
        <v>1878</v>
      </c>
      <c r="L290" s="24" t="s">
        <v>1879</v>
      </c>
      <c r="M290" s="24" t="s">
        <v>1880</v>
      </c>
      <c r="N290" s="24">
        <v>62</v>
      </c>
      <c r="O290" s="79" t="s">
        <v>1881</v>
      </c>
      <c r="P290" s="24" t="s">
        <v>134</v>
      </c>
      <c r="Q290" s="24">
        <v>278671</v>
      </c>
      <c r="R290" s="24" t="s">
        <v>24</v>
      </c>
      <c r="S290" s="24" t="s">
        <v>41</v>
      </c>
      <c r="T290" s="24" t="s">
        <v>769</v>
      </c>
      <c r="U290" s="11" t="s">
        <v>604</v>
      </c>
      <c r="V290" s="97">
        <v>43125</v>
      </c>
      <c r="W290" s="97">
        <v>43305</v>
      </c>
      <c r="X290" s="24" t="s">
        <v>54</v>
      </c>
      <c r="Y290" s="52">
        <v>2500000</v>
      </c>
      <c r="Z290" s="192">
        <v>15000000</v>
      </c>
      <c r="AA290" s="200">
        <v>43200</v>
      </c>
      <c r="AB290" s="199">
        <f t="shared" si="4"/>
        <v>25</v>
      </c>
    </row>
    <row r="291" spans="3:28" s="53" customFormat="1" ht="75" x14ac:dyDescent="0.25">
      <c r="C291" s="51"/>
      <c r="D291" s="49">
        <v>289</v>
      </c>
      <c r="E291" s="102" t="s">
        <v>1882</v>
      </c>
      <c r="F291" s="24">
        <v>1047377073</v>
      </c>
      <c r="G291" s="24" t="s">
        <v>45</v>
      </c>
      <c r="H291" s="97">
        <v>31618</v>
      </c>
      <c r="I291" s="24" t="s">
        <v>36</v>
      </c>
      <c r="J291" s="24">
        <v>3007281586</v>
      </c>
      <c r="K291" s="99" t="s">
        <v>1883</v>
      </c>
      <c r="L291" s="24" t="s">
        <v>1884</v>
      </c>
      <c r="M291" s="24" t="s">
        <v>1885</v>
      </c>
      <c r="N291" s="24">
        <v>64</v>
      </c>
      <c r="O291" s="79" t="s">
        <v>1886</v>
      </c>
      <c r="P291" s="24" t="s">
        <v>458</v>
      </c>
      <c r="Q291" s="24" t="s">
        <v>707</v>
      </c>
      <c r="R291" s="24" t="s">
        <v>24</v>
      </c>
      <c r="S291" s="24" t="s">
        <v>25</v>
      </c>
      <c r="T291" s="24" t="s">
        <v>489</v>
      </c>
      <c r="U291" s="11" t="s">
        <v>1887</v>
      </c>
      <c r="V291" s="97">
        <v>43125</v>
      </c>
      <c r="W291" s="97">
        <v>43305</v>
      </c>
      <c r="X291" s="24" t="s">
        <v>54</v>
      </c>
      <c r="Y291" s="52">
        <v>1900000</v>
      </c>
      <c r="Z291" s="192">
        <v>11400000</v>
      </c>
      <c r="AA291" s="200">
        <v>43200</v>
      </c>
      <c r="AB291" s="199">
        <f t="shared" si="4"/>
        <v>31</v>
      </c>
    </row>
    <row r="292" spans="3:28" s="53" customFormat="1" ht="60" x14ac:dyDescent="0.25">
      <c r="C292" s="51"/>
      <c r="D292" s="49">
        <v>290</v>
      </c>
      <c r="E292" s="102" t="s">
        <v>1911</v>
      </c>
      <c r="F292" s="24">
        <v>73100096</v>
      </c>
      <c r="G292" s="24" t="s">
        <v>45</v>
      </c>
      <c r="H292" s="97">
        <v>22860</v>
      </c>
      <c r="I292" s="24" t="s">
        <v>36</v>
      </c>
      <c r="J292" s="24">
        <v>6718642</v>
      </c>
      <c r="K292" s="99" t="s">
        <v>1912</v>
      </c>
      <c r="L292" s="24" t="s">
        <v>1913</v>
      </c>
      <c r="M292" s="24" t="s">
        <v>1914</v>
      </c>
      <c r="N292" s="24">
        <v>63</v>
      </c>
      <c r="O292" s="79" t="s">
        <v>1915</v>
      </c>
      <c r="P292" s="24" t="s">
        <v>458</v>
      </c>
      <c r="Q292" s="24" t="s">
        <v>707</v>
      </c>
      <c r="R292" s="24" t="s">
        <v>24</v>
      </c>
      <c r="S292" s="24" t="s">
        <v>25</v>
      </c>
      <c r="T292" s="24" t="s">
        <v>776</v>
      </c>
      <c r="U292" s="11" t="s">
        <v>824</v>
      </c>
      <c r="V292" s="97">
        <v>43125</v>
      </c>
      <c r="W292" s="97">
        <v>43305</v>
      </c>
      <c r="X292" s="24" t="s">
        <v>54</v>
      </c>
      <c r="Y292" s="52">
        <v>2000000</v>
      </c>
      <c r="Z292" s="192">
        <v>12000000</v>
      </c>
      <c r="AA292" s="200">
        <v>43200</v>
      </c>
      <c r="AB292" s="199">
        <f t="shared" si="4"/>
        <v>55</v>
      </c>
    </row>
    <row r="293" spans="3:28" s="53" customFormat="1" ht="75" x14ac:dyDescent="0.25">
      <c r="C293" s="51"/>
      <c r="D293" s="49">
        <v>291</v>
      </c>
      <c r="E293" s="102" t="s">
        <v>1916</v>
      </c>
      <c r="F293" s="24">
        <v>1047418524</v>
      </c>
      <c r="G293" s="24" t="s">
        <v>45</v>
      </c>
      <c r="H293" s="97">
        <v>32943</v>
      </c>
      <c r="I293" s="24" t="s">
        <v>36</v>
      </c>
      <c r="J293" s="24">
        <v>6564497</v>
      </c>
      <c r="K293" s="99" t="s">
        <v>1917</v>
      </c>
      <c r="L293" s="24" t="s">
        <v>1918</v>
      </c>
      <c r="M293" s="24" t="s">
        <v>1919</v>
      </c>
      <c r="N293" s="24">
        <v>132</v>
      </c>
      <c r="O293" s="79" t="s">
        <v>1920</v>
      </c>
      <c r="P293" s="24" t="s">
        <v>1921</v>
      </c>
      <c r="Q293" s="24" t="s">
        <v>1922</v>
      </c>
      <c r="R293" s="24" t="s">
        <v>1187</v>
      </c>
      <c r="S293" s="24" t="s">
        <v>41</v>
      </c>
      <c r="T293" s="24" t="s">
        <v>1259</v>
      </c>
      <c r="U293" s="11" t="s">
        <v>1923</v>
      </c>
      <c r="V293" s="97">
        <v>43125</v>
      </c>
      <c r="W293" s="97">
        <v>43305</v>
      </c>
      <c r="X293" s="24" t="s">
        <v>54</v>
      </c>
      <c r="Y293" s="52">
        <v>3500000</v>
      </c>
      <c r="Z293" s="192">
        <v>21000000</v>
      </c>
      <c r="AA293" s="200">
        <v>43200</v>
      </c>
      <c r="AB293" s="199">
        <f t="shared" si="4"/>
        <v>28</v>
      </c>
    </row>
    <row r="294" spans="3:28" s="53" customFormat="1" ht="45" x14ac:dyDescent="0.25">
      <c r="C294" s="51"/>
      <c r="D294" s="49">
        <v>292</v>
      </c>
      <c r="E294" s="102" t="s">
        <v>1924</v>
      </c>
      <c r="F294" s="24">
        <v>1047401444</v>
      </c>
      <c r="G294" s="24" t="s">
        <v>45</v>
      </c>
      <c r="H294" s="97">
        <v>32423</v>
      </c>
      <c r="I294" s="24" t="s">
        <v>36</v>
      </c>
      <c r="J294" s="24">
        <v>3008571930</v>
      </c>
      <c r="K294" s="99" t="s">
        <v>1925</v>
      </c>
      <c r="L294" s="24" t="s">
        <v>1926</v>
      </c>
      <c r="M294" s="24" t="s">
        <v>1927</v>
      </c>
      <c r="N294" s="24">
        <v>62</v>
      </c>
      <c r="O294" s="79" t="s">
        <v>1928</v>
      </c>
      <c r="P294" s="24" t="s">
        <v>134</v>
      </c>
      <c r="Q294" s="24">
        <v>232537</v>
      </c>
      <c r="R294" s="24" t="s">
        <v>24</v>
      </c>
      <c r="S294" s="24" t="s">
        <v>41</v>
      </c>
      <c r="T294" s="24" t="s">
        <v>769</v>
      </c>
      <c r="U294" s="11" t="s">
        <v>770</v>
      </c>
      <c r="V294" s="97">
        <v>43125</v>
      </c>
      <c r="W294" s="97">
        <v>43305</v>
      </c>
      <c r="X294" s="24" t="s">
        <v>54</v>
      </c>
      <c r="Y294" s="52">
        <v>2500000</v>
      </c>
      <c r="Z294" s="192">
        <v>15000000</v>
      </c>
      <c r="AA294" s="200">
        <v>43200</v>
      </c>
      <c r="AB294" s="199">
        <f t="shared" si="4"/>
        <v>29</v>
      </c>
    </row>
    <row r="295" spans="3:28" s="53" customFormat="1" ht="45" x14ac:dyDescent="0.25">
      <c r="C295" s="51"/>
      <c r="D295" s="49">
        <v>293</v>
      </c>
      <c r="E295" s="102" t="s">
        <v>1940</v>
      </c>
      <c r="F295" s="24">
        <v>45492629</v>
      </c>
      <c r="G295" s="24" t="s">
        <v>20</v>
      </c>
      <c r="H295" s="97">
        <v>25936</v>
      </c>
      <c r="I295" s="24" t="s">
        <v>1211</v>
      </c>
      <c r="J295" s="24">
        <v>6600220</v>
      </c>
      <c r="K295" s="99" t="s">
        <v>1941</v>
      </c>
      <c r="L295" s="24" t="s">
        <v>1942</v>
      </c>
      <c r="M295" s="24" t="s">
        <v>939</v>
      </c>
      <c r="N295" s="24">
        <v>244</v>
      </c>
      <c r="O295" s="79" t="s">
        <v>1943</v>
      </c>
      <c r="P295" s="24" t="s">
        <v>134</v>
      </c>
      <c r="Q295" s="24" t="s">
        <v>1944</v>
      </c>
      <c r="R295" s="24" t="s">
        <v>924</v>
      </c>
      <c r="S295" s="24" t="s">
        <v>41</v>
      </c>
      <c r="T295" s="24" t="s">
        <v>769</v>
      </c>
      <c r="U295" s="11" t="s">
        <v>770</v>
      </c>
      <c r="V295" s="97">
        <v>43125</v>
      </c>
      <c r="W295" s="97">
        <v>43305</v>
      </c>
      <c r="X295" s="24" t="s">
        <v>54</v>
      </c>
      <c r="Y295" s="52">
        <v>5000000</v>
      </c>
      <c r="Z295" s="192">
        <v>30000000</v>
      </c>
      <c r="AA295" s="200">
        <v>43200</v>
      </c>
      <c r="AB295" s="199">
        <f t="shared" si="4"/>
        <v>47</v>
      </c>
    </row>
    <row r="296" spans="3:28" s="53" customFormat="1" ht="75" x14ac:dyDescent="0.25">
      <c r="C296" s="51"/>
      <c r="D296" s="49">
        <v>294</v>
      </c>
      <c r="E296" s="102" t="s">
        <v>1957</v>
      </c>
      <c r="F296" s="24">
        <v>45554335</v>
      </c>
      <c r="G296" s="24" t="s">
        <v>20</v>
      </c>
      <c r="H296" s="97">
        <v>30332</v>
      </c>
      <c r="I296" s="24" t="s">
        <v>250</v>
      </c>
      <c r="J296" s="24">
        <v>3006359540</v>
      </c>
      <c r="K296" s="99" t="s">
        <v>2123</v>
      </c>
      <c r="L296" s="24" t="s">
        <v>1958</v>
      </c>
      <c r="M296" s="24" t="s">
        <v>1959</v>
      </c>
      <c r="N296" s="24">
        <v>204</v>
      </c>
      <c r="O296" s="79" t="s">
        <v>1960</v>
      </c>
      <c r="P296" s="24" t="s">
        <v>1961</v>
      </c>
      <c r="Q296" s="24" t="s">
        <v>707</v>
      </c>
      <c r="R296" s="24" t="s">
        <v>24</v>
      </c>
      <c r="S296" s="24" t="s">
        <v>25</v>
      </c>
      <c r="T296" s="24" t="s">
        <v>776</v>
      </c>
      <c r="U296" s="11" t="s">
        <v>1342</v>
      </c>
      <c r="V296" s="97">
        <v>43125</v>
      </c>
      <c r="W296" s="97">
        <v>43305</v>
      </c>
      <c r="X296" s="24" t="s">
        <v>54</v>
      </c>
      <c r="Y296" s="52">
        <v>2000000</v>
      </c>
      <c r="Z296" s="192">
        <v>12000000</v>
      </c>
      <c r="AA296" s="200">
        <v>43200</v>
      </c>
      <c r="AB296" s="199">
        <f t="shared" si="4"/>
        <v>35</v>
      </c>
    </row>
    <row r="297" spans="3:28" s="53" customFormat="1" ht="60" x14ac:dyDescent="0.25">
      <c r="C297" s="51"/>
      <c r="D297" s="49">
        <v>295</v>
      </c>
      <c r="E297" s="102" t="s">
        <v>1962</v>
      </c>
      <c r="F297" s="24">
        <v>45576180</v>
      </c>
      <c r="G297" s="24" t="s">
        <v>20</v>
      </c>
      <c r="H297" s="97">
        <v>25380</v>
      </c>
      <c r="I297" s="24" t="s">
        <v>250</v>
      </c>
      <c r="J297" s="24">
        <v>3103520567</v>
      </c>
      <c r="K297" s="99" t="s">
        <v>1963</v>
      </c>
      <c r="L297" s="24" t="s">
        <v>1964</v>
      </c>
      <c r="M297" s="24" t="s">
        <v>1965</v>
      </c>
      <c r="N297" s="24">
        <v>186</v>
      </c>
      <c r="O297" s="79" t="s">
        <v>1966</v>
      </c>
      <c r="P297" s="24" t="s">
        <v>1967</v>
      </c>
      <c r="Q297" s="24" t="s">
        <v>707</v>
      </c>
      <c r="R297" s="24" t="s">
        <v>51</v>
      </c>
      <c r="S297" s="24" t="s">
        <v>1196</v>
      </c>
      <c r="T297" s="24" t="s">
        <v>1968</v>
      </c>
      <c r="U297" s="11" t="s">
        <v>416</v>
      </c>
      <c r="V297" s="97">
        <v>43125</v>
      </c>
      <c r="W297" s="97">
        <v>43305</v>
      </c>
      <c r="X297" s="24" t="s">
        <v>54</v>
      </c>
      <c r="Y297" s="52">
        <v>1800000</v>
      </c>
      <c r="Z297" s="192">
        <v>10800000</v>
      </c>
      <c r="AA297" s="200">
        <v>43200</v>
      </c>
      <c r="AB297" s="199">
        <f t="shared" si="4"/>
        <v>48</v>
      </c>
    </row>
    <row r="298" spans="3:28" s="53" customFormat="1" ht="60" x14ac:dyDescent="0.25">
      <c r="C298" s="51"/>
      <c r="D298" s="49">
        <v>296</v>
      </c>
      <c r="E298" s="106" t="s">
        <v>1986</v>
      </c>
      <c r="F298" s="36">
        <v>73073297</v>
      </c>
      <c r="G298" s="36" t="s">
        <v>45</v>
      </c>
      <c r="H298" s="103">
        <v>21155</v>
      </c>
      <c r="I298" s="36" t="s">
        <v>1760</v>
      </c>
      <c r="J298" s="36">
        <v>3106575202</v>
      </c>
      <c r="K298" s="146" t="s">
        <v>1987</v>
      </c>
      <c r="L298" s="36" t="s">
        <v>1988</v>
      </c>
      <c r="M298" s="36" t="s">
        <v>1989</v>
      </c>
      <c r="N298" s="36">
        <v>130</v>
      </c>
      <c r="O298" s="82" t="s">
        <v>1990</v>
      </c>
      <c r="P298" s="36" t="s">
        <v>679</v>
      </c>
      <c r="Q298" s="36">
        <v>49587</v>
      </c>
      <c r="R298" s="36" t="s">
        <v>24</v>
      </c>
      <c r="S298" s="36" t="s">
        <v>41</v>
      </c>
      <c r="T298" s="36" t="s">
        <v>769</v>
      </c>
      <c r="U298" s="11" t="s">
        <v>1991</v>
      </c>
      <c r="V298" s="97">
        <v>43125</v>
      </c>
      <c r="W298" s="97">
        <v>43305</v>
      </c>
      <c r="X298" s="24" t="s">
        <v>54</v>
      </c>
      <c r="Y298" s="52">
        <v>2200000</v>
      </c>
      <c r="Z298" s="192">
        <v>13200000</v>
      </c>
      <c r="AA298" s="200">
        <v>43200</v>
      </c>
      <c r="AB298" s="199">
        <f t="shared" si="4"/>
        <v>60</v>
      </c>
    </row>
    <row r="299" spans="3:28" s="53" customFormat="1" ht="60" x14ac:dyDescent="0.25">
      <c r="C299" s="51" t="s">
        <v>740</v>
      </c>
      <c r="D299" s="49">
        <v>297</v>
      </c>
      <c r="E299" s="107" t="s">
        <v>1992</v>
      </c>
      <c r="F299" s="24">
        <v>73539434</v>
      </c>
      <c r="G299" s="24" t="s">
        <v>45</v>
      </c>
      <c r="H299" s="97">
        <v>23584</v>
      </c>
      <c r="I299" s="24" t="s">
        <v>1993</v>
      </c>
      <c r="J299" s="24">
        <v>3023078452</v>
      </c>
      <c r="K299" s="99" t="s">
        <v>1994</v>
      </c>
      <c r="L299" s="24" t="s">
        <v>1995</v>
      </c>
      <c r="M299" s="24" t="s">
        <v>1996</v>
      </c>
      <c r="N299" s="24">
        <v>130</v>
      </c>
      <c r="O299" s="79" t="s">
        <v>1997</v>
      </c>
      <c r="P299" s="24" t="s">
        <v>652</v>
      </c>
      <c r="Q299" s="24">
        <v>203703</v>
      </c>
      <c r="R299" s="24" t="s">
        <v>24</v>
      </c>
      <c r="S299" s="24" t="s">
        <v>41</v>
      </c>
      <c r="T299" s="24" t="s">
        <v>769</v>
      </c>
      <c r="U299" s="11" t="s">
        <v>1039</v>
      </c>
      <c r="V299" s="97">
        <v>43125</v>
      </c>
      <c r="W299" s="97">
        <v>43305</v>
      </c>
      <c r="X299" s="24" t="s">
        <v>54</v>
      </c>
      <c r="Y299" s="52">
        <v>2500000</v>
      </c>
      <c r="Z299" s="192">
        <v>15000000</v>
      </c>
      <c r="AA299" s="200">
        <v>43200</v>
      </c>
      <c r="AB299" s="199">
        <f t="shared" si="4"/>
        <v>53</v>
      </c>
    </row>
    <row r="300" spans="3:28" s="53" customFormat="1" ht="45" x14ac:dyDescent="0.25">
      <c r="C300" s="51"/>
      <c r="D300" s="49">
        <v>298</v>
      </c>
      <c r="E300" s="107" t="s">
        <v>1842</v>
      </c>
      <c r="F300" s="24">
        <v>45541445</v>
      </c>
      <c r="G300" s="24" t="s">
        <v>20</v>
      </c>
      <c r="H300" s="97">
        <v>30204</v>
      </c>
      <c r="I300" s="24" t="s">
        <v>36</v>
      </c>
      <c r="J300" s="24">
        <v>6463559</v>
      </c>
      <c r="K300" s="99" t="s">
        <v>1843</v>
      </c>
      <c r="L300" s="24" t="s">
        <v>1844</v>
      </c>
      <c r="M300" s="24" t="s">
        <v>1845</v>
      </c>
      <c r="N300" s="24">
        <v>246</v>
      </c>
      <c r="O300" s="79" t="s">
        <v>1846</v>
      </c>
      <c r="P300" s="24" t="s">
        <v>165</v>
      </c>
      <c r="Q300" s="24">
        <v>208583</v>
      </c>
      <c r="R300" s="24" t="s">
        <v>1187</v>
      </c>
      <c r="S300" s="24" t="s">
        <v>41</v>
      </c>
      <c r="T300" s="24" t="s">
        <v>1069</v>
      </c>
      <c r="U300" s="123" t="s">
        <v>1070</v>
      </c>
      <c r="V300" s="97">
        <v>43125</v>
      </c>
      <c r="W300" s="97">
        <v>43305</v>
      </c>
      <c r="X300" s="24" t="s">
        <v>54</v>
      </c>
      <c r="Y300" s="52">
        <v>3500000</v>
      </c>
      <c r="Z300" s="192">
        <v>21000000</v>
      </c>
      <c r="AA300" s="200">
        <v>43200</v>
      </c>
      <c r="AB300" s="199">
        <f t="shared" si="4"/>
        <v>35</v>
      </c>
    </row>
    <row r="301" spans="3:28" s="53" customFormat="1" ht="120" x14ac:dyDescent="0.25">
      <c r="C301" s="51"/>
      <c r="D301" s="49">
        <v>299</v>
      </c>
      <c r="E301" s="107" t="s">
        <v>2031</v>
      </c>
      <c r="F301" s="24">
        <v>1047446109</v>
      </c>
      <c r="G301" s="24" t="s">
        <v>45</v>
      </c>
      <c r="H301" s="101">
        <v>33716</v>
      </c>
      <c r="I301" s="24" t="s">
        <v>36</v>
      </c>
      <c r="J301" s="24">
        <v>3176678933</v>
      </c>
      <c r="K301" s="99" t="s">
        <v>2032</v>
      </c>
      <c r="L301" s="24" t="s">
        <v>2033</v>
      </c>
      <c r="M301" s="24" t="s">
        <v>2034</v>
      </c>
      <c r="N301" s="24">
        <v>225</v>
      </c>
      <c r="O301" s="79" t="s">
        <v>2035</v>
      </c>
      <c r="P301" s="24" t="s">
        <v>134</v>
      </c>
      <c r="Q301" s="24">
        <v>256865</v>
      </c>
      <c r="R301" s="24" t="s">
        <v>51</v>
      </c>
      <c r="S301" s="24" t="s">
        <v>41</v>
      </c>
      <c r="T301" s="24" t="s">
        <v>962</v>
      </c>
      <c r="U301" s="11" t="s">
        <v>2036</v>
      </c>
      <c r="V301" s="101">
        <v>43125</v>
      </c>
      <c r="W301" s="101">
        <v>43214</v>
      </c>
      <c r="X301" s="24" t="s">
        <v>2037</v>
      </c>
      <c r="Y301" s="52">
        <v>2500000</v>
      </c>
      <c r="Z301" s="192">
        <v>7500000</v>
      </c>
      <c r="AA301" s="200">
        <v>43200</v>
      </c>
      <c r="AB301" s="199">
        <f t="shared" si="4"/>
        <v>25</v>
      </c>
    </row>
    <row r="302" spans="3:28" s="53" customFormat="1" ht="75" x14ac:dyDescent="0.25">
      <c r="C302" s="51"/>
      <c r="D302" s="49">
        <v>300</v>
      </c>
      <c r="E302" s="107" t="s">
        <v>2038</v>
      </c>
      <c r="F302" s="24">
        <v>1103102076</v>
      </c>
      <c r="G302" s="24" t="s">
        <v>45</v>
      </c>
      <c r="H302" s="101">
        <v>32518</v>
      </c>
      <c r="I302" s="24" t="s">
        <v>36</v>
      </c>
      <c r="J302" s="24">
        <v>3042199450</v>
      </c>
      <c r="K302" s="99" t="s">
        <v>2039</v>
      </c>
      <c r="L302" s="24" t="s">
        <v>2040</v>
      </c>
      <c r="M302" s="24" t="s">
        <v>2041</v>
      </c>
      <c r="N302" s="24">
        <v>180</v>
      </c>
      <c r="O302" s="79" t="s">
        <v>2042</v>
      </c>
      <c r="P302" s="24" t="s">
        <v>216</v>
      </c>
      <c r="Q302" s="24" t="s">
        <v>707</v>
      </c>
      <c r="R302" s="24" t="s">
        <v>24</v>
      </c>
      <c r="S302" s="24" t="s">
        <v>1196</v>
      </c>
      <c r="T302" s="24" t="s">
        <v>1202</v>
      </c>
      <c r="U302" s="11" t="s">
        <v>747</v>
      </c>
      <c r="V302" s="101">
        <v>43125</v>
      </c>
      <c r="W302" s="101">
        <v>43275</v>
      </c>
      <c r="X302" s="24" t="s">
        <v>61</v>
      </c>
      <c r="Y302" s="52">
        <v>2000000</v>
      </c>
      <c r="Z302" s="192">
        <v>10000000</v>
      </c>
      <c r="AA302" s="200">
        <v>43200</v>
      </c>
      <c r="AB302" s="199">
        <f t="shared" si="4"/>
        <v>29</v>
      </c>
    </row>
    <row r="303" spans="3:28" ht="75" x14ac:dyDescent="0.25">
      <c r="D303" s="49">
        <v>301</v>
      </c>
      <c r="E303" s="107" t="s">
        <v>2043</v>
      </c>
      <c r="F303" s="24">
        <v>1044925547</v>
      </c>
      <c r="G303" s="24" t="s">
        <v>45</v>
      </c>
      <c r="H303" s="101">
        <v>34234</v>
      </c>
      <c r="I303" s="24" t="s">
        <v>74</v>
      </c>
      <c r="J303" s="24">
        <v>3015151501</v>
      </c>
      <c r="K303" s="99" t="s">
        <v>2044</v>
      </c>
      <c r="L303" s="24" t="s">
        <v>2045</v>
      </c>
      <c r="M303" s="24" t="s">
        <v>2046</v>
      </c>
      <c r="N303" s="24">
        <v>130</v>
      </c>
      <c r="O303" s="79" t="s">
        <v>2047</v>
      </c>
      <c r="P303" s="24" t="s">
        <v>652</v>
      </c>
      <c r="Q303" s="24" t="s">
        <v>2048</v>
      </c>
      <c r="R303" s="24" t="s">
        <v>24</v>
      </c>
      <c r="S303" s="24" t="s">
        <v>41</v>
      </c>
      <c r="T303" s="24" t="s">
        <v>776</v>
      </c>
      <c r="U303" s="11" t="s">
        <v>1131</v>
      </c>
      <c r="V303" s="101">
        <v>43126</v>
      </c>
      <c r="W303" s="101">
        <v>43306</v>
      </c>
      <c r="X303" s="24" t="s">
        <v>54</v>
      </c>
      <c r="Y303" s="52">
        <v>2500000</v>
      </c>
      <c r="Z303" s="192">
        <v>15000000</v>
      </c>
      <c r="AA303" s="200">
        <v>43200</v>
      </c>
      <c r="AB303" s="197">
        <f t="shared" si="4"/>
        <v>24</v>
      </c>
    </row>
    <row r="304" spans="3:28" ht="75" x14ac:dyDescent="0.25">
      <c r="D304" s="49">
        <v>302</v>
      </c>
      <c r="E304" s="102" t="s">
        <v>2049</v>
      </c>
      <c r="F304" s="24">
        <v>1047405218</v>
      </c>
      <c r="G304" s="24" t="s">
        <v>20</v>
      </c>
      <c r="H304" s="101">
        <v>32510</v>
      </c>
      <c r="I304" s="24" t="s">
        <v>552</v>
      </c>
      <c r="J304" s="24">
        <v>3135807605</v>
      </c>
      <c r="K304" s="99" t="s">
        <v>2050</v>
      </c>
      <c r="L304" s="24" t="s">
        <v>2051</v>
      </c>
      <c r="M304" s="24" t="s">
        <v>2052</v>
      </c>
      <c r="N304" s="24">
        <v>73</v>
      </c>
      <c r="O304" s="79" t="s">
        <v>2053</v>
      </c>
      <c r="P304" s="24" t="s">
        <v>2054</v>
      </c>
      <c r="Q304" s="24" t="s">
        <v>707</v>
      </c>
      <c r="R304" s="24" t="s">
        <v>24</v>
      </c>
      <c r="S304" s="24" t="s">
        <v>1196</v>
      </c>
      <c r="T304" s="24" t="s">
        <v>769</v>
      </c>
      <c r="U304" s="11" t="s">
        <v>2055</v>
      </c>
      <c r="V304" s="101">
        <v>43124</v>
      </c>
      <c r="W304" s="101">
        <v>43274</v>
      </c>
      <c r="X304" s="24" t="s">
        <v>61</v>
      </c>
      <c r="Y304" s="52">
        <v>1800000</v>
      </c>
      <c r="Z304" s="192">
        <v>10800000</v>
      </c>
      <c r="AA304" s="200">
        <v>43200</v>
      </c>
      <c r="AB304" s="197">
        <f t="shared" si="4"/>
        <v>29</v>
      </c>
    </row>
    <row r="305" spans="4:28" ht="60" x14ac:dyDescent="0.25">
      <c r="D305" s="49">
        <v>303</v>
      </c>
      <c r="E305" s="102" t="s">
        <v>2075</v>
      </c>
      <c r="F305" s="24">
        <v>1050946338</v>
      </c>
      <c r="G305" s="24" t="s">
        <v>45</v>
      </c>
      <c r="H305" s="101">
        <v>31603</v>
      </c>
      <c r="I305" s="24" t="s">
        <v>36</v>
      </c>
      <c r="J305" s="24">
        <v>3205322284</v>
      </c>
      <c r="K305" s="99" t="s">
        <v>2076</v>
      </c>
      <c r="L305" s="24" t="s">
        <v>2077</v>
      </c>
      <c r="M305" s="24" t="s">
        <v>2078</v>
      </c>
      <c r="N305" s="24">
        <v>131</v>
      </c>
      <c r="O305" s="79" t="s">
        <v>2079</v>
      </c>
      <c r="P305" s="24" t="s">
        <v>2080</v>
      </c>
      <c r="Q305" s="24" t="s">
        <v>707</v>
      </c>
      <c r="R305" s="24" t="s">
        <v>24</v>
      </c>
      <c r="S305" s="24" t="s">
        <v>1196</v>
      </c>
      <c r="T305" s="24" t="s">
        <v>776</v>
      </c>
      <c r="U305" s="11" t="s">
        <v>1008</v>
      </c>
      <c r="V305" s="101">
        <v>43125</v>
      </c>
      <c r="W305" s="101">
        <v>43305</v>
      </c>
      <c r="X305" s="24" t="s">
        <v>54</v>
      </c>
      <c r="Y305" s="52">
        <v>1800000</v>
      </c>
      <c r="Z305" s="192">
        <v>10800000</v>
      </c>
      <c r="AA305" s="200">
        <v>43200</v>
      </c>
      <c r="AB305" s="197">
        <f t="shared" si="4"/>
        <v>31</v>
      </c>
    </row>
    <row r="306" spans="4:28" ht="105" x14ac:dyDescent="0.25">
      <c r="D306" s="49">
        <v>304</v>
      </c>
      <c r="E306" s="105" t="s">
        <v>2013</v>
      </c>
      <c r="F306" s="86">
        <v>73008390</v>
      </c>
      <c r="G306" s="24" t="s">
        <v>45</v>
      </c>
      <c r="H306" s="104">
        <v>30999</v>
      </c>
      <c r="I306" s="24" t="s">
        <v>36</v>
      </c>
      <c r="J306" s="24">
        <v>6775784</v>
      </c>
      <c r="K306" s="99" t="s">
        <v>2014</v>
      </c>
      <c r="L306" s="24" t="s">
        <v>2015</v>
      </c>
      <c r="M306" s="24" t="s">
        <v>2016</v>
      </c>
      <c r="N306" s="24">
        <v>65</v>
      </c>
      <c r="O306" s="79" t="s">
        <v>2017</v>
      </c>
      <c r="P306" s="24" t="s">
        <v>2018</v>
      </c>
      <c r="Q306" s="24">
        <v>181546</v>
      </c>
      <c r="R306" s="24" t="s">
        <v>1187</v>
      </c>
      <c r="S306" s="24" t="s">
        <v>41</v>
      </c>
      <c r="T306" s="24" t="s">
        <v>1179</v>
      </c>
      <c r="U306" s="11" t="s">
        <v>2019</v>
      </c>
      <c r="V306" s="104">
        <v>43122</v>
      </c>
      <c r="W306" s="104">
        <v>43302</v>
      </c>
      <c r="X306" s="24" t="s">
        <v>146</v>
      </c>
      <c r="Y306" s="52">
        <v>3500000</v>
      </c>
      <c r="Z306" s="192">
        <v>21000000</v>
      </c>
      <c r="AA306" s="200">
        <v>43200</v>
      </c>
      <c r="AB306" s="197">
        <f t="shared" si="4"/>
        <v>33</v>
      </c>
    </row>
    <row r="307" spans="4:28" ht="60" x14ac:dyDescent="0.25">
      <c r="D307" s="49">
        <v>305</v>
      </c>
      <c r="E307" s="105" t="s">
        <v>2020</v>
      </c>
      <c r="F307" s="86">
        <v>1143371502</v>
      </c>
      <c r="G307" s="24" t="s">
        <v>45</v>
      </c>
      <c r="H307" s="104">
        <v>34370</v>
      </c>
      <c r="I307" s="24" t="s">
        <v>36</v>
      </c>
      <c r="J307" s="24">
        <v>3005226088</v>
      </c>
      <c r="K307" s="99" t="s">
        <v>2021</v>
      </c>
      <c r="L307" s="24" t="s">
        <v>2022</v>
      </c>
      <c r="M307" s="24" t="s">
        <v>2023</v>
      </c>
      <c r="N307" s="24">
        <v>131</v>
      </c>
      <c r="O307" s="79" t="s">
        <v>2024</v>
      </c>
      <c r="P307" s="24" t="s">
        <v>1248</v>
      </c>
      <c r="Q307" s="24" t="s">
        <v>707</v>
      </c>
      <c r="R307" s="24" t="s">
        <v>24</v>
      </c>
      <c r="S307" s="24" t="s">
        <v>1196</v>
      </c>
      <c r="T307" s="24" t="s">
        <v>1179</v>
      </c>
      <c r="U307" s="11" t="s">
        <v>2025</v>
      </c>
      <c r="V307" s="104">
        <v>43125</v>
      </c>
      <c r="W307" s="104">
        <v>43305</v>
      </c>
      <c r="X307" s="24" t="s">
        <v>146</v>
      </c>
      <c r="Y307" s="52">
        <v>2500000</v>
      </c>
      <c r="Z307" s="192">
        <v>15000000</v>
      </c>
      <c r="AA307" s="200">
        <v>43200</v>
      </c>
      <c r="AB307" s="197">
        <f t="shared" si="4"/>
        <v>24</v>
      </c>
    </row>
    <row r="308" spans="4:28" ht="60" x14ac:dyDescent="0.25">
      <c r="D308" s="49">
        <v>306</v>
      </c>
      <c r="E308" s="105" t="s">
        <v>2026</v>
      </c>
      <c r="F308" s="86">
        <v>1047471940</v>
      </c>
      <c r="G308" s="24" t="s">
        <v>45</v>
      </c>
      <c r="H308" s="104">
        <v>34592</v>
      </c>
      <c r="I308" s="24" t="s">
        <v>36</v>
      </c>
      <c r="J308" s="24">
        <v>6408094</v>
      </c>
      <c r="K308" s="99" t="s">
        <v>2027</v>
      </c>
      <c r="L308" s="24" t="s">
        <v>2028</v>
      </c>
      <c r="M308" s="24" t="s">
        <v>2029</v>
      </c>
      <c r="N308" s="24">
        <v>179</v>
      </c>
      <c r="O308" s="79" t="s">
        <v>2030</v>
      </c>
      <c r="P308" s="24" t="s">
        <v>1248</v>
      </c>
      <c r="Q308" s="24" t="s">
        <v>707</v>
      </c>
      <c r="R308" s="24" t="s">
        <v>51</v>
      </c>
      <c r="S308" s="24" t="s">
        <v>1196</v>
      </c>
      <c r="T308" s="24" t="s">
        <v>1179</v>
      </c>
      <c r="U308" s="11" t="s">
        <v>2056</v>
      </c>
      <c r="V308" s="104">
        <v>43122</v>
      </c>
      <c r="W308" s="104">
        <v>43272</v>
      </c>
      <c r="X308" s="24" t="s">
        <v>222</v>
      </c>
      <c r="Y308" s="52">
        <v>1800000</v>
      </c>
      <c r="Z308" s="192">
        <v>9000000</v>
      </c>
      <c r="AA308" s="200">
        <v>43200</v>
      </c>
      <c r="AB308" s="197">
        <f t="shared" si="4"/>
        <v>23</v>
      </c>
    </row>
    <row r="309" spans="4:28" ht="105" x14ac:dyDescent="0.25">
      <c r="D309" s="49">
        <v>307</v>
      </c>
      <c r="E309" s="105" t="s">
        <v>2057</v>
      </c>
      <c r="F309" s="86">
        <v>45757212</v>
      </c>
      <c r="G309" s="24" t="s">
        <v>20</v>
      </c>
      <c r="H309" s="104">
        <v>27107</v>
      </c>
      <c r="I309" s="24" t="s">
        <v>36</v>
      </c>
      <c r="J309" s="24">
        <v>3135750117</v>
      </c>
      <c r="K309" s="99" t="s">
        <v>2058</v>
      </c>
      <c r="L309" s="24" t="s">
        <v>2059</v>
      </c>
      <c r="M309" s="24" t="s">
        <v>2060</v>
      </c>
      <c r="N309" s="24">
        <v>203</v>
      </c>
      <c r="O309" s="79" t="s">
        <v>2061</v>
      </c>
      <c r="P309" s="24" t="s">
        <v>2062</v>
      </c>
      <c r="Q309" s="24">
        <v>114012</v>
      </c>
      <c r="R309" s="24" t="s">
        <v>1230</v>
      </c>
      <c r="S309" s="24" t="s">
        <v>41</v>
      </c>
      <c r="T309" s="24" t="s">
        <v>1179</v>
      </c>
      <c r="U309" s="11" t="s">
        <v>1180</v>
      </c>
      <c r="V309" s="104">
        <v>43125</v>
      </c>
      <c r="W309" s="104">
        <v>43305</v>
      </c>
      <c r="X309" s="24" t="s">
        <v>146</v>
      </c>
      <c r="Y309" s="52">
        <v>24000000</v>
      </c>
      <c r="Z309" s="192">
        <v>4000000</v>
      </c>
      <c r="AA309" s="200">
        <v>43200</v>
      </c>
      <c r="AB309" s="197">
        <f t="shared" si="4"/>
        <v>44</v>
      </c>
    </row>
    <row r="310" spans="4:28" ht="45" x14ac:dyDescent="0.25">
      <c r="D310" s="49">
        <v>308</v>
      </c>
      <c r="E310" s="105" t="s">
        <v>2063</v>
      </c>
      <c r="F310" s="86">
        <v>45437998</v>
      </c>
      <c r="G310" s="24" t="s">
        <v>20</v>
      </c>
      <c r="H310" s="104">
        <v>22526</v>
      </c>
      <c r="I310" s="24" t="s">
        <v>36</v>
      </c>
      <c r="J310" s="24">
        <v>3114361787</v>
      </c>
      <c r="K310" s="99" t="s">
        <v>2064</v>
      </c>
      <c r="L310" s="24" t="s">
        <v>2065</v>
      </c>
      <c r="M310" s="24" t="s">
        <v>2066</v>
      </c>
      <c r="N310" s="24">
        <v>203</v>
      </c>
      <c r="O310" s="79" t="s">
        <v>2067</v>
      </c>
      <c r="P310" s="24" t="s">
        <v>134</v>
      </c>
      <c r="Q310" s="24">
        <v>281885</v>
      </c>
      <c r="R310" s="24" t="s">
        <v>24</v>
      </c>
      <c r="S310" s="24" t="s">
        <v>41</v>
      </c>
      <c r="T310" s="24" t="s">
        <v>1179</v>
      </c>
      <c r="U310" s="11" t="s">
        <v>1255</v>
      </c>
      <c r="V310" s="104">
        <v>43125</v>
      </c>
      <c r="W310" s="104">
        <v>43305</v>
      </c>
      <c r="X310" s="24" t="s">
        <v>146</v>
      </c>
      <c r="Y310" s="52">
        <v>2500000</v>
      </c>
      <c r="Z310" s="192">
        <v>15000000</v>
      </c>
      <c r="AA310" s="200">
        <v>43200</v>
      </c>
      <c r="AB310" s="197">
        <f t="shared" si="4"/>
        <v>56</v>
      </c>
    </row>
    <row r="311" spans="4:28" ht="105" x14ac:dyDescent="0.25">
      <c r="D311" s="49">
        <v>309</v>
      </c>
      <c r="E311" s="105" t="s">
        <v>2068</v>
      </c>
      <c r="F311" s="86">
        <v>45432378</v>
      </c>
      <c r="G311" s="24" t="s">
        <v>20</v>
      </c>
      <c r="H311" s="104">
        <v>21409</v>
      </c>
      <c r="I311" s="24" t="s">
        <v>36</v>
      </c>
      <c r="J311" s="24">
        <v>3135321763</v>
      </c>
      <c r="K311" s="99" t="s">
        <v>2069</v>
      </c>
      <c r="L311" s="24" t="s">
        <v>2070</v>
      </c>
      <c r="M311" s="24" t="s">
        <v>2071</v>
      </c>
      <c r="N311" s="24">
        <v>182</v>
      </c>
      <c r="O311" s="79" t="s">
        <v>2072</v>
      </c>
      <c r="P311" s="24" t="s">
        <v>2073</v>
      </c>
      <c r="Q311" s="24">
        <v>30707</v>
      </c>
      <c r="R311" s="24" t="s">
        <v>1230</v>
      </c>
      <c r="S311" s="24" t="s">
        <v>41</v>
      </c>
      <c r="T311" s="24" t="s">
        <v>1179</v>
      </c>
      <c r="U311" s="11" t="s">
        <v>1180</v>
      </c>
      <c r="V311" s="104">
        <v>43122</v>
      </c>
      <c r="W311" s="24" t="s">
        <v>2074</v>
      </c>
      <c r="X311" s="24" t="s">
        <v>146</v>
      </c>
      <c r="Y311" s="52">
        <v>4000000</v>
      </c>
      <c r="Z311" s="192">
        <v>24000000</v>
      </c>
      <c r="AA311" s="200">
        <v>43200</v>
      </c>
      <c r="AB311" s="197">
        <f t="shared" si="4"/>
        <v>59</v>
      </c>
    </row>
    <row r="312" spans="4:28" ht="75" x14ac:dyDescent="0.25">
      <c r="D312" s="49">
        <v>310</v>
      </c>
      <c r="E312" s="105" t="s">
        <v>1160</v>
      </c>
      <c r="F312" s="86">
        <v>45554656</v>
      </c>
      <c r="G312" s="24" t="s">
        <v>20</v>
      </c>
      <c r="H312" s="104">
        <v>30636</v>
      </c>
      <c r="I312" s="24" t="s">
        <v>36</v>
      </c>
      <c r="J312" s="24">
        <v>3002581235</v>
      </c>
      <c r="K312" s="99" t="s">
        <v>1168</v>
      </c>
      <c r="L312" s="24" t="s">
        <v>1174</v>
      </c>
      <c r="M312" s="24" t="s">
        <v>1169</v>
      </c>
      <c r="N312" s="24">
        <v>59</v>
      </c>
      <c r="O312" s="79" t="s">
        <v>1170</v>
      </c>
      <c r="P312" s="24" t="s">
        <v>134</v>
      </c>
      <c r="Q312" s="24">
        <v>202811</v>
      </c>
      <c r="R312" s="24" t="s">
        <v>1187</v>
      </c>
      <c r="S312" s="24" t="s">
        <v>41</v>
      </c>
      <c r="T312" s="24" t="s">
        <v>1179</v>
      </c>
      <c r="U312" s="11" t="s">
        <v>1171</v>
      </c>
      <c r="V312" s="104">
        <v>43124</v>
      </c>
      <c r="W312" s="104">
        <v>43304</v>
      </c>
      <c r="X312" s="24" t="s">
        <v>146</v>
      </c>
      <c r="Y312" s="52">
        <v>3000000</v>
      </c>
      <c r="Z312" s="192">
        <v>18000000</v>
      </c>
      <c r="AA312" s="200">
        <v>43200</v>
      </c>
      <c r="AB312" s="197">
        <f t="shared" si="4"/>
        <v>34</v>
      </c>
    </row>
    <row r="313" spans="4:28" ht="105" x14ac:dyDescent="0.25">
      <c r="D313" s="49">
        <v>311</v>
      </c>
      <c r="E313" s="105" t="s">
        <v>2081</v>
      </c>
      <c r="F313" s="86">
        <v>45483493</v>
      </c>
      <c r="G313" s="24" t="s">
        <v>20</v>
      </c>
      <c r="H313" s="104">
        <v>25297</v>
      </c>
      <c r="I313" s="24" t="s">
        <v>2082</v>
      </c>
      <c r="J313" s="24">
        <v>6432262</v>
      </c>
      <c r="K313" s="99" t="s">
        <v>2083</v>
      </c>
      <c r="L313" s="24" t="s">
        <v>2084</v>
      </c>
      <c r="M313" s="24" t="s">
        <v>2085</v>
      </c>
      <c r="N313" s="24">
        <v>203</v>
      </c>
      <c r="O313" s="79" t="s">
        <v>2086</v>
      </c>
      <c r="P313" s="24" t="s">
        <v>2087</v>
      </c>
      <c r="Q313" s="24">
        <v>67750</v>
      </c>
      <c r="R313" s="24" t="s">
        <v>1187</v>
      </c>
      <c r="S313" s="24" t="s">
        <v>41</v>
      </c>
      <c r="T313" s="24" t="s">
        <v>1179</v>
      </c>
      <c r="U313" s="11" t="s">
        <v>2088</v>
      </c>
      <c r="V313" s="104">
        <v>43125</v>
      </c>
      <c r="W313" s="104">
        <v>43305</v>
      </c>
      <c r="X313" s="24" t="s">
        <v>146</v>
      </c>
      <c r="Y313" s="52">
        <v>3500000</v>
      </c>
      <c r="Z313" s="192">
        <v>21000000</v>
      </c>
      <c r="AA313" s="200">
        <v>43200</v>
      </c>
      <c r="AB313" s="197">
        <f t="shared" si="4"/>
        <v>49</v>
      </c>
    </row>
    <row r="314" spans="4:28" ht="60" x14ac:dyDescent="0.25">
      <c r="D314" s="49">
        <v>312</v>
      </c>
      <c r="E314" s="105" t="s">
        <v>2089</v>
      </c>
      <c r="F314" s="86">
        <v>73144005</v>
      </c>
      <c r="G314" s="24" t="s">
        <v>20</v>
      </c>
      <c r="H314" s="104">
        <v>25784</v>
      </c>
      <c r="I314" s="24" t="s">
        <v>36</v>
      </c>
      <c r="J314" s="24">
        <v>6662546</v>
      </c>
      <c r="K314" s="99" t="s">
        <v>2090</v>
      </c>
      <c r="L314" s="24" t="s">
        <v>1304</v>
      </c>
      <c r="M314" s="24" t="s">
        <v>2091</v>
      </c>
      <c r="N314" s="24">
        <v>179</v>
      </c>
      <c r="O314" s="79" t="s">
        <v>2092</v>
      </c>
      <c r="P314" s="24" t="s">
        <v>1248</v>
      </c>
      <c r="Q314" s="24" t="s">
        <v>707</v>
      </c>
      <c r="R314" s="24" t="s">
        <v>24</v>
      </c>
      <c r="S314" s="24" t="s">
        <v>1196</v>
      </c>
      <c r="T314" s="24" t="s">
        <v>1179</v>
      </c>
      <c r="U314" s="11" t="s">
        <v>2093</v>
      </c>
      <c r="V314" s="104">
        <v>43124</v>
      </c>
      <c r="W314" s="104">
        <v>43274</v>
      </c>
      <c r="X314" s="24" t="s">
        <v>222</v>
      </c>
      <c r="Y314" s="52">
        <v>2000000</v>
      </c>
      <c r="Z314" s="192">
        <v>10000000</v>
      </c>
      <c r="AA314" s="200">
        <v>43200</v>
      </c>
      <c r="AB314" s="197">
        <f t="shared" si="4"/>
        <v>47</v>
      </c>
    </row>
    <row r="315" spans="4:28" ht="105" x14ac:dyDescent="0.25">
      <c r="D315" s="49">
        <v>313</v>
      </c>
      <c r="E315" s="105" t="s">
        <v>2094</v>
      </c>
      <c r="F315" s="86">
        <v>1128051768</v>
      </c>
      <c r="G315" s="24" t="s">
        <v>45</v>
      </c>
      <c r="H315" s="104">
        <v>31752</v>
      </c>
      <c r="I315" s="24" t="s">
        <v>36</v>
      </c>
      <c r="J315" s="24">
        <v>3017765820</v>
      </c>
      <c r="K315" s="99" t="s">
        <v>2095</v>
      </c>
      <c r="L315" s="24" t="s">
        <v>2096</v>
      </c>
      <c r="M315" s="24" t="s">
        <v>2097</v>
      </c>
      <c r="N315" s="24">
        <v>203</v>
      </c>
      <c r="O315" s="79" t="s">
        <v>2098</v>
      </c>
      <c r="P315" s="24" t="s">
        <v>2099</v>
      </c>
      <c r="Q315" s="24">
        <v>231990</v>
      </c>
      <c r="R315" s="24" t="s">
        <v>1187</v>
      </c>
      <c r="S315" s="24" t="s">
        <v>41</v>
      </c>
      <c r="T315" s="24" t="s">
        <v>1179</v>
      </c>
      <c r="U315" s="11" t="s">
        <v>2019</v>
      </c>
      <c r="V315" s="104">
        <v>43124</v>
      </c>
      <c r="W315" s="104">
        <v>43304</v>
      </c>
      <c r="X315" s="24" t="s">
        <v>146</v>
      </c>
      <c r="Y315" s="52">
        <v>3500000</v>
      </c>
      <c r="Z315" s="192">
        <v>21000000</v>
      </c>
      <c r="AA315" s="200">
        <v>43200</v>
      </c>
      <c r="AB315" s="197">
        <f t="shared" si="4"/>
        <v>31</v>
      </c>
    </row>
    <row r="316" spans="4:28" ht="105" x14ac:dyDescent="0.25">
      <c r="D316" s="49">
        <v>314</v>
      </c>
      <c r="E316" s="105" t="s">
        <v>2117</v>
      </c>
      <c r="F316" s="86">
        <v>1051885002</v>
      </c>
      <c r="G316" s="24" t="s">
        <v>20</v>
      </c>
      <c r="H316" s="104">
        <v>31513</v>
      </c>
      <c r="I316" s="24" t="s">
        <v>903</v>
      </c>
      <c r="J316" s="24">
        <v>6685934</v>
      </c>
      <c r="K316" s="99" t="s">
        <v>2118</v>
      </c>
      <c r="L316" s="24" t="s">
        <v>2119</v>
      </c>
      <c r="M316" s="24" t="s">
        <v>2120</v>
      </c>
      <c r="N316" s="24">
        <v>180</v>
      </c>
      <c r="O316" s="79" t="s">
        <v>2121</v>
      </c>
      <c r="P316" s="24" t="s">
        <v>2122</v>
      </c>
      <c r="Q316" s="24">
        <v>177923</v>
      </c>
      <c r="R316" s="24" t="s">
        <v>1230</v>
      </c>
      <c r="S316" s="24" t="s">
        <v>41</v>
      </c>
      <c r="T316" s="24" t="s">
        <v>1179</v>
      </c>
      <c r="U316" s="11" t="s">
        <v>2019</v>
      </c>
      <c r="V316" s="104">
        <v>43124</v>
      </c>
      <c r="W316" s="104">
        <v>43274</v>
      </c>
      <c r="X316" s="24" t="s">
        <v>222</v>
      </c>
      <c r="Y316" s="52">
        <v>4000000</v>
      </c>
      <c r="Z316" s="192">
        <v>20000000</v>
      </c>
      <c r="AA316" s="200">
        <v>43200</v>
      </c>
      <c r="AB316" s="197">
        <f t="shared" si="4"/>
        <v>31</v>
      </c>
    </row>
    <row r="317" spans="4:28" ht="75" x14ac:dyDescent="0.25">
      <c r="D317" s="49">
        <v>315</v>
      </c>
      <c r="E317" s="114" t="s">
        <v>2217</v>
      </c>
      <c r="F317" s="68">
        <v>33226003</v>
      </c>
      <c r="G317" s="24" t="s">
        <v>20</v>
      </c>
      <c r="H317" s="108">
        <v>28952</v>
      </c>
      <c r="I317" s="24" t="s">
        <v>986</v>
      </c>
      <c r="J317" s="24">
        <v>3004152847</v>
      </c>
      <c r="K317" s="99" t="s">
        <v>2210</v>
      </c>
      <c r="L317" s="24" t="s">
        <v>2211</v>
      </c>
      <c r="M317" s="24" t="s">
        <v>449</v>
      </c>
      <c r="N317" s="24">
        <v>203</v>
      </c>
      <c r="O317" s="113" t="s">
        <v>2212</v>
      </c>
      <c r="P317" s="24" t="s">
        <v>2213</v>
      </c>
      <c r="Q317" s="24" t="s">
        <v>2214</v>
      </c>
      <c r="R317" s="24" t="s">
        <v>24</v>
      </c>
      <c r="S317" s="24" t="s">
        <v>41</v>
      </c>
      <c r="T317" s="24" t="s">
        <v>2215</v>
      </c>
      <c r="U317" s="74" t="s">
        <v>2216</v>
      </c>
      <c r="V317" s="108">
        <v>43125</v>
      </c>
      <c r="W317" s="108">
        <v>43305</v>
      </c>
      <c r="X317" s="24" t="s">
        <v>146</v>
      </c>
      <c r="Y317" s="52">
        <v>3500000</v>
      </c>
      <c r="Z317" s="192">
        <v>21000000</v>
      </c>
      <c r="AA317" s="200">
        <v>43200</v>
      </c>
      <c r="AB317" s="197">
        <f t="shared" si="4"/>
        <v>39</v>
      </c>
    </row>
    <row r="318" spans="4:28" ht="60" x14ac:dyDescent="0.25">
      <c r="D318" s="49">
        <v>316</v>
      </c>
      <c r="E318" s="114" t="s">
        <v>2218</v>
      </c>
      <c r="F318" s="68">
        <v>45451208</v>
      </c>
      <c r="G318" s="24" t="s">
        <v>20</v>
      </c>
      <c r="H318" s="108">
        <v>22820</v>
      </c>
      <c r="I318" s="24" t="s">
        <v>36</v>
      </c>
      <c r="J318" s="24">
        <v>3217248482</v>
      </c>
      <c r="K318" s="99" t="s">
        <v>2219</v>
      </c>
      <c r="L318" s="24" t="s">
        <v>1460</v>
      </c>
      <c r="M318" s="24" t="s">
        <v>2220</v>
      </c>
      <c r="N318" s="24">
        <v>283</v>
      </c>
      <c r="O318" s="115" t="s">
        <v>2221</v>
      </c>
      <c r="P318" s="24" t="s">
        <v>2222</v>
      </c>
      <c r="Q318" s="24" t="s">
        <v>707</v>
      </c>
      <c r="R318" s="24" t="s">
        <v>51</v>
      </c>
      <c r="S318" s="24" t="s">
        <v>25</v>
      </c>
      <c r="T318" s="24" t="s">
        <v>2215</v>
      </c>
      <c r="U318" s="74" t="s">
        <v>2203</v>
      </c>
      <c r="V318" s="108">
        <v>43125</v>
      </c>
      <c r="W318" s="108">
        <v>43214</v>
      </c>
      <c r="X318" s="24" t="s">
        <v>2037</v>
      </c>
      <c r="Y318" s="52">
        <v>4800000</v>
      </c>
      <c r="Z318" s="192">
        <v>1600000</v>
      </c>
      <c r="AA318" s="200">
        <v>43200</v>
      </c>
      <c r="AB318" s="197">
        <f t="shared" si="4"/>
        <v>55</v>
      </c>
    </row>
    <row r="319" spans="4:28" ht="60" x14ac:dyDescent="0.25">
      <c r="D319" s="49">
        <v>317</v>
      </c>
      <c r="E319" s="114" t="s">
        <v>2223</v>
      </c>
      <c r="F319" s="68">
        <v>33226302</v>
      </c>
      <c r="G319" s="24" t="s">
        <v>20</v>
      </c>
      <c r="H319" s="108">
        <v>29075</v>
      </c>
      <c r="I319" s="24" t="s">
        <v>986</v>
      </c>
      <c r="J319" s="24">
        <v>3004279196</v>
      </c>
      <c r="K319" s="99" t="s">
        <v>2224</v>
      </c>
      <c r="L319" s="24" t="s">
        <v>2225</v>
      </c>
      <c r="M319" s="24" t="s">
        <v>2226</v>
      </c>
      <c r="N319" s="24">
        <v>54</v>
      </c>
      <c r="O319" s="116" t="s">
        <v>2227</v>
      </c>
      <c r="P319" s="24" t="s">
        <v>2228</v>
      </c>
      <c r="Q319" s="24" t="s">
        <v>707</v>
      </c>
      <c r="R319" s="24" t="s">
        <v>24</v>
      </c>
      <c r="S319" s="24" t="s">
        <v>25</v>
      </c>
      <c r="T319" s="24" t="s">
        <v>2189</v>
      </c>
      <c r="U319" s="74" t="s">
        <v>2203</v>
      </c>
      <c r="V319" s="108">
        <v>43115</v>
      </c>
      <c r="W319" s="108">
        <v>43265</v>
      </c>
      <c r="X319" s="24" t="s">
        <v>222</v>
      </c>
      <c r="Y319" s="52">
        <v>2500000</v>
      </c>
      <c r="Z319" s="192">
        <v>12500000</v>
      </c>
      <c r="AA319" s="200">
        <v>43200</v>
      </c>
      <c r="AB319" s="197">
        <f t="shared" si="4"/>
        <v>38</v>
      </c>
    </row>
    <row r="320" spans="4:28" ht="60" x14ac:dyDescent="0.25">
      <c r="D320" s="49">
        <v>318</v>
      </c>
      <c r="E320" s="105" t="s">
        <v>2235</v>
      </c>
      <c r="F320" s="86">
        <v>1047480953</v>
      </c>
      <c r="G320" s="86" t="s">
        <v>20</v>
      </c>
      <c r="H320" s="117">
        <v>34772</v>
      </c>
      <c r="I320" s="86" t="s">
        <v>36</v>
      </c>
      <c r="J320" s="86">
        <v>3012753199</v>
      </c>
      <c r="K320" s="99" t="s">
        <v>2236</v>
      </c>
      <c r="L320" s="86" t="s">
        <v>455</v>
      </c>
      <c r="M320" s="86" t="s">
        <v>2237</v>
      </c>
      <c r="N320" s="86">
        <v>283</v>
      </c>
      <c r="O320" s="79" t="s">
        <v>2238</v>
      </c>
      <c r="P320" s="86" t="s">
        <v>2239</v>
      </c>
      <c r="Q320" s="86" t="s">
        <v>707</v>
      </c>
      <c r="R320" s="86" t="s">
        <v>51</v>
      </c>
      <c r="S320" s="86" t="s">
        <v>25</v>
      </c>
      <c r="T320" s="24" t="s">
        <v>2189</v>
      </c>
      <c r="U320" s="11" t="s">
        <v>2203</v>
      </c>
      <c r="V320" s="117">
        <v>43125</v>
      </c>
      <c r="W320" s="117">
        <v>43214</v>
      </c>
      <c r="X320" s="86" t="s">
        <v>2240</v>
      </c>
      <c r="Y320" s="118">
        <v>1600000</v>
      </c>
      <c r="Z320" s="194">
        <v>4800000</v>
      </c>
      <c r="AA320" s="200">
        <v>43200</v>
      </c>
      <c r="AB320" s="197">
        <f t="shared" si="4"/>
        <v>23</v>
      </c>
    </row>
    <row r="321" spans="4:28" ht="75" x14ac:dyDescent="0.25">
      <c r="D321" s="49">
        <v>319</v>
      </c>
      <c r="E321" s="114" t="s">
        <v>2252</v>
      </c>
      <c r="F321" s="119">
        <v>45454119</v>
      </c>
      <c r="G321" s="24" t="s">
        <v>20</v>
      </c>
      <c r="H321" s="108">
        <v>21860</v>
      </c>
      <c r="I321" s="24" t="s">
        <v>36</v>
      </c>
      <c r="J321" s="24">
        <v>3182403363</v>
      </c>
      <c r="K321" s="99" t="s">
        <v>2259</v>
      </c>
      <c r="L321" s="24" t="s">
        <v>2260</v>
      </c>
      <c r="M321" s="24" t="s">
        <v>2261</v>
      </c>
      <c r="N321" s="24">
        <v>182</v>
      </c>
      <c r="O321" s="79" t="s">
        <v>2262</v>
      </c>
      <c r="P321" s="24" t="s">
        <v>1542</v>
      </c>
      <c r="Q321" s="24" t="s">
        <v>2263</v>
      </c>
      <c r="R321" s="24" t="s">
        <v>24</v>
      </c>
      <c r="S321" s="24" t="s">
        <v>41</v>
      </c>
      <c r="T321" s="86" t="s">
        <v>2189</v>
      </c>
      <c r="U321" s="125" t="s">
        <v>2216</v>
      </c>
      <c r="V321" s="108">
        <v>43125</v>
      </c>
      <c r="W321" s="108">
        <v>43305</v>
      </c>
      <c r="X321" s="24" t="s">
        <v>146</v>
      </c>
      <c r="Y321" s="52">
        <v>3500000</v>
      </c>
      <c r="Z321" s="192">
        <v>21000000</v>
      </c>
      <c r="AA321" s="200">
        <v>43200</v>
      </c>
      <c r="AB321" s="197">
        <f t="shared" si="4"/>
        <v>58</v>
      </c>
    </row>
    <row r="322" spans="4:28" ht="45" x14ac:dyDescent="0.25">
      <c r="D322" s="49">
        <v>320</v>
      </c>
      <c r="E322" s="114" t="s">
        <v>2264</v>
      </c>
      <c r="F322" s="68">
        <v>3817659</v>
      </c>
      <c r="G322" s="24" t="s">
        <v>45</v>
      </c>
      <c r="H322" s="108">
        <v>29323</v>
      </c>
      <c r="I322" s="24" t="s">
        <v>74</v>
      </c>
      <c r="J322" s="24">
        <v>3103504147</v>
      </c>
      <c r="K322" s="99" t="s">
        <v>2265</v>
      </c>
      <c r="L322" s="24" t="s">
        <v>450</v>
      </c>
      <c r="M322" s="24" t="s">
        <v>1419</v>
      </c>
      <c r="N322" s="24">
        <v>238</v>
      </c>
      <c r="O322" s="79" t="s">
        <v>2266</v>
      </c>
      <c r="P322" s="24" t="s">
        <v>1143</v>
      </c>
      <c r="Q322" s="24" t="s">
        <v>2267</v>
      </c>
      <c r="R322" s="24" t="s">
        <v>24</v>
      </c>
      <c r="S322" s="24" t="s">
        <v>41</v>
      </c>
      <c r="T322" s="24" t="s">
        <v>2189</v>
      </c>
      <c r="U322" s="125" t="s">
        <v>2268</v>
      </c>
      <c r="V322" s="108">
        <v>43125</v>
      </c>
      <c r="W322" s="108">
        <v>43275</v>
      </c>
      <c r="X322" s="24" t="s">
        <v>222</v>
      </c>
      <c r="Y322" s="52">
        <v>11500000</v>
      </c>
      <c r="Z322" s="192">
        <v>2300000</v>
      </c>
      <c r="AA322" s="200">
        <v>43200</v>
      </c>
      <c r="AB322" s="197">
        <f t="shared" si="4"/>
        <v>37</v>
      </c>
    </row>
    <row r="323" spans="4:28" ht="60" x14ac:dyDescent="0.25">
      <c r="D323" s="49">
        <v>321</v>
      </c>
      <c r="E323" s="114" t="s">
        <v>2278</v>
      </c>
      <c r="F323" s="68">
        <v>1051674269</v>
      </c>
      <c r="G323" s="24" t="s">
        <v>20</v>
      </c>
      <c r="H323" s="108">
        <v>34508</v>
      </c>
      <c r="I323" s="24" t="s">
        <v>396</v>
      </c>
      <c r="J323" s="24">
        <v>3022047777</v>
      </c>
      <c r="K323" s="99" t="s">
        <v>2279</v>
      </c>
      <c r="L323" s="24" t="s">
        <v>2280</v>
      </c>
      <c r="M323" s="24" t="s">
        <v>2281</v>
      </c>
      <c r="N323" s="24">
        <v>239</v>
      </c>
      <c r="O323" s="79" t="s">
        <v>2282</v>
      </c>
      <c r="P323" s="24" t="s">
        <v>907</v>
      </c>
      <c r="Q323" s="24" t="s">
        <v>707</v>
      </c>
      <c r="R323" s="24" t="s">
        <v>51</v>
      </c>
      <c r="S323" s="24" t="s">
        <v>41</v>
      </c>
      <c r="T323" s="24" t="s">
        <v>2189</v>
      </c>
      <c r="U323" s="125" t="s">
        <v>2203</v>
      </c>
      <c r="V323" s="108">
        <v>43125</v>
      </c>
      <c r="W323" s="108">
        <v>43275</v>
      </c>
      <c r="X323" s="24" t="s">
        <v>222</v>
      </c>
      <c r="Y323" s="52">
        <v>1600000</v>
      </c>
      <c r="Z323" s="192">
        <v>8000000</v>
      </c>
      <c r="AA323" s="200">
        <v>43200</v>
      </c>
      <c r="AB323" s="197">
        <f t="shared" ref="AB323:AB386" si="5">INT(YEARFRAC(H323,AA323))</f>
        <v>23</v>
      </c>
    </row>
    <row r="324" spans="4:28" ht="60" x14ac:dyDescent="0.25">
      <c r="D324" s="49">
        <v>322</v>
      </c>
      <c r="E324" s="107" t="s">
        <v>2283</v>
      </c>
      <c r="F324" s="24">
        <v>1143379351</v>
      </c>
      <c r="G324" s="24" t="s">
        <v>45</v>
      </c>
      <c r="H324" s="108">
        <v>34695</v>
      </c>
      <c r="I324" s="24" t="s">
        <v>286</v>
      </c>
      <c r="J324" s="24">
        <v>6673227</v>
      </c>
      <c r="K324" s="99" t="s">
        <v>2284</v>
      </c>
      <c r="L324" s="24" t="s">
        <v>2285</v>
      </c>
      <c r="M324" s="24" t="s">
        <v>2286</v>
      </c>
      <c r="N324" s="24">
        <v>54</v>
      </c>
      <c r="O324" s="79" t="s">
        <v>2287</v>
      </c>
      <c r="P324" s="24" t="s">
        <v>2288</v>
      </c>
      <c r="Q324" s="24" t="s">
        <v>707</v>
      </c>
      <c r="R324" s="24" t="s">
        <v>51</v>
      </c>
      <c r="S324" s="24" t="s">
        <v>1196</v>
      </c>
      <c r="T324" s="24" t="s">
        <v>2189</v>
      </c>
      <c r="U324" s="11" t="s">
        <v>2289</v>
      </c>
      <c r="V324" s="108">
        <v>43125</v>
      </c>
      <c r="W324" s="108">
        <v>43275</v>
      </c>
      <c r="X324" s="24" t="s">
        <v>222</v>
      </c>
      <c r="Y324" s="52">
        <v>1700000</v>
      </c>
      <c r="Z324" s="192">
        <v>8500000</v>
      </c>
      <c r="AA324" s="200">
        <v>43200</v>
      </c>
      <c r="AB324" s="197">
        <f t="shared" si="5"/>
        <v>23</v>
      </c>
    </row>
    <row r="325" spans="4:28" ht="45" x14ac:dyDescent="0.25">
      <c r="D325" s="49">
        <v>323</v>
      </c>
      <c r="E325" s="107" t="s">
        <v>2290</v>
      </c>
      <c r="F325" s="24">
        <v>1143365414</v>
      </c>
      <c r="G325" s="24" t="s">
        <v>20</v>
      </c>
      <c r="H325" s="24" t="s">
        <v>2291</v>
      </c>
      <c r="I325" s="24" t="s">
        <v>2292</v>
      </c>
      <c r="J325" s="24">
        <v>3108923085</v>
      </c>
      <c r="K325" s="99" t="s">
        <v>2293</v>
      </c>
      <c r="L325" s="24" t="s">
        <v>2294</v>
      </c>
      <c r="M325" s="24" t="s">
        <v>2295</v>
      </c>
      <c r="N325" s="24">
        <v>238</v>
      </c>
      <c r="O325" s="79" t="s">
        <v>2296</v>
      </c>
      <c r="P325" s="24" t="s">
        <v>134</v>
      </c>
      <c r="Q325" s="24">
        <v>261748</v>
      </c>
      <c r="R325" s="24" t="s">
        <v>24</v>
      </c>
      <c r="S325" s="24" t="s">
        <v>41</v>
      </c>
      <c r="T325" s="24" t="s">
        <v>2189</v>
      </c>
      <c r="U325" s="11" t="s">
        <v>2297</v>
      </c>
      <c r="V325" s="108">
        <v>43125</v>
      </c>
      <c r="W325" s="108">
        <v>43275</v>
      </c>
      <c r="X325" s="24" t="s">
        <v>222</v>
      </c>
      <c r="Y325" s="52">
        <v>2300000</v>
      </c>
      <c r="Z325" s="192">
        <v>11500000</v>
      </c>
      <c r="AA325" s="200">
        <v>43200</v>
      </c>
      <c r="AB325" s="197" t="e">
        <f t="shared" si="5"/>
        <v>#VALUE!</v>
      </c>
    </row>
    <row r="326" spans="4:28" ht="45" x14ac:dyDescent="0.25">
      <c r="D326" s="49">
        <v>324</v>
      </c>
      <c r="E326" s="107" t="s">
        <v>2300</v>
      </c>
      <c r="F326" s="24">
        <v>1094905111</v>
      </c>
      <c r="G326" s="24" t="s">
        <v>45</v>
      </c>
      <c r="H326" s="108">
        <v>32658</v>
      </c>
      <c r="I326" s="24" t="s">
        <v>2301</v>
      </c>
      <c r="J326" s="24">
        <v>3016021266</v>
      </c>
      <c r="K326" s="99" t="s">
        <v>2302</v>
      </c>
      <c r="L326" s="24" t="s">
        <v>2303</v>
      </c>
      <c r="M326" s="24" t="s">
        <v>2304</v>
      </c>
      <c r="N326" s="24">
        <v>53</v>
      </c>
      <c r="O326" s="79" t="s">
        <v>2305</v>
      </c>
      <c r="P326" s="24" t="s">
        <v>553</v>
      </c>
      <c r="Q326" s="24">
        <v>288712</v>
      </c>
      <c r="R326" s="24" t="s">
        <v>24</v>
      </c>
      <c r="S326" s="24" t="s">
        <v>41</v>
      </c>
      <c r="T326" s="24" t="s">
        <v>2189</v>
      </c>
      <c r="U326" s="11" t="s">
        <v>2190</v>
      </c>
      <c r="V326" s="108">
        <v>43125</v>
      </c>
      <c r="W326" s="108">
        <v>43275</v>
      </c>
      <c r="X326" s="24" t="s">
        <v>61</v>
      </c>
      <c r="Y326" s="52">
        <v>2500000</v>
      </c>
      <c r="Z326" s="192">
        <v>12500000</v>
      </c>
      <c r="AA326" s="200">
        <v>43200</v>
      </c>
      <c r="AB326" s="197">
        <f t="shared" si="5"/>
        <v>28</v>
      </c>
    </row>
    <row r="327" spans="4:28" ht="60" x14ac:dyDescent="0.25">
      <c r="D327" s="49">
        <v>325</v>
      </c>
      <c r="E327" s="107" t="s">
        <v>2330</v>
      </c>
      <c r="F327" s="24">
        <v>1050954203</v>
      </c>
      <c r="G327" s="24" t="s">
        <v>20</v>
      </c>
      <c r="H327" s="108">
        <v>33007</v>
      </c>
      <c r="I327" s="24" t="s">
        <v>812</v>
      </c>
      <c r="J327" s="24">
        <v>3142578003</v>
      </c>
      <c r="K327" s="99" t="s">
        <v>2329</v>
      </c>
      <c r="L327" s="24" t="s">
        <v>1824</v>
      </c>
      <c r="M327" s="24" t="s">
        <v>2331</v>
      </c>
      <c r="N327" s="24">
        <v>283</v>
      </c>
      <c r="O327" s="79" t="s">
        <v>2332</v>
      </c>
      <c r="P327" s="24" t="s">
        <v>2333</v>
      </c>
      <c r="Q327" s="24" t="s">
        <v>707</v>
      </c>
      <c r="R327" s="24" t="s">
        <v>51</v>
      </c>
      <c r="S327" s="24" t="s">
        <v>1196</v>
      </c>
      <c r="T327" s="24" t="s">
        <v>2189</v>
      </c>
      <c r="U327" s="11" t="s">
        <v>2289</v>
      </c>
      <c r="V327" s="108">
        <v>43125</v>
      </c>
      <c r="W327" s="108">
        <v>43214</v>
      </c>
      <c r="X327" s="24" t="s">
        <v>2037</v>
      </c>
      <c r="Y327" s="52">
        <v>1600000</v>
      </c>
      <c r="Z327" s="192">
        <v>4800000</v>
      </c>
      <c r="AA327" s="200">
        <v>43200</v>
      </c>
      <c r="AB327" s="197">
        <f t="shared" si="5"/>
        <v>27</v>
      </c>
    </row>
    <row r="328" spans="4:28" ht="60" x14ac:dyDescent="0.25">
      <c r="D328" s="49">
        <v>326</v>
      </c>
      <c r="E328" s="107" t="s">
        <v>2334</v>
      </c>
      <c r="F328" s="24">
        <v>73169509</v>
      </c>
      <c r="G328" s="24" t="s">
        <v>45</v>
      </c>
      <c r="H328" s="108">
        <v>27307</v>
      </c>
      <c r="I328" s="24" t="s">
        <v>36</v>
      </c>
      <c r="J328" s="24">
        <v>6920173</v>
      </c>
      <c r="K328" s="99" t="s">
        <v>2335</v>
      </c>
      <c r="L328" s="24" t="s">
        <v>2336</v>
      </c>
      <c r="M328" s="24" t="s">
        <v>2337</v>
      </c>
      <c r="N328" s="24">
        <v>53</v>
      </c>
      <c r="O328" s="79" t="s">
        <v>2332</v>
      </c>
      <c r="P328" s="24" t="s">
        <v>2338</v>
      </c>
      <c r="Q328" s="24" t="s">
        <v>2339</v>
      </c>
      <c r="R328" s="24" t="s">
        <v>40</v>
      </c>
      <c r="S328" s="24" t="s">
        <v>41</v>
      </c>
      <c r="T328" s="24" t="s">
        <v>2189</v>
      </c>
      <c r="U328" s="11" t="s">
        <v>2289</v>
      </c>
      <c r="V328" s="108">
        <v>43115</v>
      </c>
      <c r="W328" s="108">
        <v>43265</v>
      </c>
      <c r="X328" s="24" t="s">
        <v>222</v>
      </c>
      <c r="Y328" s="52">
        <v>3000000</v>
      </c>
      <c r="Z328" s="192">
        <v>15000000</v>
      </c>
      <c r="AA328" s="200">
        <v>43200</v>
      </c>
      <c r="AB328" s="197">
        <f t="shared" si="5"/>
        <v>43</v>
      </c>
    </row>
    <row r="329" spans="4:28" ht="45" x14ac:dyDescent="0.25">
      <c r="D329" s="49">
        <v>327</v>
      </c>
      <c r="E329" s="107" t="s">
        <v>2340</v>
      </c>
      <c r="F329" s="24">
        <v>33221089</v>
      </c>
      <c r="G329" s="24" t="s">
        <v>20</v>
      </c>
      <c r="H329" s="108">
        <v>29227</v>
      </c>
      <c r="I329" s="24" t="s">
        <v>396</v>
      </c>
      <c r="J329" s="11">
        <v>3145830589</v>
      </c>
      <c r="K329" s="99" t="s">
        <v>2347</v>
      </c>
      <c r="L329" s="24" t="s">
        <v>2348</v>
      </c>
      <c r="M329" s="24" t="s">
        <v>2349</v>
      </c>
      <c r="N329" s="24">
        <v>53</v>
      </c>
      <c r="O329" s="79" t="s">
        <v>2350</v>
      </c>
      <c r="P329" s="24" t="s">
        <v>2351</v>
      </c>
      <c r="Q329" s="24">
        <v>13202188727</v>
      </c>
      <c r="R329" s="24" t="s">
        <v>24</v>
      </c>
      <c r="S329" s="24" t="s">
        <v>41</v>
      </c>
      <c r="T329" s="24" t="s">
        <v>2189</v>
      </c>
      <c r="U329" s="11" t="s">
        <v>2190</v>
      </c>
      <c r="V329" s="108">
        <v>43125</v>
      </c>
      <c r="W329" s="108">
        <v>43275</v>
      </c>
      <c r="X329" s="24" t="s">
        <v>222</v>
      </c>
      <c r="Y329" s="52">
        <v>2500000</v>
      </c>
      <c r="Z329" s="192">
        <v>12500000</v>
      </c>
      <c r="AA329" s="200">
        <v>43200</v>
      </c>
      <c r="AB329" s="197">
        <f t="shared" si="5"/>
        <v>38</v>
      </c>
    </row>
    <row r="330" spans="4:28" ht="75" x14ac:dyDescent="0.25">
      <c r="D330" s="49">
        <v>328</v>
      </c>
      <c r="E330" s="105" t="s">
        <v>2229</v>
      </c>
      <c r="F330" s="86">
        <v>33334862</v>
      </c>
      <c r="G330" s="24" t="s">
        <v>20</v>
      </c>
      <c r="H330" s="108">
        <v>27720</v>
      </c>
      <c r="I330" s="24" t="s">
        <v>36</v>
      </c>
      <c r="J330" s="24">
        <v>6718323</v>
      </c>
      <c r="K330" s="99" t="s">
        <v>2230</v>
      </c>
      <c r="L330" s="24" t="s">
        <v>1036</v>
      </c>
      <c r="M330" s="24" t="s">
        <v>2231</v>
      </c>
      <c r="N330" s="24">
        <v>180</v>
      </c>
      <c r="O330" s="79" t="s">
        <v>2232</v>
      </c>
      <c r="P330" s="24" t="s">
        <v>1542</v>
      </c>
      <c r="Q330" s="24" t="s">
        <v>2233</v>
      </c>
      <c r="R330" s="24" t="s">
        <v>24</v>
      </c>
      <c r="S330" s="24" t="s">
        <v>41</v>
      </c>
      <c r="T330" s="24" t="s">
        <v>2189</v>
      </c>
      <c r="U330" s="11" t="s">
        <v>2234</v>
      </c>
      <c r="V330" s="108">
        <v>43125</v>
      </c>
      <c r="W330" s="108">
        <v>43275</v>
      </c>
      <c r="X330" s="24" t="s">
        <v>61</v>
      </c>
      <c r="Y330" s="52">
        <v>2500000</v>
      </c>
      <c r="Z330" s="192">
        <v>12500000</v>
      </c>
      <c r="AA330" s="200">
        <v>43200</v>
      </c>
      <c r="AB330" s="197">
        <f t="shared" si="5"/>
        <v>42</v>
      </c>
    </row>
    <row r="331" spans="4:28" ht="90" x14ac:dyDescent="0.25">
      <c r="D331" s="49">
        <v>329</v>
      </c>
      <c r="E331" s="105" t="s">
        <v>2241</v>
      </c>
      <c r="F331" s="86">
        <v>1044929098</v>
      </c>
      <c r="G331" s="24" t="s">
        <v>45</v>
      </c>
      <c r="H331" s="108">
        <v>34740</v>
      </c>
      <c r="I331" s="24" t="s">
        <v>36</v>
      </c>
      <c r="J331" s="24">
        <v>3218960968</v>
      </c>
      <c r="K331" s="99" t="s">
        <v>2242</v>
      </c>
      <c r="L331" s="24" t="s">
        <v>2243</v>
      </c>
      <c r="M331" s="24" t="s">
        <v>2244</v>
      </c>
      <c r="N331" s="24">
        <v>226</v>
      </c>
      <c r="O331" s="79" t="s">
        <v>2245</v>
      </c>
      <c r="P331" s="24" t="s">
        <v>134</v>
      </c>
      <c r="Q331" s="24">
        <v>291924</v>
      </c>
      <c r="R331" s="24" t="s">
        <v>40</v>
      </c>
      <c r="S331" s="24" t="s">
        <v>41</v>
      </c>
      <c r="T331" s="24" t="s">
        <v>1061</v>
      </c>
      <c r="U331" s="11" t="s">
        <v>2246</v>
      </c>
      <c r="V331" s="108">
        <v>43126</v>
      </c>
      <c r="W331" s="108">
        <v>43276</v>
      </c>
      <c r="X331" s="24" t="s">
        <v>222</v>
      </c>
      <c r="Y331" s="52">
        <v>2500000</v>
      </c>
      <c r="Z331" s="192">
        <v>12500000</v>
      </c>
      <c r="AA331" s="200">
        <v>43200</v>
      </c>
      <c r="AB331" s="197">
        <f t="shared" si="5"/>
        <v>23</v>
      </c>
    </row>
    <row r="332" spans="4:28" ht="45" x14ac:dyDescent="0.25">
      <c r="D332" s="49">
        <v>330</v>
      </c>
      <c r="E332" s="105" t="s">
        <v>2247</v>
      </c>
      <c r="F332" s="86">
        <v>1052068713</v>
      </c>
      <c r="G332" s="24" t="s">
        <v>45</v>
      </c>
      <c r="H332" s="108">
        <v>31522</v>
      </c>
      <c r="I332" s="24" t="s">
        <v>250</v>
      </c>
      <c r="J332" s="24">
        <v>3228909009</v>
      </c>
      <c r="K332" s="99" t="s">
        <v>2248</v>
      </c>
      <c r="L332" s="24" t="s">
        <v>2249</v>
      </c>
      <c r="M332" s="24" t="s">
        <v>2250</v>
      </c>
      <c r="N332" s="24">
        <v>282</v>
      </c>
      <c r="O332" s="79" t="s">
        <v>2251</v>
      </c>
      <c r="P332" s="24" t="s">
        <v>134</v>
      </c>
      <c r="Q332" s="24">
        <v>253358</v>
      </c>
      <c r="R332" s="24" t="s">
        <v>24</v>
      </c>
      <c r="S332" s="24" t="s">
        <v>41</v>
      </c>
      <c r="T332" s="24" t="s">
        <v>2189</v>
      </c>
      <c r="U332" s="11" t="s">
        <v>2190</v>
      </c>
      <c r="V332" s="108">
        <v>43125</v>
      </c>
      <c r="W332" s="108">
        <v>43214</v>
      </c>
      <c r="X332" s="24" t="s">
        <v>2037</v>
      </c>
      <c r="Y332" s="52">
        <v>3000000</v>
      </c>
      <c r="Z332" s="192">
        <v>9000000</v>
      </c>
      <c r="AA332" s="200">
        <v>43200</v>
      </c>
      <c r="AB332" s="197">
        <f t="shared" si="5"/>
        <v>31</v>
      </c>
    </row>
    <row r="333" spans="4:28" ht="45" x14ac:dyDescent="0.25">
      <c r="D333" s="49">
        <v>331</v>
      </c>
      <c r="E333" s="105" t="s">
        <v>2253</v>
      </c>
      <c r="F333" s="86">
        <v>1047412630</v>
      </c>
      <c r="G333" s="24" t="s">
        <v>20</v>
      </c>
      <c r="H333" s="108">
        <v>32776</v>
      </c>
      <c r="I333" s="24" t="s">
        <v>36</v>
      </c>
      <c r="J333" s="24">
        <v>3002576148</v>
      </c>
      <c r="K333" s="99" t="s">
        <v>2254</v>
      </c>
      <c r="L333" s="24" t="s">
        <v>1632</v>
      </c>
      <c r="M333" s="24" t="s">
        <v>2255</v>
      </c>
      <c r="N333" s="24">
        <v>53</v>
      </c>
      <c r="O333" s="79" t="s">
        <v>2256</v>
      </c>
      <c r="P333" s="24" t="s">
        <v>652</v>
      </c>
      <c r="Q333" s="24" t="s">
        <v>2257</v>
      </c>
      <c r="R333" s="24" t="s">
        <v>1187</v>
      </c>
      <c r="S333" s="24" t="s">
        <v>41</v>
      </c>
      <c r="T333" s="24" t="s">
        <v>2189</v>
      </c>
      <c r="U333" s="11" t="s">
        <v>2190</v>
      </c>
      <c r="V333" s="108">
        <v>43115</v>
      </c>
      <c r="W333" s="24" t="s">
        <v>2258</v>
      </c>
      <c r="X333" s="24" t="s">
        <v>222</v>
      </c>
      <c r="Y333" s="52">
        <v>3000000</v>
      </c>
      <c r="Z333" s="192">
        <v>15000000</v>
      </c>
      <c r="AA333" s="200">
        <v>43200</v>
      </c>
      <c r="AB333" s="197">
        <f t="shared" si="5"/>
        <v>28</v>
      </c>
    </row>
    <row r="334" spans="4:28" ht="45" x14ac:dyDescent="0.25">
      <c r="D334" s="49">
        <v>332</v>
      </c>
      <c r="E334" s="105" t="s">
        <v>2269</v>
      </c>
      <c r="F334" s="86">
        <v>92527147</v>
      </c>
      <c r="G334" s="24" t="s">
        <v>45</v>
      </c>
      <c r="H334" s="108">
        <v>27910</v>
      </c>
      <c r="I334" s="24" t="s">
        <v>2270</v>
      </c>
      <c r="J334" s="24">
        <v>6678417</v>
      </c>
      <c r="K334" s="99" t="s">
        <v>2271</v>
      </c>
      <c r="L334" s="24" t="s">
        <v>2272</v>
      </c>
      <c r="M334" s="24" t="s">
        <v>2273</v>
      </c>
      <c r="N334" s="24">
        <v>53</v>
      </c>
      <c r="O334" s="79" t="s">
        <v>2274</v>
      </c>
      <c r="P334" s="24" t="s">
        <v>755</v>
      </c>
      <c r="Q334" s="24">
        <v>133597</v>
      </c>
      <c r="R334" s="24" t="s">
        <v>24</v>
      </c>
      <c r="S334" s="24" t="s">
        <v>41</v>
      </c>
      <c r="T334" s="24" t="s">
        <v>2189</v>
      </c>
      <c r="U334" s="11" t="s">
        <v>2190</v>
      </c>
      <c r="V334" s="108">
        <v>43125</v>
      </c>
      <c r="W334" s="108">
        <v>43275</v>
      </c>
      <c r="X334" s="24" t="s">
        <v>222</v>
      </c>
      <c r="Y334" s="52">
        <v>2500000</v>
      </c>
      <c r="Z334" s="192">
        <v>12500000</v>
      </c>
      <c r="AA334" s="200">
        <v>43200</v>
      </c>
      <c r="AB334" s="197">
        <f t="shared" si="5"/>
        <v>41</v>
      </c>
    </row>
    <row r="335" spans="4:28" ht="75" x14ac:dyDescent="0.25">
      <c r="D335" s="49">
        <v>333</v>
      </c>
      <c r="E335" s="107" t="s">
        <v>2306</v>
      </c>
      <c r="F335" s="24">
        <v>1143330464</v>
      </c>
      <c r="G335" s="24" t="s">
        <v>45</v>
      </c>
      <c r="H335" s="108">
        <v>32620</v>
      </c>
      <c r="I335" s="24" t="s">
        <v>36</v>
      </c>
      <c r="J335" s="24">
        <v>6622241</v>
      </c>
      <c r="K335" s="99" t="s">
        <v>2307</v>
      </c>
      <c r="L335" s="24" t="s">
        <v>2308</v>
      </c>
      <c r="M335" s="24" t="s">
        <v>2309</v>
      </c>
      <c r="N335" s="24">
        <v>90</v>
      </c>
      <c r="O335" s="79" t="s">
        <v>2310</v>
      </c>
      <c r="P335" s="24" t="s">
        <v>2099</v>
      </c>
      <c r="Q335" s="24">
        <v>236685</v>
      </c>
      <c r="R335" s="24" t="s">
        <v>40</v>
      </c>
      <c r="S335" s="24" t="s">
        <v>41</v>
      </c>
      <c r="T335" s="24" t="s">
        <v>1179</v>
      </c>
      <c r="U335" s="11" t="s">
        <v>2311</v>
      </c>
      <c r="V335" s="108">
        <v>43102</v>
      </c>
      <c r="W335" s="108">
        <v>43360</v>
      </c>
      <c r="X335" s="24" t="s">
        <v>2312</v>
      </c>
      <c r="Y335" s="52">
        <v>3500000</v>
      </c>
      <c r="Z335" s="192">
        <v>29750000</v>
      </c>
      <c r="AA335" s="200">
        <v>43200</v>
      </c>
      <c r="AB335" s="197">
        <f t="shared" si="5"/>
        <v>28</v>
      </c>
    </row>
    <row r="336" spans="4:28" ht="75" x14ac:dyDescent="0.25">
      <c r="D336" s="49">
        <v>334</v>
      </c>
      <c r="E336" s="107" t="s">
        <v>2313</v>
      </c>
      <c r="F336" s="24">
        <v>45507115</v>
      </c>
      <c r="G336" s="24" t="s">
        <v>20</v>
      </c>
      <c r="H336" s="108">
        <v>26756</v>
      </c>
      <c r="I336" s="24" t="s">
        <v>36</v>
      </c>
      <c r="J336" s="24">
        <v>3007207623</v>
      </c>
      <c r="K336" s="99" t="s">
        <v>2314</v>
      </c>
      <c r="L336" s="24" t="s">
        <v>2315</v>
      </c>
      <c r="M336" s="24" t="s">
        <v>2316</v>
      </c>
      <c r="N336" s="24">
        <v>59</v>
      </c>
      <c r="O336" s="79" t="s">
        <v>2317</v>
      </c>
      <c r="P336" s="24" t="s">
        <v>134</v>
      </c>
      <c r="Q336" s="24">
        <v>81202</v>
      </c>
      <c r="R336" s="24" t="s">
        <v>1230</v>
      </c>
      <c r="S336" s="24" t="s">
        <v>41</v>
      </c>
      <c r="T336" s="24" t="s">
        <v>1179</v>
      </c>
      <c r="U336" s="11" t="s">
        <v>2318</v>
      </c>
      <c r="V336" s="108">
        <v>43110</v>
      </c>
      <c r="W336" s="108">
        <v>43290</v>
      </c>
      <c r="X336" s="24" t="s">
        <v>146</v>
      </c>
      <c r="Y336" s="52">
        <v>4000000</v>
      </c>
      <c r="Z336" s="192">
        <v>24000000</v>
      </c>
      <c r="AA336" s="200">
        <v>43200</v>
      </c>
      <c r="AB336" s="197">
        <f t="shared" si="5"/>
        <v>45</v>
      </c>
    </row>
    <row r="337" spans="3:28" ht="60" x14ac:dyDescent="0.25">
      <c r="D337" s="49">
        <v>335</v>
      </c>
      <c r="E337" s="107" t="s">
        <v>2319</v>
      </c>
      <c r="F337" s="24">
        <v>9297982</v>
      </c>
      <c r="G337" s="24" t="s">
        <v>45</v>
      </c>
      <c r="H337" s="108">
        <v>30261</v>
      </c>
      <c r="I337" s="24" t="s">
        <v>36</v>
      </c>
      <c r="J337" s="24">
        <v>3016601158</v>
      </c>
      <c r="K337" s="99" t="s">
        <v>2320</v>
      </c>
      <c r="L337" s="24" t="s">
        <v>2321</v>
      </c>
      <c r="M337" s="24" t="s">
        <v>2322</v>
      </c>
      <c r="N337" s="24">
        <v>130</v>
      </c>
      <c r="O337" s="79" t="s">
        <v>2323</v>
      </c>
      <c r="P337" s="24" t="s">
        <v>755</v>
      </c>
      <c r="Q337" s="24">
        <v>204087</v>
      </c>
      <c r="R337" s="24" t="s">
        <v>24</v>
      </c>
      <c r="S337" s="24" t="s">
        <v>41</v>
      </c>
      <c r="T337" s="24" t="s">
        <v>1179</v>
      </c>
      <c r="U337" s="11" t="s">
        <v>446</v>
      </c>
      <c r="V337" s="117">
        <v>43124</v>
      </c>
      <c r="W337" s="108">
        <v>43304</v>
      </c>
      <c r="X337" s="24" t="s">
        <v>146</v>
      </c>
      <c r="Y337" s="52">
        <v>2500000</v>
      </c>
      <c r="Z337" s="192">
        <v>15000000</v>
      </c>
      <c r="AA337" s="200">
        <v>43200</v>
      </c>
      <c r="AB337" s="197">
        <f t="shared" si="5"/>
        <v>35</v>
      </c>
    </row>
    <row r="338" spans="3:28" ht="105" x14ac:dyDescent="0.25">
      <c r="D338" s="49">
        <v>336</v>
      </c>
      <c r="E338" s="107" t="s">
        <v>2324</v>
      </c>
      <c r="F338" s="24">
        <v>45474493</v>
      </c>
      <c r="G338" s="24" t="s">
        <v>20</v>
      </c>
      <c r="H338" s="108">
        <v>24528</v>
      </c>
      <c r="I338" s="24" t="s">
        <v>36</v>
      </c>
      <c r="J338" s="24">
        <v>3012698967</v>
      </c>
      <c r="K338" s="99" t="s">
        <v>2325</v>
      </c>
      <c r="L338" s="24" t="s">
        <v>2326</v>
      </c>
      <c r="M338" s="24" t="s">
        <v>2327</v>
      </c>
      <c r="N338" s="24">
        <v>180</v>
      </c>
      <c r="O338" s="79" t="s">
        <v>2328</v>
      </c>
      <c r="P338" s="24" t="s">
        <v>2087</v>
      </c>
      <c r="Q338" s="24">
        <v>68333</v>
      </c>
      <c r="R338" s="24" t="s">
        <v>1187</v>
      </c>
      <c r="S338" s="24" t="s">
        <v>41</v>
      </c>
      <c r="T338" s="24" t="s">
        <v>1179</v>
      </c>
      <c r="U338" s="11" t="s">
        <v>1222</v>
      </c>
      <c r="V338" s="108">
        <v>43124</v>
      </c>
      <c r="W338" s="108">
        <v>43274</v>
      </c>
      <c r="X338" s="24" t="s">
        <v>61</v>
      </c>
      <c r="Y338" s="52">
        <v>3500000</v>
      </c>
      <c r="Z338" s="192">
        <v>17500000</v>
      </c>
      <c r="AA338" s="200">
        <v>43200</v>
      </c>
      <c r="AB338" s="197">
        <f t="shared" si="5"/>
        <v>51</v>
      </c>
    </row>
    <row r="339" spans="3:28" ht="60" x14ac:dyDescent="0.25">
      <c r="D339" s="49">
        <v>337</v>
      </c>
      <c r="E339" s="107" t="s">
        <v>2111</v>
      </c>
      <c r="F339" s="24">
        <v>64556575</v>
      </c>
      <c r="G339" s="24" t="s">
        <v>20</v>
      </c>
      <c r="H339" s="104">
        <v>24916</v>
      </c>
      <c r="I339" s="24" t="s">
        <v>105</v>
      </c>
      <c r="J339" s="24">
        <v>3186259630</v>
      </c>
      <c r="K339" s="99" t="s">
        <v>2112</v>
      </c>
      <c r="L339" s="24" t="s">
        <v>2113</v>
      </c>
      <c r="M339" s="24" t="s">
        <v>2114</v>
      </c>
      <c r="N339" s="24">
        <v>180</v>
      </c>
      <c r="O339" s="79" t="s">
        <v>2115</v>
      </c>
      <c r="P339" s="24" t="s">
        <v>2116</v>
      </c>
      <c r="Q339" s="24">
        <v>20926</v>
      </c>
      <c r="R339" s="24" t="s">
        <v>1187</v>
      </c>
      <c r="S339" s="24" t="s">
        <v>41</v>
      </c>
      <c r="T339" s="24" t="s">
        <v>776</v>
      </c>
      <c r="U339" s="11" t="s">
        <v>1788</v>
      </c>
      <c r="V339" s="104">
        <v>43124</v>
      </c>
      <c r="W339" s="104">
        <v>43274</v>
      </c>
      <c r="X339" s="24" t="s">
        <v>222</v>
      </c>
      <c r="Y339" s="52">
        <v>3500000</v>
      </c>
      <c r="Z339" s="192">
        <v>17500000</v>
      </c>
      <c r="AA339" s="200">
        <v>43200</v>
      </c>
      <c r="AB339" s="197">
        <f t="shared" si="5"/>
        <v>50</v>
      </c>
    </row>
    <row r="340" spans="3:28" ht="45" x14ac:dyDescent="0.25">
      <c r="D340" s="49">
        <v>338</v>
      </c>
      <c r="E340" s="105" t="s">
        <v>2184</v>
      </c>
      <c r="F340" s="86">
        <v>1047392829</v>
      </c>
      <c r="G340" s="24" t="s">
        <v>20</v>
      </c>
      <c r="H340" s="108">
        <v>32037</v>
      </c>
      <c r="I340" s="24" t="s">
        <v>36</v>
      </c>
      <c r="J340" s="24">
        <v>3017345549</v>
      </c>
      <c r="K340" s="99" t="s">
        <v>2185</v>
      </c>
      <c r="L340" s="24" t="s">
        <v>2186</v>
      </c>
      <c r="M340" s="24" t="s">
        <v>2187</v>
      </c>
      <c r="N340" s="24">
        <v>53</v>
      </c>
      <c r="O340" s="79" t="s">
        <v>2188</v>
      </c>
      <c r="P340" s="24" t="s">
        <v>755</v>
      </c>
      <c r="Q340" s="24">
        <v>276032</v>
      </c>
      <c r="R340" s="24" t="s">
        <v>1230</v>
      </c>
      <c r="S340" s="24" t="s">
        <v>41</v>
      </c>
      <c r="T340" s="24" t="s">
        <v>2189</v>
      </c>
      <c r="U340" s="11" t="s">
        <v>2190</v>
      </c>
      <c r="V340" s="108">
        <v>43125</v>
      </c>
      <c r="W340" s="108">
        <v>43305</v>
      </c>
      <c r="X340" s="24" t="s">
        <v>54</v>
      </c>
      <c r="Y340" s="52">
        <v>4200000</v>
      </c>
      <c r="Z340" s="192">
        <v>25200000</v>
      </c>
      <c r="AA340" s="200">
        <v>43200</v>
      </c>
      <c r="AB340" s="197">
        <f t="shared" si="5"/>
        <v>30</v>
      </c>
    </row>
    <row r="341" spans="3:28" ht="45" x14ac:dyDescent="0.25">
      <c r="D341" s="49">
        <v>339</v>
      </c>
      <c r="E341" s="105" t="s">
        <v>2191</v>
      </c>
      <c r="F341" s="86">
        <v>1143343814</v>
      </c>
      <c r="G341" s="24" t="s">
        <v>45</v>
      </c>
      <c r="H341" s="108">
        <v>33049</v>
      </c>
      <c r="I341" s="24" t="s">
        <v>36</v>
      </c>
      <c r="J341" s="24">
        <v>3215459920</v>
      </c>
      <c r="K341" s="99" t="s">
        <v>2192</v>
      </c>
      <c r="L341" s="24" t="s">
        <v>2193</v>
      </c>
      <c r="M341" s="24" t="s">
        <v>2194</v>
      </c>
      <c r="N341" s="24">
        <v>282</v>
      </c>
      <c r="O341" s="79" t="s">
        <v>2195</v>
      </c>
      <c r="P341" s="24" t="s">
        <v>2196</v>
      </c>
      <c r="Q341" s="24">
        <v>87173</v>
      </c>
      <c r="R341" s="24" t="s">
        <v>24</v>
      </c>
      <c r="S341" s="24" t="s">
        <v>41</v>
      </c>
      <c r="T341" s="24" t="s">
        <v>2189</v>
      </c>
      <c r="U341" s="11" t="s">
        <v>2190</v>
      </c>
      <c r="V341" s="108">
        <v>43125</v>
      </c>
      <c r="W341" s="108">
        <v>43214</v>
      </c>
      <c r="X341" s="24" t="s">
        <v>2037</v>
      </c>
      <c r="Y341" s="52">
        <v>3000000</v>
      </c>
      <c r="Z341" s="192">
        <v>9000000</v>
      </c>
      <c r="AA341" s="200">
        <v>43200</v>
      </c>
      <c r="AB341" s="197">
        <f t="shared" si="5"/>
        <v>27</v>
      </c>
    </row>
    <row r="342" spans="3:28" ht="60" x14ac:dyDescent="0.25">
      <c r="D342" s="49">
        <v>340</v>
      </c>
      <c r="E342" s="105" t="s">
        <v>2197</v>
      </c>
      <c r="F342" s="86">
        <v>1043605033</v>
      </c>
      <c r="G342" s="24" t="s">
        <v>45</v>
      </c>
      <c r="H342" s="108">
        <v>32204</v>
      </c>
      <c r="I342" s="24" t="s">
        <v>36</v>
      </c>
      <c r="J342" s="24">
        <v>3135904137</v>
      </c>
      <c r="K342" s="99" t="s">
        <v>2198</v>
      </c>
      <c r="L342" s="24" t="s">
        <v>2199</v>
      </c>
      <c r="M342" s="24" t="s">
        <v>2200</v>
      </c>
      <c r="N342" s="24">
        <v>283</v>
      </c>
      <c r="O342" s="79" t="s">
        <v>2201</v>
      </c>
      <c r="P342" s="24" t="s">
        <v>2202</v>
      </c>
      <c r="Q342" s="24" t="s">
        <v>707</v>
      </c>
      <c r="R342" s="24" t="s">
        <v>51</v>
      </c>
      <c r="S342" s="24" t="s">
        <v>25</v>
      </c>
      <c r="T342" s="24" t="s">
        <v>2189</v>
      </c>
      <c r="U342" s="11" t="s">
        <v>2203</v>
      </c>
      <c r="V342" s="108">
        <v>43125</v>
      </c>
      <c r="W342" s="108">
        <v>43214</v>
      </c>
      <c r="X342" s="24" t="s">
        <v>2037</v>
      </c>
      <c r="Y342" s="52">
        <v>1600000</v>
      </c>
      <c r="Z342" s="192">
        <v>4800000</v>
      </c>
      <c r="AA342" s="200">
        <v>43200</v>
      </c>
      <c r="AB342" s="197">
        <f t="shared" si="5"/>
        <v>30</v>
      </c>
    </row>
    <row r="343" spans="3:28" ht="60" x14ac:dyDescent="0.25">
      <c r="D343" s="49">
        <v>341</v>
      </c>
      <c r="E343" s="105" t="s">
        <v>2204</v>
      </c>
      <c r="F343" s="86">
        <v>73290598</v>
      </c>
      <c r="G343" s="24" t="s">
        <v>45</v>
      </c>
      <c r="H343" s="108">
        <v>26554</v>
      </c>
      <c r="I343" s="24" t="s">
        <v>286</v>
      </c>
      <c r="J343" s="24">
        <v>3107019435</v>
      </c>
      <c r="K343" s="99" t="s">
        <v>2205</v>
      </c>
      <c r="L343" s="24" t="s">
        <v>2206</v>
      </c>
      <c r="M343" s="24" t="s">
        <v>2207</v>
      </c>
      <c r="N343" s="24">
        <v>283</v>
      </c>
      <c r="O343" s="79" t="s">
        <v>2208</v>
      </c>
      <c r="P343" s="24" t="s">
        <v>2209</v>
      </c>
      <c r="Q343" s="24" t="s">
        <v>707</v>
      </c>
      <c r="R343" s="24" t="s">
        <v>51</v>
      </c>
      <c r="S343" s="24" t="s">
        <v>25</v>
      </c>
      <c r="T343" s="24" t="s">
        <v>2189</v>
      </c>
      <c r="U343" s="11" t="s">
        <v>2203</v>
      </c>
      <c r="V343" s="108">
        <v>43126</v>
      </c>
      <c r="W343" s="108">
        <v>43216</v>
      </c>
      <c r="X343" s="24" t="s">
        <v>2037</v>
      </c>
      <c r="Y343" s="52">
        <v>1600000</v>
      </c>
      <c r="Z343" s="192">
        <v>4800000</v>
      </c>
      <c r="AA343" s="200">
        <v>43200</v>
      </c>
      <c r="AB343" s="197">
        <f t="shared" si="5"/>
        <v>45</v>
      </c>
    </row>
    <row r="344" spans="3:28" ht="150" x14ac:dyDescent="0.25">
      <c r="D344" s="49">
        <v>342</v>
      </c>
      <c r="E344" s="58" t="s">
        <v>3844</v>
      </c>
      <c r="F344" s="24">
        <v>1047481791</v>
      </c>
      <c r="G344" s="24" t="s">
        <v>20</v>
      </c>
      <c r="H344" s="138">
        <v>34885</v>
      </c>
      <c r="I344" s="24" t="s">
        <v>36</v>
      </c>
      <c r="J344" s="24" t="s">
        <v>3845</v>
      </c>
      <c r="K344" s="99" t="s">
        <v>3846</v>
      </c>
      <c r="L344" s="24" t="s">
        <v>3847</v>
      </c>
      <c r="M344" s="24" t="s">
        <v>3848</v>
      </c>
      <c r="N344" s="24">
        <v>262</v>
      </c>
      <c r="O344" s="79" t="s">
        <v>3849</v>
      </c>
      <c r="P344" s="24" t="s">
        <v>458</v>
      </c>
      <c r="Q344" s="24"/>
      <c r="R344" s="24" t="s">
        <v>51</v>
      </c>
      <c r="S344" s="24" t="s">
        <v>25</v>
      </c>
      <c r="T344" s="24" t="s">
        <v>1061</v>
      </c>
      <c r="U344" s="10" t="s">
        <v>3850</v>
      </c>
      <c r="V344" s="138">
        <v>43126</v>
      </c>
      <c r="W344" s="138">
        <v>43276</v>
      </c>
      <c r="X344" s="24" t="s">
        <v>61</v>
      </c>
      <c r="Y344" s="52">
        <v>2100000</v>
      </c>
      <c r="Z344" s="192">
        <v>10500000</v>
      </c>
      <c r="AA344" s="200">
        <v>43200</v>
      </c>
      <c r="AB344" s="197">
        <f t="shared" si="5"/>
        <v>22</v>
      </c>
    </row>
    <row r="345" spans="3:28" ht="60" x14ac:dyDescent="0.25">
      <c r="D345" s="49">
        <v>343</v>
      </c>
      <c r="E345" s="58" t="s">
        <v>1777</v>
      </c>
      <c r="F345" s="24">
        <v>73434570</v>
      </c>
      <c r="G345" s="24" t="s">
        <v>45</v>
      </c>
      <c r="H345" s="96">
        <v>30367</v>
      </c>
      <c r="I345" s="24" t="s">
        <v>250</v>
      </c>
      <c r="J345" s="24">
        <v>3106525009</v>
      </c>
      <c r="K345" s="99" t="s">
        <v>1778</v>
      </c>
      <c r="L345" s="24" t="s">
        <v>1779</v>
      </c>
      <c r="M345" s="24" t="s">
        <v>1780</v>
      </c>
      <c r="N345" s="24">
        <v>130</v>
      </c>
      <c r="O345" s="79" t="s">
        <v>1781</v>
      </c>
      <c r="P345" s="24" t="s">
        <v>134</v>
      </c>
      <c r="Q345" s="24">
        <v>240376</v>
      </c>
      <c r="R345" s="24" t="s">
        <v>24</v>
      </c>
      <c r="S345" s="24" t="s">
        <v>41</v>
      </c>
      <c r="T345" s="24" t="s">
        <v>769</v>
      </c>
      <c r="U345" s="11" t="s">
        <v>446</v>
      </c>
      <c r="V345" s="96">
        <v>43124</v>
      </c>
      <c r="W345" s="96">
        <v>43304</v>
      </c>
      <c r="X345" s="24" t="s">
        <v>54</v>
      </c>
      <c r="Y345" s="52">
        <v>2500000</v>
      </c>
      <c r="Z345" s="192">
        <v>15000000</v>
      </c>
      <c r="AA345" s="200">
        <v>43200</v>
      </c>
      <c r="AB345" s="197">
        <f t="shared" si="5"/>
        <v>35</v>
      </c>
    </row>
    <row r="346" spans="3:28" ht="75" x14ac:dyDescent="0.25">
      <c r="D346" s="49">
        <v>344</v>
      </c>
      <c r="E346" s="58" t="s">
        <v>1814</v>
      </c>
      <c r="F346" s="24">
        <v>88199775</v>
      </c>
      <c r="G346" s="24" t="s">
        <v>45</v>
      </c>
      <c r="H346" s="96">
        <v>26532</v>
      </c>
      <c r="I346" s="24" t="s">
        <v>36</v>
      </c>
      <c r="J346" s="24">
        <v>315733705</v>
      </c>
      <c r="K346" s="147" t="s">
        <v>1815</v>
      </c>
      <c r="L346" s="24" t="s">
        <v>1816</v>
      </c>
      <c r="M346" s="24" t="s">
        <v>1817</v>
      </c>
      <c r="N346" s="24">
        <v>179</v>
      </c>
      <c r="O346" s="79" t="s">
        <v>1818</v>
      </c>
      <c r="P346" s="24" t="s">
        <v>1819</v>
      </c>
      <c r="Q346" s="24" t="s">
        <v>707</v>
      </c>
      <c r="R346" s="24" t="s">
        <v>1230</v>
      </c>
      <c r="S346" s="24" t="s">
        <v>1196</v>
      </c>
      <c r="T346" s="24" t="s">
        <v>756</v>
      </c>
      <c r="U346" s="11" t="s">
        <v>1820</v>
      </c>
      <c r="V346" s="96">
        <v>43124</v>
      </c>
      <c r="W346" s="96">
        <v>43274</v>
      </c>
      <c r="X346" s="24" t="s">
        <v>222</v>
      </c>
      <c r="Y346" s="52">
        <v>3000000</v>
      </c>
      <c r="Z346" s="192">
        <v>15000000</v>
      </c>
      <c r="AA346" s="200">
        <v>43200</v>
      </c>
      <c r="AB346" s="197">
        <f t="shared" si="5"/>
        <v>45</v>
      </c>
    </row>
    <row r="347" spans="3:28" ht="45" x14ac:dyDescent="0.25">
      <c r="D347" s="49">
        <v>345</v>
      </c>
      <c r="E347" s="58" t="s">
        <v>1827</v>
      </c>
      <c r="F347" s="24">
        <v>1047381299</v>
      </c>
      <c r="G347" s="24" t="s">
        <v>20</v>
      </c>
      <c r="H347" s="96">
        <v>31647</v>
      </c>
      <c r="I347" s="24" t="s">
        <v>105</v>
      </c>
      <c r="J347" s="24">
        <v>3017525546</v>
      </c>
      <c r="K347" s="147" t="s">
        <v>1828</v>
      </c>
      <c r="L347" s="24" t="s">
        <v>1829</v>
      </c>
      <c r="M347" s="24" t="s">
        <v>1830</v>
      </c>
      <c r="N347" s="24">
        <v>282</v>
      </c>
      <c r="O347" s="79" t="s">
        <v>1831</v>
      </c>
      <c r="P347" s="24" t="s">
        <v>165</v>
      </c>
      <c r="Q347" s="24">
        <v>188182</v>
      </c>
      <c r="R347" s="24" t="s">
        <v>1187</v>
      </c>
      <c r="S347" s="24" t="s">
        <v>41</v>
      </c>
      <c r="T347" s="24" t="s">
        <v>769</v>
      </c>
      <c r="U347" s="11" t="s">
        <v>604</v>
      </c>
      <c r="V347" s="96">
        <v>43125</v>
      </c>
      <c r="W347" s="96">
        <v>43244</v>
      </c>
      <c r="X347" s="24" t="s">
        <v>460</v>
      </c>
      <c r="Y347" s="52">
        <v>4500000</v>
      </c>
      <c r="Z347" s="192">
        <v>17500000</v>
      </c>
      <c r="AA347" s="200">
        <v>43200</v>
      </c>
      <c r="AB347" s="197">
        <f t="shared" si="5"/>
        <v>31</v>
      </c>
    </row>
    <row r="348" spans="3:28" ht="60" x14ac:dyDescent="0.25">
      <c r="C348" s="16" t="s">
        <v>740</v>
      </c>
      <c r="D348" s="49">
        <v>346</v>
      </c>
      <c r="E348" s="58" t="s">
        <v>1832</v>
      </c>
      <c r="F348" s="24">
        <v>1128058438</v>
      </c>
      <c r="G348" s="24" t="s">
        <v>45</v>
      </c>
      <c r="H348" s="96">
        <v>32802</v>
      </c>
      <c r="I348" s="24" t="s">
        <v>36</v>
      </c>
      <c r="J348" s="24">
        <v>6434299</v>
      </c>
      <c r="K348" s="147" t="s">
        <v>1833</v>
      </c>
      <c r="L348" s="24" t="s">
        <v>1834</v>
      </c>
      <c r="M348" s="24" t="s">
        <v>1835</v>
      </c>
      <c r="N348" s="24">
        <v>130</v>
      </c>
      <c r="O348" s="79" t="s">
        <v>1836</v>
      </c>
      <c r="P348" s="24" t="s">
        <v>755</v>
      </c>
      <c r="Q348" s="24">
        <v>213700</v>
      </c>
      <c r="R348" s="24" t="s">
        <v>1187</v>
      </c>
      <c r="S348" s="24" t="s">
        <v>41</v>
      </c>
      <c r="T348" s="24" t="s">
        <v>776</v>
      </c>
      <c r="U348" s="11" t="s">
        <v>824</v>
      </c>
      <c r="V348" s="96">
        <v>43124</v>
      </c>
      <c r="W348" s="96">
        <v>43274</v>
      </c>
      <c r="X348" s="24" t="s">
        <v>222</v>
      </c>
      <c r="Y348" s="52">
        <v>3000000</v>
      </c>
      <c r="Z348" s="192">
        <v>18000000</v>
      </c>
      <c r="AA348" s="200">
        <v>43200</v>
      </c>
      <c r="AB348" s="197">
        <f t="shared" si="5"/>
        <v>28</v>
      </c>
    </row>
    <row r="349" spans="3:28" ht="270" x14ac:dyDescent="0.25">
      <c r="D349" s="49">
        <v>347</v>
      </c>
      <c r="E349" s="58" t="s">
        <v>1888</v>
      </c>
      <c r="F349" s="24">
        <v>9288742</v>
      </c>
      <c r="G349" s="24" t="s">
        <v>45</v>
      </c>
      <c r="H349" s="101">
        <v>26109</v>
      </c>
      <c r="I349" s="24" t="s">
        <v>36</v>
      </c>
      <c r="J349" s="24">
        <v>3043635842</v>
      </c>
      <c r="K349" s="147" t="s">
        <v>1889</v>
      </c>
      <c r="L349" s="24" t="s">
        <v>1890</v>
      </c>
      <c r="M349" s="24" t="s">
        <v>1891</v>
      </c>
      <c r="N349" s="24">
        <v>218</v>
      </c>
      <c r="O349" s="79" t="s">
        <v>1892</v>
      </c>
      <c r="P349" s="24" t="s">
        <v>216</v>
      </c>
      <c r="Q349" s="24"/>
      <c r="R349" s="24" t="s">
        <v>51</v>
      </c>
      <c r="S349" s="24" t="s">
        <v>1196</v>
      </c>
      <c r="T349" s="24" t="s">
        <v>962</v>
      </c>
      <c r="U349" s="123" t="s">
        <v>1893</v>
      </c>
      <c r="V349" s="101">
        <v>43126</v>
      </c>
      <c r="W349" s="101">
        <v>43184</v>
      </c>
      <c r="X349" s="24" t="s">
        <v>1894</v>
      </c>
      <c r="Y349" s="52">
        <v>1800000</v>
      </c>
      <c r="Z349" s="192">
        <v>3600000</v>
      </c>
      <c r="AA349" s="200">
        <v>43200</v>
      </c>
      <c r="AB349" s="197">
        <f t="shared" si="5"/>
        <v>46</v>
      </c>
    </row>
    <row r="350" spans="3:28" ht="270" x14ac:dyDescent="0.25">
      <c r="D350" s="49">
        <v>348</v>
      </c>
      <c r="E350" s="58" t="s">
        <v>1895</v>
      </c>
      <c r="F350" s="24">
        <v>15672781</v>
      </c>
      <c r="G350" s="24" t="s">
        <v>45</v>
      </c>
      <c r="H350" s="101">
        <v>26208</v>
      </c>
      <c r="I350" s="24" t="s">
        <v>1417</v>
      </c>
      <c r="J350" s="24">
        <v>3148349740</v>
      </c>
      <c r="K350" s="147" t="s">
        <v>1896</v>
      </c>
      <c r="L350" s="24" t="s">
        <v>1897</v>
      </c>
      <c r="M350" s="24" t="s">
        <v>1898</v>
      </c>
      <c r="N350" s="24">
        <v>218</v>
      </c>
      <c r="O350" s="79" t="s">
        <v>1899</v>
      </c>
      <c r="P350" s="24" t="s">
        <v>216</v>
      </c>
      <c r="Q350" s="24"/>
      <c r="R350" s="24" t="s">
        <v>51</v>
      </c>
      <c r="S350" s="24" t="s">
        <v>1196</v>
      </c>
      <c r="T350" s="24" t="s">
        <v>962</v>
      </c>
      <c r="U350" s="123" t="s">
        <v>1900</v>
      </c>
      <c r="V350" s="101">
        <v>43126</v>
      </c>
      <c r="W350" s="101">
        <v>43200</v>
      </c>
      <c r="X350" s="24" t="s">
        <v>1901</v>
      </c>
      <c r="Y350" s="52">
        <v>1200000</v>
      </c>
      <c r="Z350" s="192">
        <v>3000000</v>
      </c>
      <c r="AA350" s="200">
        <v>43200</v>
      </c>
      <c r="AB350" s="197">
        <f t="shared" si="5"/>
        <v>46</v>
      </c>
    </row>
    <row r="351" spans="3:28" ht="225" x14ac:dyDescent="0.25">
      <c r="D351" s="49">
        <v>349</v>
      </c>
      <c r="E351" s="58" t="s">
        <v>1902</v>
      </c>
      <c r="F351" s="24">
        <v>1124044988</v>
      </c>
      <c r="G351" s="24" t="s">
        <v>45</v>
      </c>
      <c r="H351" s="101">
        <v>34244</v>
      </c>
      <c r="I351" s="24" t="s">
        <v>1903</v>
      </c>
      <c r="J351" s="24">
        <v>3128450820</v>
      </c>
      <c r="K351" s="147" t="s">
        <v>1904</v>
      </c>
      <c r="L351" s="24" t="s">
        <v>1905</v>
      </c>
      <c r="M351" s="24" t="s">
        <v>1906</v>
      </c>
      <c r="N351" s="24">
        <v>218</v>
      </c>
      <c r="O351" s="79" t="s">
        <v>1907</v>
      </c>
      <c r="P351" s="24" t="s">
        <v>1908</v>
      </c>
      <c r="Q351" s="24" t="s">
        <v>1909</v>
      </c>
      <c r="R351" s="24" t="s">
        <v>24</v>
      </c>
      <c r="S351" s="24" t="s">
        <v>41</v>
      </c>
      <c r="T351" s="24" t="s">
        <v>962</v>
      </c>
      <c r="U351" s="123" t="s">
        <v>1910</v>
      </c>
      <c r="V351" s="101">
        <v>43126</v>
      </c>
      <c r="W351" s="101">
        <v>43200</v>
      </c>
      <c r="X351" s="24" t="s">
        <v>1901</v>
      </c>
      <c r="Y351" s="52">
        <v>5300000</v>
      </c>
      <c r="Z351" s="192">
        <v>13250000</v>
      </c>
      <c r="AA351" s="200">
        <v>43200</v>
      </c>
      <c r="AB351" s="197">
        <f t="shared" si="5"/>
        <v>24</v>
      </c>
    </row>
    <row r="352" spans="3:28" ht="270" x14ac:dyDescent="0.25">
      <c r="D352" s="49">
        <v>350</v>
      </c>
      <c r="E352" s="58" t="s">
        <v>1929</v>
      </c>
      <c r="F352" s="24">
        <v>9135222</v>
      </c>
      <c r="G352" s="24" t="s">
        <v>45</v>
      </c>
      <c r="H352" s="101">
        <v>21114</v>
      </c>
      <c r="I352" s="24" t="s">
        <v>1760</v>
      </c>
      <c r="J352" s="24">
        <v>3015793101</v>
      </c>
      <c r="K352" s="147" t="s">
        <v>1930</v>
      </c>
      <c r="L352" s="24" t="s">
        <v>1931</v>
      </c>
      <c r="M352" s="24" t="s">
        <v>1932</v>
      </c>
      <c r="N352" s="24">
        <v>218</v>
      </c>
      <c r="O352" s="79" t="s">
        <v>1933</v>
      </c>
      <c r="P352" s="24" t="s">
        <v>216</v>
      </c>
      <c r="Q352" s="24"/>
      <c r="R352" s="24" t="s">
        <v>51</v>
      </c>
      <c r="S352" s="24" t="s">
        <v>1196</v>
      </c>
      <c r="T352" s="24" t="s">
        <v>962</v>
      </c>
      <c r="U352" s="123" t="s">
        <v>1893</v>
      </c>
      <c r="V352" s="101">
        <v>43126</v>
      </c>
      <c r="W352" s="101">
        <v>43200</v>
      </c>
      <c r="X352" s="24" t="s">
        <v>1901</v>
      </c>
      <c r="Y352" s="52">
        <v>1200000</v>
      </c>
      <c r="Z352" s="192">
        <v>3000000</v>
      </c>
      <c r="AA352" s="200">
        <v>43200</v>
      </c>
      <c r="AB352" s="197">
        <f t="shared" si="5"/>
        <v>60</v>
      </c>
    </row>
    <row r="353" spans="3:28" ht="270" x14ac:dyDescent="0.25">
      <c r="D353" s="49">
        <v>351</v>
      </c>
      <c r="E353" s="58" t="s">
        <v>1934</v>
      </c>
      <c r="F353" s="24">
        <v>1143357970</v>
      </c>
      <c r="G353" s="24" t="s">
        <v>45</v>
      </c>
      <c r="H353" s="101">
        <v>33682</v>
      </c>
      <c r="I353" s="24" t="s">
        <v>36</v>
      </c>
      <c r="J353" s="24">
        <v>6911340</v>
      </c>
      <c r="K353" s="24" t="s">
        <v>1935</v>
      </c>
      <c r="L353" s="24" t="s">
        <v>1936</v>
      </c>
      <c r="M353" s="24" t="s">
        <v>1937</v>
      </c>
      <c r="N353" s="24">
        <v>218</v>
      </c>
      <c r="O353" s="79" t="s">
        <v>1938</v>
      </c>
      <c r="P353" s="24" t="s">
        <v>1647</v>
      </c>
      <c r="Q353" s="24" t="s">
        <v>1939</v>
      </c>
      <c r="R353" s="24" t="s">
        <v>24</v>
      </c>
      <c r="S353" s="24" t="s">
        <v>41</v>
      </c>
      <c r="T353" s="24" t="s">
        <v>962</v>
      </c>
      <c r="U353" s="123" t="s">
        <v>963</v>
      </c>
      <c r="V353" s="101">
        <v>43125</v>
      </c>
      <c r="W353" s="101">
        <v>43183</v>
      </c>
      <c r="X353" s="24" t="s">
        <v>1894</v>
      </c>
      <c r="Y353" s="52">
        <v>4300000</v>
      </c>
      <c r="Z353" s="192">
        <v>8600000</v>
      </c>
      <c r="AA353" s="200">
        <v>43200</v>
      </c>
      <c r="AB353" s="197">
        <f t="shared" si="5"/>
        <v>26</v>
      </c>
    </row>
    <row r="354" spans="3:28" ht="270" x14ac:dyDescent="0.25">
      <c r="D354" s="49">
        <v>352</v>
      </c>
      <c r="E354" s="58" t="s">
        <v>1945</v>
      </c>
      <c r="F354" s="24">
        <v>1043006095</v>
      </c>
      <c r="G354" s="24" t="s">
        <v>45</v>
      </c>
      <c r="H354" s="101">
        <v>33399</v>
      </c>
      <c r="I354" s="24" t="s">
        <v>1946</v>
      </c>
      <c r="J354" s="24" t="s">
        <v>1948</v>
      </c>
      <c r="K354" s="147" t="s">
        <v>1947</v>
      </c>
      <c r="L354" s="24" t="s">
        <v>1949</v>
      </c>
      <c r="M354" s="24" t="s">
        <v>1950</v>
      </c>
      <c r="N354" s="24">
        <v>218</v>
      </c>
      <c r="O354" s="79" t="s">
        <v>1951</v>
      </c>
      <c r="P354" s="24" t="s">
        <v>147</v>
      </c>
      <c r="Q354" s="24">
        <v>73849</v>
      </c>
      <c r="R354" s="24" t="s">
        <v>1187</v>
      </c>
      <c r="S354" s="24" t="s">
        <v>41</v>
      </c>
      <c r="T354" s="24" t="s">
        <v>962</v>
      </c>
      <c r="U354" s="123" t="s">
        <v>963</v>
      </c>
      <c r="V354" s="101">
        <v>43125</v>
      </c>
      <c r="W354" s="101">
        <v>43199</v>
      </c>
      <c r="X354" s="24" t="s">
        <v>1901</v>
      </c>
      <c r="Y354" s="52">
        <v>4400000</v>
      </c>
      <c r="Z354" s="192">
        <v>11000000</v>
      </c>
      <c r="AA354" s="200">
        <v>43200</v>
      </c>
      <c r="AB354" s="197">
        <f t="shared" si="5"/>
        <v>26</v>
      </c>
    </row>
    <row r="355" spans="3:28" ht="270" x14ac:dyDescent="0.25">
      <c r="D355" s="49">
        <v>353</v>
      </c>
      <c r="E355" s="58" t="s">
        <v>1952</v>
      </c>
      <c r="F355" s="24">
        <v>1047447372</v>
      </c>
      <c r="G355" s="24" t="s">
        <v>45</v>
      </c>
      <c r="H355" s="101">
        <v>33775</v>
      </c>
      <c r="I355" s="24" t="s">
        <v>36</v>
      </c>
      <c r="J355" s="24">
        <v>3174957864</v>
      </c>
      <c r="K355" s="147" t="s">
        <v>1953</v>
      </c>
      <c r="L355" s="24" t="s">
        <v>1954</v>
      </c>
      <c r="M355" s="24" t="s">
        <v>1955</v>
      </c>
      <c r="N355" s="24">
        <v>218</v>
      </c>
      <c r="O355" s="79" t="s">
        <v>1956</v>
      </c>
      <c r="P355" s="24" t="s">
        <v>1969</v>
      </c>
      <c r="Q355" s="24" t="s">
        <v>1970</v>
      </c>
      <c r="R355" s="24" t="s">
        <v>24</v>
      </c>
      <c r="S355" s="24" t="s">
        <v>41</v>
      </c>
      <c r="T355" s="24" t="s">
        <v>962</v>
      </c>
      <c r="U355" s="123" t="s">
        <v>963</v>
      </c>
      <c r="V355" s="101">
        <v>43125</v>
      </c>
      <c r="W355" s="101">
        <v>43183</v>
      </c>
      <c r="X355" s="24" t="s">
        <v>1894</v>
      </c>
      <c r="Y355" s="52">
        <v>5100000</v>
      </c>
      <c r="Z355" s="192">
        <v>10200000</v>
      </c>
      <c r="AA355" s="200">
        <v>43200</v>
      </c>
      <c r="AB355" s="197">
        <f t="shared" si="5"/>
        <v>25</v>
      </c>
    </row>
    <row r="356" spans="3:28" ht="270" x14ac:dyDescent="0.25">
      <c r="D356" s="49">
        <v>354</v>
      </c>
      <c r="E356" s="58" t="s">
        <v>1971</v>
      </c>
      <c r="F356" s="24">
        <v>45498409</v>
      </c>
      <c r="G356" s="24" t="s">
        <v>20</v>
      </c>
      <c r="H356" s="101">
        <v>25752</v>
      </c>
      <c r="I356" s="24" t="s">
        <v>36</v>
      </c>
      <c r="J356" s="24">
        <v>3008321543</v>
      </c>
      <c r="K356" s="147" t="s">
        <v>1972</v>
      </c>
      <c r="L356" s="24" t="s">
        <v>1973</v>
      </c>
      <c r="M356" s="24" t="s">
        <v>1974</v>
      </c>
      <c r="N356" s="24">
        <v>218</v>
      </c>
      <c r="O356" s="79" t="s">
        <v>1975</v>
      </c>
      <c r="P356" s="24" t="s">
        <v>1976</v>
      </c>
      <c r="Q356" s="24" t="s">
        <v>1977</v>
      </c>
      <c r="R356" s="24" t="s">
        <v>51</v>
      </c>
      <c r="S356" s="24" t="s">
        <v>41</v>
      </c>
      <c r="T356" s="24" t="s">
        <v>962</v>
      </c>
      <c r="U356" s="123" t="s">
        <v>1978</v>
      </c>
      <c r="V356" s="101">
        <v>43125</v>
      </c>
      <c r="W356" s="101">
        <v>43183</v>
      </c>
      <c r="X356" s="24" t="s">
        <v>1894</v>
      </c>
      <c r="Y356" s="52">
        <v>3000000</v>
      </c>
      <c r="Z356" s="192">
        <v>6000000</v>
      </c>
      <c r="AA356" s="200">
        <v>43200</v>
      </c>
      <c r="AB356" s="197">
        <f t="shared" si="5"/>
        <v>47</v>
      </c>
    </row>
    <row r="357" spans="3:28" ht="75" x14ac:dyDescent="0.25">
      <c r="D357" s="49">
        <v>355</v>
      </c>
      <c r="E357" s="58" t="s">
        <v>1979</v>
      </c>
      <c r="F357" s="24">
        <v>1047453879</v>
      </c>
      <c r="G357" s="24" t="s">
        <v>20</v>
      </c>
      <c r="H357" s="101">
        <v>34001</v>
      </c>
      <c r="I357" s="24" t="s">
        <v>1980</v>
      </c>
      <c r="J357" s="24">
        <v>3002076265</v>
      </c>
      <c r="K357" s="147" t="s">
        <v>1981</v>
      </c>
      <c r="L357" s="24" t="s">
        <v>1982</v>
      </c>
      <c r="M357" s="24" t="s">
        <v>1983</v>
      </c>
      <c r="N357" s="24">
        <v>75</v>
      </c>
      <c r="O357" s="79" t="s">
        <v>1984</v>
      </c>
      <c r="P357" s="24" t="s">
        <v>977</v>
      </c>
      <c r="Q357" s="24" t="s">
        <v>1985</v>
      </c>
      <c r="R357" s="24" t="s">
        <v>24</v>
      </c>
      <c r="S357" s="24" t="s">
        <v>41</v>
      </c>
      <c r="T357" s="24" t="s">
        <v>962</v>
      </c>
      <c r="U357" s="123" t="s">
        <v>1657</v>
      </c>
      <c r="V357" s="101">
        <v>43110</v>
      </c>
      <c r="W357" s="101">
        <v>43290</v>
      </c>
      <c r="X357" s="24" t="s">
        <v>54</v>
      </c>
      <c r="Y357" s="52">
        <v>2500000</v>
      </c>
      <c r="Z357" s="192">
        <v>15000000</v>
      </c>
      <c r="AA357" s="200">
        <v>43200</v>
      </c>
      <c r="AB357" s="197">
        <f t="shared" si="5"/>
        <v>25</v>
      </c>
    </row>
    <row r="358" spans="3:28" ht="45" x14ac:dyDescent="0.25">
      <c r="D358" s="49">
        <v>356</v>
      </c>
      <c r="E358" s="58" t="s">
        <v>1998</v>
      </c>
      <c r="F358" s="24">
        <v>7883263</v>
      </c>
      <c r="G358" s="24" t="s">
        <v>45</v>
      </c>
      <c r="H358" s="101">
        <v>20372</v>
      </c>
      <c r="I358" s="24" t="s">
        <v>74</v>
      </c>
      <c r="J358" s="24">
        <v>3013234572</v>
      </c>
      <c r="K358" s="147" t="s">
        <v>1999</v>
      </c>
      <c r="L358" s="24" t="s">
        <v>2000</v>
      </c>
      <c r="M358" s="24" t="s">
        <v>2001</v>
      </c>
      <c r="N358" s="24">
        <v>131</v>
      </c>
      <c r="O358" s="79" t="s">
        <v>2002</v>
      </c>
      <c r="P358" s="24" t="s">
        <v>2003</v>
      </c>
      <c r="Q358" s="24"/>
      <c r="R358" s="24" t="s">
        <v>24</v>
      </c>
      <c r="S358" s="24" t="s">
        <v>1196</v>
      </c>
      <c r="T358" s="24" t="s">
        <v>962</v>
      </c>
      <c r="U358" s="123" t="s">
        <v>2004</v>
      </c>
      <c r="V358" s="101">
        <v>43124</v>
      </c>
      <c r="W358" s="101">
        <v>43304</v>
      </c>
      <c r="X358" s="24" t="s">
        <v>54</v>
      </c>
      <c r="Y358" s="52">
        <v>2000000</v>
      </c>
      <c r="Z358" s="192">
        <v>12000000</v>
      </c>
      <c r="AA358" s="200">
        <v>43200</v>
      </c>
      <c r="AB358" s="197">
        <f t="shared" si="5"/>
        <v>62</v>
      </c>
    </row>
    <row r="359" spans="3:28" ht="60" x14ac:dyDescent="0.25">
      <c r="C359" s="16" t="s">
        <v>2125</v>
      </c>
      <c r="D359" s="49">
        <v>357</v>
      </c>
      <c r="E359" s="58" t="s">
        <v>2005</v>
      </c>
      <c r="F359" s="24">
        <v>1128055979</v>
      </c>
      <c r="G359" s="24" t="s">
        <v>20</v>
      </c>
      <c r="H359" s="101">
        <v>31995</v>
      </c>
      <c r="I359" s="24" t="s">
        <v>36</v>
      </c>
      <c r="J359" s="24">
        <v>3017542783</v>
      </c>
      <c r="K359" s="147" t="s">
        <v>2006</v>
      </c>
      <c r="L359" s="24" t="s">
        <v>2007</v>
      </c>
      <c r="M359" s="24" t="s">
        <v>2008</v>
      </c>
      <c r="N359" s="24">
        <v>90</v>
      </c>
      <c r="O359" s="79" t="s">
        <v>2009</v>
      </c>
      <c r="P359" s="24" t="s">
        <v>2010</v>
      </c>
      <c r="Q359" s="24">
        <v>98225</v>
      </c>
      <c r="R359" s="24" t="s">
        <v>1230</v>
      </c>
      <c r="S359" s="24" t="s">
        <v>41</v>
      </c>
      <c r="T359" s="24" t="s">
        <v>962</v>
      </c>
      <c r="U359" s="123" t="s">
        <v>2011</v>
      </c>
      <c r="V359" s="101">
        <v>43102</v>
      </c>
      <c r="W359" s="101">
        <v>43405</v>
      </c>
      <c r="X359" s="24" t="s">
        <v>2012</v>
      </c>
      <c r="Y359" s="52">
        <v>4000000</v>
      </c>
      <c r="Z359" s="192">
        <v>40000000</v>
      </c>
      <c r="AA359" s="200">
        <v>43200</v>
      </c>
      <c r="AB359" s="197">
        <f t="shared" si="5"/>
        <v>30</v>
      </c>
    </row>
    <row r="360" spans="3:28" ht="75" x14ac:dyDescent="0.25">
      <c r="D360" s="49">
        <v>358</v>
      </c>
      <c r="E360" s="58" t="s">
        <v>2178</v>
      </c>
      <c r="F360" s="24">
        <v>1044918479</v>
      </c>
      <c r="G360" s="24" t="s">
        <v>20</v>
      </c>
      <c r="H360" s="104">
        <v>33122</v>
      </c>
      <c r="I360" s="24" t="s">
        <v>74</v>
      </c>
      <c r="J360" s="24">
        <v>3135891418</v>
      </c>
      <c r="K360" s="156" t="s">
        <v>2275</v>
      </c>
      <c r="L360" s="24" t="s">
        <v>2276</v>
      </c>
      <c r="M360" s="24" t="s">
        <v>2277</v>
      </c>
      <c r="N360" s="24">
        <v>130</v>
      </c>
      <c r="O360" s="79" t="s">
        <v>4111</v>
      </c>
      <c r="P360" s="24" t="s">
        <v>165</v>
      </c>
      <c r="Q360" s="24">
        <v>286629</v>
      </c>
      <c r="R360" s="24" t="s">
        <v>24</v>
      </c>
      <c r="S360" s="24" t="s">
        <v>41</v>
      </c>
      <c r="T360" s="24" t="s">
        <v>769</v>
      </c>
      <c r="U360" s="11" t="s">
        <v>2299</v>
      </c>
      <c r="V360" s="104">
        <v>43125</v>
      </c>
      <c r="W360" s="104">
        <v>43305</v>
      </c>
      <c r="X360" s="24" t="s">
        <v>54</v>
      </c>
      <c r="Y360" s="52">
        <v>2000000</v>
      </c>
      <c r="Z360" s="192">
        <v>12000000</v>
      </c>
      <c r="AA360" s="200">
        <v>43200</v>
      </c>
      <c r="AB360" s="197">
        <f t="shared" si="5"/>
        <v>27</v>
      </c>
    </row>
    <row r="361" spans="3:28" ht="60" x14ac:dyDescent="0.25">
      <c r="D361" s="49">
        <v>359</v>
      </c>
      <c r="E361" s="58" t="s">
        <v>2341</v>
      </c>
      <c r="F361" s="24">
        <v>1047458310</v>
      </c>
      <c r="G361" s="24" t="s">
        <v>45</v>
      </c>
      <c r="H361" s="108">
        <v>34073</v>
      </c>
      <c r="I361" s="24" t="s">
        <v>36</v>
      </c>
      <c r="J361" s="24">
        <v>3004705647</v>
      </c>
      <c r="K361" s="157" t="s">
        <v>2342</v>
      </c>
      <c r="L361" s="24" t="s">
        <v>2343</v>
      </c>
      <c r="M361" s="24" t="s">
        <v>2344</v>
      </c>
      <c r="N361" s="24">
        <v>204</v>
      </c>
      <c r="O361" s="79" t="s">
        <v>2345</v>
      </c>
      <c r="P361" s="24" t="s">
        <v>216</v>
      </c>
      <c r="Q361" s="24"/>
      <c r="R361" s="24" t="s">
        <v>24</v>
      </c>
      <c r="S361" s="24" t="s">
        <v>1196</v>
      </c>
      <c r="T361" s="24" t="s">
        <v>769</v>
      </c>
      <c r="U361" s="11" t="s">
        <v>2346</v>
      </c>
      <c r="V361" s="108">
        <v>43124</v>
      </c>
      <c r="W361" s="108">
        <v>43304</v>
      </c>
      <c r="X361" s="24" t="s">
        <v>54</v>
      </c>
      <c r="Y361" s="52">
        <v>2000000</v>
      </c>
      <c r="Z361" s="192">
        <v>12000000</v>
      </c>
      <c r="AA361" s="200">
        <v>43200</v>
      </c>
      <c r="AB361" s="197">
        <f t="shared" si="5"/>
        <v>24</v>
      </c>
    </row>
    <row r="362" spans="3:28" ht="60" x14ac:dyDescent="0.25">
      <c r="D362" s="49">
        <v>360</v>
      </c>
      <c r="E362" s="58" t="s">
        <v>2363</v>
      </c>
      <c r="F362" s="24">
        <v>1052086932</v>
      </c>
      <c r="G362" s="24" t="s">
        <v>20</v>
      </c>
      <c r="H362" s="108">
        <v>34210</v>
      </c>
      <c r="I362" s="24" t="s">
        <v>250</v>
      </c>
      <c r="J362" s="24">
        <v>3007271086</v>
      </c>
      <c r="K362" s="158" t="s">
        <v>2364</v>
      </c>
      <c r="L362" s="24" t="s">
        <v>2365</v>
      </c>
      <c r="M362" s="24" t="s">
        <v>2366</v>
      </c>
      <c r="N362" s="24">
        <v>62</v>
      </c>
      <c r="O362" s="79" t="s">
        <v>2367</v>
      </c>
      <c r="P362" s="24" t="s">
        <v>134</v>
      </c>
      <c r="Q362" s="24">
        <v>279224</v>
      </c>
      <c r="R362" s="24" t="s">
        <v>24</v>
      </c>
      <c r="S362" s="24" t="s">
        <v>1196</v>
      </c>
      <c r="T362" s="24" t="s">
        <v>769</v>
      </c>
      <c r="U362" s="11" t="s">
        <v>2368</v>
      </c>
      <c r="V362" s="108">
        <v>43124</v>
      </c>
      <c r="W362" s="108">
        <v>43304</v>
      </c>
      <c r="X362" s="24" t="s">
        <v>54</v>
      </c>
      <c r="Y362" s="52">
        <v>2500000</v>
      </c>
      <c r="Z362" s="192">
        <v>15000000</v>
      </c>
      <c r="AA362" s="200">
        <v>43200</v>
      </c>
      <c r="AB362" s="197">
        <f t="shared" si="5"/>
        <v>24</v>
      </c>
    </row>
    <row r="363" spans="3:28" ht="135" x14ac:dyDescent="0.25">
      <c r="D363" s="100">
        <v>361</v>
      </c>
      <c r="E363" s="32" t="s">
        <v>2369</v>
      </c>
      <c r="F363" s="32">
        <v>7938012</v>
      </c>
      <c r="G363" s="32" t="s">
        <v>45</v>
      </c>
      <c r="H363" s="34">
        <v>30837</v>
      </c>
      <c r="I363" s="32" t="s">
        <v>74</v>
      </c>
      <c r="J363" s="32">
        <v>3012288105</v>
      </c>
      <c r="K363" s="148" t="s">
        <v>2370</v>
      </c>
      <c r="L363" s="32" t="s">
        <v>2371</v>
      </c>
      <c r="M363" s="32" t="s">
        <v>2372</v>
      </c>
      <c r="N363" s="32">
        <v>264</v>
      </c>
      <c r="O363" s="79" t="s">
        <v>2373</v>
      </c>
      <c r="P363" s="32" t="s">
        <v>794</v>
      </c>
      <c r="Q363" s="32" t="s">
        <v>2374</v>
      </c>
      <c r="R363" s="32" t="s">
        <v>24</v>
      </c>
      <c r="S363" s="32" t="s">
        <v>41</v>
      </c>
      <c r="T363" s="32" t="s">
        <v>2375</v>
      </c>
      <c r="U363" s="11" t="s">
        <v>2376</v>
      </c>
      <c r="V363" s="34">
        <v>43125</v>
      </c>
      <c r="W363" s="34">
        <v>43305</v>
      </c>
      <c r="X363" s="32" t="s">
        <v>54</v>
      </c>
      <c r="Y363" s="52">
        <v>3000000</v>
      </c>
      <c r="Z363" s="192">
        <v>18000000</v>
      </c>
      <c r="AA363" s="200">
        <v>43200</v>
      </c>
      <c r="AB363" s="197">
        <f t="shared" si="5"/>
        <v>33</v>
      </c>
    </row>
    <row r="364" spans="3:28" ht="75" x14ac:dyDescent="0.25">
      <c r="D364" s="5">
        <v>362</v>
      </c>
      <c r="E364" s="14" t="s">
        <v>2377</v>
      </c>
      <c r="F364" s="14">
        <v>73099643</v>
      </c>
      <c r="G364" s="14" t="s">
        <v>45</v>
      </c>
      <c r="H364" s="121">
        <v>22928</v>
      </c>
      <c r="I364" s="14" t="s">
        <v>2378</v>
      </c>
      <c r="J364" s="14">
        <v>6467952</v>
      </c>
      <c r="K364" s="148" t="s">
        <v>2379</v>
      </c>
      <c r="L364" s="14" t="s">
        <v>2380</v>
      </c>
      <c r="M364" s="14" t="s">
        <v>2381</v>
      </c>
      <c r="N364" s="14">
        <v>132</v>
      </c>
      <c r="O364" s="79" t="s">
        <v>2382</v>
      </c>
      <c r="P364" s="14" t="s">
        <v>794</v>
      </c>
      <c r="Q364" s="14" t="s">
        <v>2383</v>
      </c>
      <c r="R364" s="14" t="s">
        <v>1187</v>
      </c>
      <c r="S364" s="14" t="s">
        <v>41</v>
      </c>
      <c r="T364" s="24" t="s">
        <v>2384</v>
      </c>
      <c r="U364" s="11" t="s">
        <v>2385</v>
      </c>
      <c r="V364" s="121">
        <v>43125</v>
      </c>
      <c r="W364" s="121">
        <v>43305</v>
      </c>
      <c r="X364" s="14" t="s">
        <v>54</v>
      </c>
      <c r="Y364" s="52">
        <v>3500000</v>
      </c>
      <c r="Z364" s="192">
        <v>21000000</v>
      </c>
      <c r="AA364" s="200">
        <v>43200</v>
      </c>
      <c r="AB364" s="197">
        <f t="shared" si="5"/>
        <v>55</v>
      </c>
    </row>
    <row r="365" spans="3:28" ht="75" x14ac:dyDescent="0.25">
      <c r="D365" s="5">
        <v>363</v>
      </c>
      <c r="E365" s="14" t="s">
        <v>2429</v>
      </c>
      <c r="F365" s="14">
        <v>73134369</v>
      </c>
      <c r="G365" s="14" t="s">
        <v>45</v>
      </c>
      <c r="H365" s="121">
        <v>25196</v>
      </c>
      <c r="I365" s="14" t="s">
        <v>112</v>
      </c>
      <c r="J365" s="14">
        <v>3106018799</v>
      </c>
      <c r="K365" s="148" t="s">
        <v>2430</v>
      </c>
      <c r="L365" s="14" t="s">
        <v>2431</v>
      </c>
      <c r="M365" s="14" t="s">
        <v>2432</v>
      </c>
      <c r="N365" s="14">
        <v>180</v>
      </c>
      <c r="O365" s="79" t="s">
        <v>2433</v>
      </c>
      <c r="P365" s="14" t="s">
        <v>134</v>
      </c>
      <c r="Q365" s="14">
        <v>77770</v>
      </c>
      <c r="R365" s="14" t="s">
        <v>1187</v>
      </c>
      <c r="S365" s="14" t="s">
        <v>41</v>
      </c>
      <c r="T365" s="24" t="s">
        <v>489</v>
      </c>
      <c r="U365" s="11" t="s">
        <v>809</v>
      </c>
      <c r="V365" s="121">
        <v>43124</v>
      </c>
      <c r="W365" s="121">
        <v>43304</v>
      </c>
      <c r="X365" s="14" t="s">
        <v>222</v>
      </c>
      <c r="Y365" s="52">
        <v>3000000</v>
      </c>
      <c r="Z365" s="192">
        <v>15000000</v>
      </c>
      <c r="AA365" s="200">
        <v>43200</v>
      </c>
      <c r="AB365" s="197">
        <f t="shared" si="5"/>
        <v>49</v>
      </c>
    </row>
    <row r="366" spans="3:28" ht="60" x14ac:dyDescent="0.25">
      <c r="D366" s="5">
        <v>364</v>
      </c>
      <c r="E366" s="14" t="s">
        <v>2435</v>
      </c>
      <c r="F366" s="14">
        <v>9149677</v>
      </c>
      <c r="G366" s="14" t="s">
        <v>45</v>
      </c>
      <c r="H366" s="121">
        <v>29184</v>
      </c>
      <c r="I366" s="14" t="s">
        <v>36</v>
      </c>
      <c r="J366" s="14">
        <v>3007176995</v>
      </c>
      <c r="K366" s="148" t="s">
        <v>2436</v>
      </c>
      <c r="L366" s="14" t="s">
        <v>1534</v>
      </c>
      <c r="M366" s="14" t="s">
        <v>2437</v>
      </c>
      <c r="N366" s="14">
        <v>63</v>
      </c>
      <c r="O366" s="79" t="s">
        <v>2438</v>
      </c>
      <c r="P366" s="14" t="s">
        <v>2439</v>
      </c>
      <c r="Q366" s="14"/>
      <c r="R366" s="14" t="s">
        <v>24</v>
      </c>
      <c r="S366" s="14" t="s">
        <v>25</v>
      </c>
      <c r="T366" s="14" t="s">
        <v>769</v>
      </c>
      <c r="U366" s="11" t="s">
        <v>2440</v>
      </c>
      <c r="V366" s="121">
        <v>43125</v>
      </c>
      <c r="W366" s="121">
        <v>43305</v>
      </c>
      <c r="X366" s="14" t="s">
        <v>54</v>
      </c>
      <c r="Y366" s="52">
        <v>2000000</v>
      </c>
      <c r="Z366" s="192">
        <v>12000000</v>
      </c>
      <c r="AA366" s="200">
        <v>43200</v>
      </c>
      <c r="AB366" s="197">
        <f t="shared" si="5"/>
        <v>38</v>
      </c>
    </row>
    <row r="367" spans="3:28" ht="90" x14ac:dyDescent="0.25">
      <c r="D367" s="5">
        <v>365</v>
      </c>
      <c r="E367" s="14" t="s">
        <v>2449</v>
      </c>
      <c r="F367" s="14">
        <v>92527210</v>
      </c>
      <c r="G367" s="14" t="s">
        <v>45</v>
      </c>
      <c r="H367" s="121">
        <v>27987</v>
      </c>
      <c r="I367" s="14" t="s">
        <v>1651</v>
      </c>
      <c r="J367" s="14">
        <v>3145330123</v>
      </c>
      <c r="K367" s="148" t="s">
        <v>2450</v>
      </c>
      <c r="L367" s="14" t="s">
        <v>2451</v>
      </c>
      <c r="M367" s="14" t="s">
        <v>2452</v>
      </c>
      <c r="N367" s="14">
        <v>130</v>
      </c>
      <c r="O367" s="79" t="s">
        <v>2453</v>
      </c>
      <c r="P367" s="14" t="s">
        <v>147</v>
      </c>
      <c r="Q367" s="14">
        <v>71430</v>
      </c>
      <c r="R367" s="14" t="s">
        <v>24</v>
      </c>
      <c r="S367" s="14" t="s">
        <v>41</v>
      </c>
      <c r="T367" s="14" t="s">
        <v>769</v>
      </c>
      <c r="U367" s="11" t="s">
        <v>2454</v>
      </c>
      <c r="V367" s="121">
        <v>43125</v>
      </c>
      <c r="W367" s="121">
        <v>43305</v>
      </c>
      <c r="X367" s="14" t="s">
        <v>54</v>
      </c>
      <c r="Y367" s="52">
        <v>2200000</v>
      </c>
      <c r="Z367" s="192">
        <v>13200000</v>
      </c>
      <c r="AA367" s="200">
        <v>43200</v>
      </c>
      <c r="AB367" s="197">
        <f t="shared" si="5"/>
        <v>41</v>
      </c>
    </row>
    <row r="368" spans="3:28" ht="75" x14ac:dyDescent="0.25">
      <c r="D368" s="5">
        <v>366</v>
      </c>
      <c r="E368" s="14" t="s">
        <v>2750</v>
      </c>
      <c r="F368" s="14">
        <v>79673049</v>
      </c>
      <c r="G368" s="14" t="s">
        <v>45</v>
      </c>
      <c r="H368" s="127">
        <v>26351</v>
      </c>
      <c r="I368" s="14" t="s">
        <v>36</v>
      </c>
      <c r="J368" s="14">
        <v>3145023061</v>
      </c>
      <c r="K368" s="148" t="s">
        <v>2751</v>
      </c>
      <c r="L368" s="14" t="s">
        <v>2753</v>
      </c>
      <c r="M368" s="14" t="s">
        <v>2754</v>
      </c>
      <c r="N368" s="14">
        <v>179</v>
      </c>
      <c r="O368" s="79" t="s">
        <v>2752</v>
      </c>
      <c r="P368" s="24" t="s">
        <v>2670</v>
      </c>
      <c r="Q368" s="14"/>
      <c r="R368" s="14" t="s">
        <v>24</v>
      </c>
      <c r="S368" s="14" t="s">
        <v>25</v>
      </c>
      <c r="T368" s="24" t="s">
        <v>489</v>
      </c>
      <c r="U368" s="11" t="s">
        <v>1887</v>
      </c>
      <c r="V368" s="127">
        <v>43122</v>
      </c>
      <c r="W368" s="127">
        <v>43272</v>
      </c>
      <c r="X368" s="14" t="s">
        <v>222</v>
      </c>
      <c r="Y368" s="52">
        <v>2500000</v>
      </c>
      <c r="Z368" s="192">
        <v>12500000</v>
      </c>
      <c r="AA368" s="200">
        <v>43200</v>
      </c>
      <c r="AB368" s="197">
        <f t="shared" si="5"/>
        <v>46</v>
      </c>
    </row>
    <row r="369" spans="4:28" ht="60" x14ac:dyDescent="0.25">
      <c r="D369" s="5">
        <v>367</v>
      </c>
      <c r="E369" s="14" t="s">
        <v>2755</v>
      </c>
      <c r="F369" s="14">
        <v>1143324193</v>
      </c>
      <c r="G369" s="14" t="s">
        <v>45</v>
      </c>
      <c r="H369" s="127">
        <v>32393</v>
      </c>
      <c r="I369" s="14" t="s">
        <v>36</v>
      </c>
      <c r="J369" s="14">
        <v>3015883820</v>
      </c>
      <c r="K369" s="148" t="s">
        <v>2756</v>
      </c>
      <c r="L369" s="14" t="s">
        <v>2757</v>
      </c>
      <c r="M369" s="14" t="s">
        <v>2758</v>
      </c>
      <c r="N369" s="14">
        <v>180</v>
      </c>
      <c r="O369" s="79" t="s">
        <v>2759</v>
      </c>
      <c r="P369" s="24" t="s">
        <v>68</v>
      </c>
      <c r="Q369" s="14">
        <v>223092</v>
      </c>
      <c r="R369" s="14" t="s">
        <v>40</v>
      </c>
      <c r="S369" s="14" t="s">
        <v>41</v>
      </c>
      <c r="T369" s="24" t="s">
        <v>776</v>
      </c>
      <c r="U369" s="11" t="s">
        <v>789</v>
      </c>
      <c r="V369" s="127">
        <v>43124</v>
      </c>
      <c r="W369" s="127">
        <v>43274</v>
      </c>
      <c r="X369" s="14" t="s">
        <v>222</v>
      </c>
      <c r="Y369" s="52">
        <v>3000000</v>
      </c>
      <c r="Z369" s="192">
        <v>15000000</v>
      </c>
      <c r="AA369" s="200">
        <v>43200</v>
      </c>
      <c r="AB369" s="197">
        <f t="shared" si="5"/>
        <v>29</v>
      </c>
    </row>
    <row r="370" spans="4:28" ht="60" x14ac:dyDescent="0.25">
      <c r="D370" s="5">
        <v>368</v>
      </c>
      <c r="E370" s="14" t="s">
        <v>2760</v>
      </c>
      <c r="F370" s="14">
        <v>1047417050</v>
      </c>
      <c r="G370" s="14" t="s">
        <v>45</v>
      </c>
      <c r="H370" s="127">
        <v>32830</v>
      </c>
      <c r="I370" s="14" t="s">
        <v>36</v>
      </c>
      <c r="J370" s="14">
        <v>3017554483</v>
      </c>
      <c r="K370" s="148" t="s">
        <v>2761</v>
      </c>
      <c r="L370" s="14" t="s">
        <v>2762</v>
      </c>
      <c r="M370" s="14" t="s">
        <v>2763</v>
      </c>
      <c r="N370" s="14">
        <v>180</v>
      </c>
      <c r="O370" s="79" t="s">
        <v>2764</v>
      </c>
      <c r="P370" s="24" t="s">
        <v>2765</v>
      </c>
      <c r="Q370" s="14"/>
      <c r="R370" s="14" t="s">
        <v>924</v>
      </c>
      <c r="S370" s="14" t="s">
        <v>41</v>
      </c>
      <c r="T370" s="24" t="s">
        <v>1202</v>
      </c>
      <c r="U370" s="11" t="s">
        <v>854</v>
      </c>
      <c r="V370" s="127">
        <v>43124</v>
      </c>
      <c r="W370" s="127">
        <v>43274</v>
      </c>
      <c r="X370" s="14" t="s">
        <v>222</v>
      </c>
      <c r="Y370" s="52">
        <v>5000000</v>
      </c>
      <c r="Z370" s="192">
        <v>25000000</v>
      </c>
      <c r="AA370" s="200">
        <v>43200</v>
      </c>
      <c r="AB370" s="197">
        <f t="shared" si="5"/>
        <v>28</v>
      </c>
    </row>
    <row r="371" spans="4:28" ht="75" x14ac:dyDescent="0.25">
      <c r="D371" s="5">
        <v>369</v>
      </c>
      <c r="E371" s="14" t="s">
        <v>2766</v>
      </c>
      <c r="F371" s="14">
        <v>1047437751</v>
      </c>
      <c r="G371" s="14" t="s">
        <v>20</v>
      </c>
      <c r="H371" s="127">
        <v>33393</v>
      </c>
      <c r="I371" s="14" t="s">
        <v>36</v>
      </c>
      <c r="J371" s="14">
        <v>3003141313</v>
      </c>
      <c r="K371" s="148" t="s">
        <v>2767</v>
      </c>
      <c r="L371" s="14" t="s">
        <v>2768</v>
      </c>
      <c r="M371" s="14" t="s">
        <v>2769</v>
      </c>
      <c r="N371" s="14">
        <v>204</v>
      </c>
      <c r="O371" s="79" t="s">
        <v>2770</v>
      </c>
      <c r="P371" s="24" t="s">
        <v>2771</v>
      </c>
      <c r="Q371" s="14"/>
      <c r="R371" s="14" t="s">
        <v>24</v>
      </c>
      <c r="S371" s="14" t="s">
        <v>1196</v>
      </c>
      <c r="T371" s="24" t="s">
        <v>1259</v>
      </c>
      <c r="U371" s="11" t="s">
        <v>2772</v>
      </c>
      <c r="V371" s="127">
        <v>43125</v>
      </c>
      <c r="W371" s="127">
        <v>43305</v>
      </c>
      <c r="X371" s="14" t="s">
        <v>54</v>
      </c>
      <c r="Y371" s="52">
        <v>2200000</v>
      </c>
      <c r="Z371" s="192">
        <v>13200000</v>
      </c>
      <c r="AA371" s="200">
        <v>43200</v>
      </c>
      <c r="AB371" s="197">
        <f t="shared" si="5"/>
        <v>26</v>
      </c>
    </row>
    <row r="372" spans="4:28" ht="60" x14ac:dyDescent="0.25">
      <c r="D372" s="5">
        <v>370</v>
      </c>
      <c r="E372" s="14" t="s">
        <v>2773</v>
      </c>
      <c r="F372" s="14">
        <v>73236651</v>
      </c>
      <c r="G372" s="14" t="s">
        <v>45</v>
      </c>
      <c r="H372" s="127">
        <v>26993</v>
      </c>
      <c r="I372" s="14" t="s">
        <v>105</v>
      </c>
      <c r="J372" s="14">
        <v>3012360544</v>
      </c>
      <c r="K372" s="148" t="s">
        <v>2774</v>
      </c>
      <c r="L372" s="14" t="s">
        <v>2775</v>
      </c>
      <c r="M372" s="14" t="s">
        <v>2776</v>
      </c>
      <c r="N372" s="14">
        <v>65</v>
      </c>
      <c r="O372" s="79" t="s">
        <v>2777</v>
      </c>
      <c r="P372" s="14" t="s">
        <v>134</v>
      </c>
      <c r="Q372" s="14">
        <v>98274</v>
      </c>
      <c r="R372" s="14" t="s">
        <v>24</v>
      </c>
      <c r="S372" s="14" t="s">
        <v>41</v>
      </c>
      <c r="T372" s="24" t="s">
        <v>489</v>
      </c>
      <c r="U372" s="11" t="s">
        <v>2778</v>
      </c>
      <c r="V372" s="127">
        <v>43124</v>
      </c>
      <c r="W372" s="127">
        <v>43304</v>
      </c>
      <c r="X372" s="14" t="s">
        <v>54</v>
      </c>
      <c r="Y372" s="52">
        <v>2500000</v>
      </c>
      <c r="Z372" s="192">
        <v>15000000</v>
      </c>
      <c r="AA372" s="200">
        <v>43200</v>
      </c>
      <c r="AB372" s="197">
        <f t="shared" si="5"/>
        <v>44</v>
      </c>
    </row>
    <row r="373" spans="4:28" ht="75" x14ac:dyDescent="0.25">
      <c r="D373" s="5">
        <v>371</v>
      </c>
      <c r="E373" s="14" t="s">
        <v>2779</v>
      </c>
      <c r="F373" s="14">
        <v>19897814</v>
      </c>
      <c r="G373" s="14" t="s">
        <v>45</v>
      </c>
      <c r="H373" s="127">
        <v>31188</v>
      </c>
      <c r="I373" s="14" t="s">
        <v>202</v>
      </c>
      <c r="J373" s="14">
        <v>3017604557</v>
      </c>
      <c r="K373" s="148" t="s">
        <v>2780</v>
      </c>
      <c r="L373" s="14" t="s">
        <v>2781</v>
      </c>
      <c r="M373" s="14" t="s">
        <v>173</v>
      </c>
      <c r="N373" s="14">
        <v>244</v>
      </c>
      <c r="O373" s="79" t="s">
        <v>2782</v>
      </c>
      <c r="P373" s="14" t="s">
        <v>2783</v>
      </c>
      <c r="Q373" s="14">
        <v>268952</v>
      </c>
      <c r="R373" s="14" t="s">
        <v>24</v>
      </c>
      <c r="S373" s="14" t="s">
        <v>41</v>
      </c>
      <c r="T373" s="24" t="s">
        <v>2784</v>
      </c>
      <c r="U373" s="11" t="s">
        <v>2785</v>
      </c>
      <c r="V373" s="127">
        <v>43125</v>
      </c>
      <c r="W373" s="127">
        <v>43305</v>
      </c>
      <c r="X373" s="14" t="s">
        <v>54</v>
      </c>
      <c r="Y373" s="52">
        <v>2500000</v>
      </c>
      <c r="Z373" s="192">
        <v>15000000</v>
      </c>
      <c r="AA373" s="200">
        <v>43200</v>
      </c>
      <c r="AB373" s="197">
        <f t="shared" si="5"/>
        <v>32</v>
      </c>
    </row>
    <row r="374" spans="4:28" ht="60" x14ac:dyDescent="0.25">
      <c r="D374" s="5">
        <v>372</v>
      </c>
      <c r="E374" s="14" t="s">
        <v>2786</v>
      </c>
      <c r="F374" s="14">
        <v>45756340</v>
      </c>
      <c r="G374" s="14" t="s">
        <v>20</v>
      </c>
      <c r="H374" s="127">
        <v>24854</v>
      </c>
      <c r="I374" s="14" t="s">
        <v>36</v>
      </c>
      <c r="J374" s="14">
        <v>6718941</v>
      </c>
      <c r="K374" s="148" t="s">
        <v>2787</v>
      </c>
      <c r="L374" s="14" t="s">
        <v>2788</v>
      </c>
      <c r="M374" s="14" t="s">
        <v>2789</v>
      </c>
      <c r="N374" s="14">
        <v>181</v>
      </c>
      <c r="O374" s="79" t="s">
        <v>2790</v>
      </c>
      <c r="P374" s="14" t="s">
        <v>2791</v>
      </c>
      <c r="Q374" s="14"/>
      <c r="R374" s="14" t="s">
        <v>24</v>
      </c>
      <c r="S374" s="14" t="s">
        <v>1196</v>
      </c>
      <c r="T374" s="24" t="s">
        <v>776</v>
      </c>
      <c r="U374" s="11" t="s">
        <v>824</v>
      </c>
      <c r="V374" s="127">
        <v>43124</v>
      </c>
      <c r="W374" s="127">
        <v>43304</v>
      </c>
      <c r="X374" s="14" t="s">
        <v>54</v>
      </c>
      <c r="Y374" s="52">
        <v>2400000</v>
      </c>
      <c r="Z374" s="192">
        <v>14400000</v>
      </c>
      <c r="AA374" s="200">
        <v>43200</v>
      </c>
      <c r="AB374" s="197">
        <f t="shared" si="5"/>
        <v>50</v>
      </c>
    </row>
    <row r="375" spans="4:28" ht="75" x14ac:dyDescent="0.25">
      <c r="D375" s="5">
        <v>373</v>
      </c>
      <c r="E375" s="14" t="s">
        <v>2792</v>
      </c>
      <c r="F375" s="14">
        <v>45692846</v>
      </c>
      <c r="G375" s="14" t="s">
        <v>20</v>
      </c>
      <c r="H375" s="127">
        <v>28739</v>
      </c>
      <c r="I375" s="14" t="s">
        <v>36</v>
      </c>
      <c r="J375" s="14">
        <v>3024623502</v>
      </c>
      <c r="K375" s="148" t="s">
        <v>2793</v>
      </c>
      <c r="L375" s="14" t="s">
        <v>2794</v>
      </c>
      <c r="M375" s="14" t="s">
        <v>2795</v>
      </c>
      <c r="N375" s="14">
        <v>181</v>
      </c>
      <c r="O375" s="79" t="s">
        <v>2796</v>
      </c>
      <c r="P375" s="14" t="s">
        <v>2797</v>
      </c>
      <c r="Q375" s="14"/>
      <c r="R375" s="14" t="s">
        <v>51</v>
      </c>
      <c r="S375" s="14" t="s">
        <v>1196</v>
      </c>
      <c r="T375" s="24" t="s">
        <v>489</v>
      </c>
      <c r="U375" s="11" t="s">
        <v>2798</v>
      </c>
      <c r="V375" s="127">
        <v>43122</v>
      </c>
      <c r="W375" s="127">
        <v>43302</v>
      </c>
      <c r="X375" s="14" t="s">
        <v>54</v>
      </c>
      <c r="Y375" s="52">
        <v>1800000</v>
      </c>
      <c r="Z375" s="192">
        <v>10800000</v>
      </c>
      <c r="AA375" s="200">
        <v>43200</v>
      </c>
      <c r="AB375" s="197">
        <f t="shared" si="5"/>
        <v>39</v>
      </c>
    </row>
    <row r="376" spans="4:28" ht="60" x14ac:dyDescent="0.25">
      <c r="D376" s="5">
        <v>374</v>
      </c>
      <c r="E376" s="14" t="s">
        <v>2799</v>
      </c>
      <c r="F376" s="14">
        <v>1140861332</v>
      </c>
      <c r="G376" s="14" t="s">
        <v>20</v>
      </c>
      <c r="H376" s="127">
        <v>34145</v>
      </c>
      <c r="I376" s="14" t="s">
        <v>105</v>
      </c>
      <c r="J376" s="14">
        <v>3016847801</v>
      </c>
      <c r="K376" s="148" t="s">
        <v>2800</v>
      </c>
      <c r="L376" s="14" t="s">
        <v>1830</v>
      </c>
      <c r="M376" s="14" t="s">
        <v>2801</v>
      </c>
      <c r="N376" s="14">
        <v>61</v>
      </c>
      <c r="O376" s="79" t="s">
        <v>2802</v>
      </c>
      <c r="P376" s="14" t="s">
        <v>134</v>
      </c>
      <c r="Q376" s="14">
        <v>293748</v>
      </c>
      <c r="R376" s="14" t="s">
        <v>24</v>
      </c>
      <c r="S376" s="14" t="s">
        <v>1196</v>
      </c>
      <c r="T376" s="14" t="s">
        <v>769</v>
      </c>
      <c r="U376" s="11" t="s">
        <v>2803</v>
      </c>
      <c r="V376" s="127">
        <v>43125</v>
      </c>
      <c r="W376" s="127">
        <v>43244</v>
      </c>
      <c r="X376" s="14" t="s">
        <v>460</v>
      </c>
      <c r="Y376" s="52">
        <v>2500000</v>
      </c>
      <c r="Z376" s="192">
        <v>10000000</v>
      </c>
      <c r="AA376" s="200">
        <v>43200</v>
      </c>
      <c r="AB376" s="197">
        <f t="shared" si="5"/>
        <v>24</v>
      </c>
    </row>
    <row r="377" spans="4:28" ht="75" x14ac:dyDescent="0.25">
      <c r="D377" s="5">
        <v>375</v>
      </c>
      <c r="E377" s="14" t="s">
        <v>2804</v>
      </c>
      <c r="F377" s="14">
        <v>8834897</v>
      </c>
      <c r="G377" s="14" t="s">
        <v>45</v>
      </c>
      <c r="H377" s="127">
        <v>29231</v>
      </c>
      <c r="I377" s="14" t="s">
        <v>36</v>
      </c>
      <c r="J377" s="14">
        <v>3017557844</v>
      </c>
      <c r="K377" s="148" t="s">
        <v>2805</v>
      </c>
      <c r="L377" s="14" t="s">
        <v>2806</v>
      </c>
      <c r="M377" s="14" t="s">
        <v>2807</v>
      </c>
      <c r="N377" s="14">
        <v>180</v>
      </c>
      <c r="O377" s="79" t="s">
        <v>2808</v>
      </c>
      <c r="P377" s="14" t="s">
        <v>147</v>
      </c>
      <c r="Q377" s="14">
        <v>52831</v>
      </c>
      <c r="R377" s="14" t="s">
        <v>40</v>
      </c>
      <c r="S377" s="14" t="s">
        <v>41</v>
      </c>
      <c r="T377" s="24" t="s">
        <v>776</v>
      </c>
      <c r="U377" s="11" t="s">
        <v>1131</v>
      </c>
      <c r="V377" s="127">
        <v>43125</v>
      </c>
      <c r="W377" s="127">
        <v>43305</v>
      </c>
      <c r="X377" s="14" t="s">
        <v>54</v>
      </c>
      <c r="Y377" s="52">
        <v>3000000</v>
      </c>
      <c r="Z377" s="192">
        <v>18000000</v>
      </c>
      <c r="AA377" s="200">
        <v>43200</v>
      </c>
      <c r="AB377" s="197">
        <f t="shared" si="5"/>
        <v>38</v>
      </c>
    </row>
    <row r="378" spans="4:28" ht="60" x14ac:dyDescent="0.25">
      <c r="D378" s="5">
        <v>376</v>
      </c>
      <c r="E378" s="14" t="s">
        <v>3586</v>
      </c>
      <c r="F378" s="14">
        <v>22855908</v>
      </c>
      <c r="G378" s="14" t="s">
        <v>20</v>
      </c>
      <c r="H378" s="135">
        <v>29077</v>
      </c>
      <c r="I378" s="14" t="s">
        <v>2353</v>
      </c>
      <c r="J378" s="14">
        <v>3168004553</v>
      </c>
      <c r="K378" s="149" t="s">
        <v>3587</v>
      </c>
      <c r="L378" s="14" t="s">
        <v>412</v>
      </c>
      <c r="M378" s="14" t="s">
        <v>3588</v>
      </c>
      <c r="N378" s="14">
        <v>203</v>
      </c>
      <c r="O378" s="79" t="s">
        <v>3589</v>
      </c>
      <c r="P378" s="24" t="s">
        <v>68</v>
      </c>
      <c r="Q378" s="14">
        <v>189576</v>
      </c>
      <c r="R378" s="14" t="s">
        <v>40</v>
      </c>
      <c r="S378" s="14" t="s">
        <v>41</v>
      </c>
      <c r="T378" s="24" t="s">
        <v>393</v>
      </c>
      <c r="U378" s="10" t="s">
        <v>3451</v>
      </c>
      <c r="V378" s="135">
        <v>43125</v>
      </c>
      <c r="W378" s="135">
        <v>43305</v>
      </c>
      <c r="X378" s="14" t="s">
        <v>54</v>
      </c>
      <c r="Y378" s="52">
        <v>3500000</v>
      </c>
      <c r="Z378" s="192">
        <v>21000000</v>
      </c>
      <c r="AA378" s="200">
        <v>43200</v>
      </c>
      <c r="AB378" s="197">
        <f t="shared" si="5"/>
        <v>38</v>
      </c>
    </row>
    <row r="379" spans="4:28" ht="75" x14ac:dyDescent="0.25">
      <c r="D379" s="5">
        <v>377</v>
      </c>
      <c r="E379" s="14" t="s">
        <v>3590</v>
      </c>
      <c r="F379" s="14">
        <v>1047379617</v>
      </c>
      <c r="G379" s="14" t="s">
        <v>45</v>
      </c>
      <c r="H379" s="135">
        <v>31686</v>
      </c>
      <c r="I379" s="14" t="s">
        <v>250</v>
      </c>
      <c r="J379" s="14">
        <v>3012794175</v>
      </c>
      <c r="K379" s="149" t="s">
        <v>3591</v>
      </c>
      <c r="L379" s="14" t="s">
        <v>359</v>
      </c>
      <c r="M379" s="14" t="s">
        <v>1082</v>
      </c>
      <c r="N379" s="14">
        <v>65</v>
      </c>
      <c r="O379" s="79" t="s">
        <v>3592</v>
      </c>
      <c r="P379" s="14" t="s">
        <v>134</v>
      </c>
      <c r="Q379" s="14">
        <v>287049</v>
      </c>
      <c r="R379" s="14" t="s">
        <v>24</v>
      </c>
      <c r="S379" s="14" t="s">
        <v>41</v>
      </c>
      <c r="T379" s="24" t="s">
        <v>489</v>
      </c>
      <c r="U379" s="10" t="s">
        <v>490</v>
      </c>
      <c r="V379" s="131">
        <v>43122</v>
      </c>
      <c r="W379" s="135">
        <v>43302</v>
      </c>
      <c r="X379" s="14" t="s">
        <v>54</v>
      </c>
      <c r="Y379" s="52">
        <v>2500000</v>
      </c>
      <c r="Z379" s="192">
        <v>15000000</v>
      </c>
      <c r="AA379" s="200">
        <v>43200</v>
      </c>
      <c r="AB379" s="197">
        <f t="shared" si="5"/>
        <v>31</v>
      </c>
    </row>
    <row r="380" spans="4:28" ht="60" x14ac:dyDescent="0.25">
      <c r="D380" s="5">
        <v>378</v>
      </c>
      <c r="E380" s="14" t="s">
        <v>3593</v>
      </c>
      <c r="F380" s="14">
        <v>73226127</v>
      </c>
      <c r="G380" s="14" t="s">
        <v>45</v>
      </c>
      <c r="H380" s="135">
        <v>25456</v>
      </c>
      <c r="I380" s="24" t="s">
        <v>286</v>
      </c>
      <c r="J380" s="14">
        <v>3008157384</v>
      </c>
      <c r="K380" s="149" t="s">
        <v>3594</v>
      </c>
      <c r="L380" s="14" t="s">
        <v>3595</v>
      </c>
      <c r="M380" s="14" t="s">
        <v>3596</v>
      </c>
      <c r="N380" s="14">
        <v>65</v>
      </c>
      <c r="O380" s="79" t="s">
        <v>3597</v>
      </c>
      <c r="P380" s="14" t="s">
        <v>147</v>
      </c>
      <c r="Q380" s="14">
        <v>87808</v>
      </c>
      <c r="R380" s="14" t="s">
        <v>24</v>
      </c>
      <c r="S380" s="14" t="s">
        <v>41</v>
      </c>
      <c r="T380" s="14" t="s">
        <v>769</v>
      </c>
      <c r="U380" s="10" t="s">
        <v>446</v>
      </c>
      <c r="V380" s="135">
        <v>43124</v>
      </c>
      <c r="W380" s="135">
        <v>43304</v>
      </c>
      <c r="X380" s="14" t="s">
        <v>54</v>
      </c>
      <c r="Y380" s="52">
        <v>2500000</v>
      </c>
      <c r="Z380" s="192">
        <v>15000000</v>
      </c>
      <c r="AA380" s="200">
        <v>43200</v>
      </c>
      <c r="AB380" s="197">
        <f t="shared" si="5"/>
        <v>48</v>
      </c>
    </row>
    <row r="381" spans="4:28" ht="75" x14ac:dyDescent="0.25">
      <c r="D381" s="5">
        <v>379</v>
      </c>
      <c r="E381" s="14" t="s">
        <v>3598</v>
      </c>
      <c r="F381" s="14">
        <v>73431494</v>
      </c>
      <c r="G381" s="14" t="s">
        <v>45</v>
      </c>
      <c r="H381" s="135">
        <v>29365</v>
      </c>
      <c r="I381" s="14" t="s">
        <v>250</v>
      </c>
      <c r="J381" s="14">
        <v>3043451333</v>
      </c>
      <c r="K381" s="149" t="s">
        <v>3599</v>
      </c>
      <c r="L381" s="14" t="s">
        <v>2355</v>
      </c>
      <c r="M381" s="14" t="s">
        <v>3600</v>
      </c>
      <c r="N381" s="14">
        <v>179</v>
      </c>
      <c r="O381" s="79" t="s">
        <v>3601</v>
      </c>
      <c r="P381" s="24" t="s">
        <v>3602</v>
      </c>
      <c r="Q381" s="14"/>
      <c r="R381" s="14" t="s">
        <v>51</v>
      </c>
      <c r="S381" s="14" t="s">
        <v>25</v>
      </c>
      <c r="T381" s="24" t="s">
        <v>3380</v>
      </c>
      <c r="U381" s="10" t="s">
        <v>3381</v>
      </c>
      <c r="V381" s="131">
        <v>43124</v>
      </c>
      <c r="W381" s="135">
        <v>43274</v>
      </c>
      <c r="X381" s="14" t="s">
        <v>222</v>
      </c>
      <c r="Y381" s="52">
        <v>1600000</v>
      </c>
      <c r="Z381" s="192">
        <v>8000000</v>
      </c>
      <c r="AA381" s="200">
        <v>43200</v>
      </c>
      <c r="AB381" s="197">
        <f t="shared" si="5"/>
        <v>37</v>
      </c>
    </row>
    <row r="382" spans="4:28" ht="60" x14ac:dyDescent="0.25">
      <c r="D382" s="5">
        <v>380</v>
      </c>
      <c r="E382" s="14" t="s">
        <v>3603</v>
      </c>
      <c r="F382" s="14">
        <v>73005831</v>
      </c>
      <c r="G382" s="14" t="s">
        <v>45</v>
      </c>
      <c r="H382" s="135">
        <v>30896</v>
      </c>
      <c r="I382" s="14" t="s">
        <v>36</v>
      </c>
      <c r="J382" s="14">
        <v>3174567178</v>
      </c>
      <c r="K382" s="149" t="s">
        <v>3604</v>
      </c>
      <c r="L382" s="14" t="s">
        <v>3605</v>
      </c>
      <c r="M382" s="14" t="s">
        <v>3606</v>
      </c>
      <c r="N382" s="14">
        <v>203</v>
      </c>
      <c r="O382" s="79" t="s">
        <v>3607</v>
      </c>
      <c r="P382" s="24" t="s">
        <v>68</v>
      </c>
      <c r="Q382" s="14">
        <v>204081</v>
      </c>
      <c r="R382" s="14" t="s">
        <v>1230</v>
      </c>
      <c r="S382" s="14" t="s">
        <v>41</v>
      </c>
      <c r="T382" s="24" t="s">
        <v>393</v>
      </c>
      <c r="U382" s="10" t="s">
        <v>689</v>
      </c>
      <c r="V382" s="135">
        <v>43125</v>
      </c>
      <c r="W382" s="135">
        <v>43305</v>
      </c>
      <c r="X382" s="14" t="s">
        <v>54</v>
      </c>
      <c r="Y382" s="52">
        <v>4000000</v>
      </c>
      <c r="Z382" s="192">
        <v>24000000</v>
      </c>
      <c r="AA382" s="200">
        <v>43200</v>
      </c>
      <c r="AB382" s="197">
        <f t="shared" si="5"/>
        <v>33</v>
      </c>
    </row>
    <row r="383" spans="4:28" ht="60" x14ac:dyDescent="0.25">
      <c r="D383" s="5">
        <v>381</v>
      </c>
      <c r="E383" s="14" t="s">
        <v>3608</v>
      </c>
      <c r="F383" s="14">
        <v>8663868</v>
      </c>
      <c r="G383" s="14" t="s">
        <v>45</v>
      </c>
      <c r="H383" s="135">
        <v>19596</v>
      </c>
      <c r="I383" s="14" t="s">
        <v>3609</v>
      </c>
      <c r="J383" s="14">
        <v>3004088736</v>
      </c>
      <c r="K383" s="149" t="s">
        <v>3610</v>
      </c>
      <c r="L383" s="14" t="s">
        <v>1725</v>
      </c>
      <c r="M383" s="14" t="s">
        <v>779</v>
      </c>
      <c r="N383" s="14">
        <v>203</v>
      </c>
      <c r="O383" s="79" t="s">
        <v>3611</v>
      </c>
      <c r="P383" s="24" t="s">
        <v>3612</v>
      </c>
      <c r="Q383" s="14" t="s">
        <v>3613</v>
      </c>
      <c r="R383" s="14" t="s">
        <v>1230</v>
      </c>
      <c r="S383" s="14" t="s">
        <v>41</v>
      </c>
      <c r="T383" s="24" t="s">
        <v>393</v>
      </c>
      <c r="U383" s="10" t="s">
        <v>3451</v>
      </c>
      <c r="V383" s="135">
        <v>43125</v>
      </c>
      <c r="W383" s="135">
        <v>43305</v>
      </c>
      <c r="X383" s="14" t="s">
        <v>54</v>
      </c>
      <c r="Y383" s="203">
        <v>4500000</v>
      </c>
      <c r="Z383" s="207">
        <v>27000000</v>
      </c>
      <c r="AA383" s="200">
        <v>43200</v>
      </c>
      <c r="AB383" s="197">
        <f t="shared" si="5"/>
        <v>64</v>
      </c>
    </row>
    <row r="384" spans="4:28" ht="60" x14ac:dyDescent="0.25">
      <c r="D384" s="5">
        <v>382</v>
      </c>
      <c r="E384" s="14" t="s">
        <v>3614</v>
      </c>
      <c r="F384" s="14">
        <v>1143343624</v>
      </c>
      <c r="G384" s="14" t="s">
        <v>20</v>
      </c>
      <c r="H384" s="135">
        <v>29272</v>
      </c>
      <c r="I384" s="14" t="s">
        <v>36</v>
      </c>
      <c r="J384" s="24" t="s">
        <v>3615</v>
      </c>
      <c r="K384" s="149" t="s">
        <v>3616</v>
      </c>
      <c r="L384" s="14" t="s">
        <v>3617</v>
      </c>
      <c r="M384" s="14" t="s">
        <v>1200</v>
      </c>
      <c r="N384" s="14">
        <v>203</v>
      </c>
      <c r="O384" s="79" t="s">
        <v>3618</v>
      </c>
      <c r="P384" s="14" t="s">
        <v>134</v>
      </c>
      <c r="Q384" s="14">
        <v>235150</v>
      </c>
      <c r="R384" s="14" t="s">
        <v>40</v>
      </c>
      <c r="S384" s="14" t="s">
        <v>41</v>
      </c>
      <c r="T384" s="24" t="s">
        <v>393</v>
      </c>
      <c r="U384" s="10" t="s">
        <v>3451</v>
      </c>
      <c r="V384" s="135">
        <v>43125</v>
      </c>
      <c r="W384" s="135">
        <v>43305</v>
      </c>
      <c r="X384" s="14" t="s">
        <v>54</v>
      </c>
      <c r="Y384" s="203">
        <v>3000000</v>
      </c>
      <c r="Z384" s="207">
        <v>18000000</v>
      </c>
      <c r="AA384" s="200">
        <v>43200</v>
      </c>
      <c r="AB384" s="197">
        <f t="shared" si="5"/>
        <v>38</v>
      </c>
    </row>
    <row r="385" spans="3:28" ht="75" x14ac:dyDescent="0.25">
      <c r="D385" s="5">
        <v>383</v>
      </c>
      <c r="E385" s="14" t="s">
        <v>3619</v>
      </c>
      <c r="F385" s="14">
        <v>73202979</v>
      </c>
      <c r="G385" s="14" t="s">
        <v>45</v>
      </c>
      <c r="H385" s="135">
        <v>30495</v>
      </c>
      <c r="I385" s="14" t="s">
        <v>36</v>
      </c>
      <c r="J385" s="14">
        <v>3015622613</v>
      </c>
      <c r="K385" s="149" t="s">
        <v>3620</v>
      </c>
      <c r="L385" s="14" t="s">
        <v>3621</v>
      </c>
      <c r="M385" s="14" t="s">
        <v>1004</v>
      </c>
      <c r="N385" s="14">
        <v>65</v>
      </c>
      <c r="O385" s="79" t="s">
        <v>3622</v>
      </c>
      <c r="P385" s="14" t="s">
        <v>147</v>
      </c>
      <c r="Q385" s="14">
        <v>87746</v>
      </c>
      <c r="R385" s="14" t="s">
        <v>24</v>
      </c>
      <c r="S385" s="14" t="s">
        <v>41</v>
      </c>
      <c r="T385" s="24" t="s">
        <v>489</v>
      </c>
      <c r="U385" s="10" t="s">
        <v>466</v>
      </c>
      <c r="V385" s="135">
        <v>43122</v>
      </c>
      <c r="W385" s="135">
        <v>43302</v>
      </c>
      <c r="X385" s="14" t="s">
        <v>54</v>
      </c>
      <c r="Y385" s="203">
        <v>2500000</v>
      </c>
      <c r="Z385" s="207">
        <v>15000000</v>
      </c>
      <c r="AA385" s="200">
        <v>43200</v>
      </c>
      <c r="AB385" s="197">
        <f t="shared" si="5"/>
        <v>34</v>
      </c>
    </row>
    <row r="386" spans="3:28" ht="90" x14ac:dyDescent="0.25">
      <c r="D386" s="5">
        <v>384</v>
      </c>
      <c r="E386" s="14" t="s">
        <v>3623</v>
      </c>
      <c r="F386" s="14">
        <v>45761092</v>
      </c>
      <c r="G386" s="14" t="s">
        <v>20</v>
      </c>
      <c r="H386" s="135">
        <v>26850</v>
      </c>
      <c r="I386" s="14" t="s">
        <v>36</v>
      </c>
      <c r="J386" s="14">
        <v>3174804999</v>
      </c>
      <c r="K386" s="149" t="s">
        <v>3624</v>
      </c>
      <c r="L386" s="14" t="s">
        <v>1937</v>
      </c>
      <c r="M386" s="14" t="s">
        <v>3625</v>
      </c>
      <c r="N386" s="14">
        <v>204</v>
      </c>
      <c r="O386" s="79" t="s">
        <v>3626</v>
      </c>
      <c r="P386" s="14" t="s">
        <v>3627</v>
      </c>
      <c r="Q386" s="14"/>
      <c r="R386" s="14" t="s">
        <v>24</v>
      </c>
      <c r="S386" s="14" t="s">
        <v>25</v>
      </c>
      <c r="T386" s="24" t="s">
        <v>3380</v>
      </c>
      <c r="U386" s="10" t="s">
        <v>3628</v>
      </c>
      <c r="V386" s="131">
        <v>43125</v>
      </c>
      <c r="W386" s="135">
        <v>43305</v>
      </c>
      <c r="X386" s="14" t="s">
        <v>54</v>
      </c>
      <c r="Y386" s="203">
        <v>2000000</v>
      </c>
      <c r="Z386" s="207">
        <v>12000000</v>
      </c>
      <c r="AA386" s="200">
        <v>43200</v>
      </c>
      <c r="AB386" s="197">
        <f t="shared" si="5"/>
        <v>44</v>
      </c>
    </row>
    <row r="387" spans="3:28" ht="60" x14ac:dyDescent="0.25">
      <c r="D387" s="5">
        <v>385</v>
      </c>
      <c r="E387" s="14" t="s">
        <v>3629</v>
      </c>
      <c r="F387" s="14">
        <v>15034799</v>
      </c>
      <c r="G387" s="14" t="s">
        <v>45</v>
      </c>
      <c r="H387" s="135">
        <v>27005</v>
      </c>
      <c r="I387" s="14" t="s">
        <v>3630</v>
      </c>
      <c r="J387" s="14">
        <v>3003279663</v>
      </c>
      <c r="K387" s="149" t="s">
        <v>3631</v>
      </c>
      <c r="L387" s="14" t="s">
        <v>3632</v>
      </c>
      <c r="M387" s="14" t="s">
        <v>3633</v>
      </c>
      <c r="N387" s="14">
        <v>203</v>
      </c>
      <c r="O387" s="79" t="s">
        <v>3634</v>
      </c>
      <c r="P387" s="14" t="s">
        <v>3352</v>
      </c>
      <c r="Q387" s="14" t="s">
        <v>3635</v>
      </c>
      <c r="R387" s="14" t="s">
        <v>1187</v>
      </c>
      <c r="S387" s="14" t="s">
        <v>41</v>
      </c>
      <c r="T387" s="24" t="s">
        <v>393</v>
      </c>
      <c r="U387" s="10" t="s">
        <v>689</v>
      </c>
      <c r="V387" s="131">
        <v>43125</v>
      </c>
      <c r="W387" s="135">
        <v>43305</v>
      </c>
      <c r="X387" s="14" t="s">
        <v>54</v>
      </c>
      <c r="Y387" s="203">
        <v>3000000</v>
      </c>
      <c r="Z387" s="207">
        <v>18000000</v>
      </c>
      <c r="AA387" s="200">
        <v>43200</v>
      </c>
      <c r="AB387" s="197">
        <f t="shared" ref="AB387:AB450" si="6">INT(YEARFRAC(H387,AA387))</f>
        <v>44</v>
      </c>
    </row>
    <row r="388" spans="3:28" ht="34.5" x14ac:dyDescent="0.25">
      <c r="D388" s="5">
        <v>386</v>
      </c>
      <c r="E388" s="14" t="s">
        <v>3636</v>
      </c>
      <c r="F388" s="14">
        <v>1143353517</v>
      </c>
      <c r="G388" s="14" t="s">
        <v>45</v>
      </c>
      <c r="H388" s="135">
        <v>33501</v>
      </c>
      <c r="I388" s="24" t="s">
        <v>286</v>
      </c>
      <c r="J388" s="14">
        <v>3007877735</v>
      </c>
      <c r="K388" s="149" t="s">
        <v>3637</v>
      </c>
      <c r="L388" s="14" t="s">
        <v>3638</v>
      </c>
      <c r="M388" s="14" t="s">
        <v>3639</v>
      </c>
      <c r="N388" s="14">
        <v>196</v>
      </c>
      <c r="O388" s="79" t="s">
        <v>3640</v>
      </c>
      <c r="P388" s="24" t="s">
        <v>3641</v>
      </c>
      <c r="Q388" s="14" t="s">
        <v>3642</v>
      </c>
      <c r="R388" s="14" t="s">
        <v>1187</v>
      </c>
      <c r="S388" s="14" t="s">
        <v>41</v>
      </c>
      <c r="T388" s="14" t="s">
        <v>26</v>
      </c>
      <c r="U388" s="136" t="s">
        <v>3643</v>
      </c>
      <c r="V388" s="135">
        <v>43125</v>
      </c>
      <c r="W388" s="135">
        <v>43305</v>
      </c>
      <c r="X388" s="14" t="s">
        <v>54</v>
      </c>
      <c r="Y388" s="203">
        <v>3000000</v>
      </c>
      <c r="Z388" s="207">
        <v>18000000</v>
      </c>
      <c r="AA388" s="200">
        <v>43200</v>
      </c>
      <c r="AB388" s="197">
        <f t="shared" si="6"/>
        <v>26</v>
      </c>
    </row>
    <row r="389" spans="3:28" ht="60" x14ac:dyDescent="0.25">
      <c r="D389" s="5">
        <v>387</v>
      </c>
      <c r="E389" s="14" t="s">
        <v>3644</v>
      </c>
      <c r="F389" s="14">
        <v>1047441669</v>
      </c>
      <c r="G389" s="14" t="s">
        <v>45</v>
      </c>
      <c r="H389" s="135">
        <v>33542</v>
      </c>
      <c r="I389" s="14" t="s">
        <v>36</v>
      </c>
      <c r="J389" s="14">
        <v>3008595316</v>
      </c>
      <c r="K389" s="149" t="s">
        <v>3645</v>
      </c>
      <c r="L389" s="14" t="s">
        <v>3646</v>
      </c>
      <c r="M389" s="14" t="s">
        <v>3647</v>
      </c>
      <c r="N389" s="14">
        <v>179</v>
      </c>
      <c r="O389" s="79" t="s">
        <v>3648</v>
      </c>
      <c r="P389" s="24" t="s">
        <v>3649</v>
      </c>
      <c r="Q389" s="14"/>
      <c r="R389" s="14" t="s">
        <v>51</v>
      </c>
      <c r="S389" s="14" t="s">
        <v>25</v>
      </c>
      <c r="T389" s="24" t="s">
        <v>762</v>
      </c>
      <c r="U389" s="10" t="s">
        <v>3650</v>
      </c>
      <c r="V389" s="135">
        <v>43124</v>
      </c>
      <c r="W389" s="135">
        <v>43274</v>
      </c>
      <c r="X389" s="14" t="s">
        <v>222</v>
      </c>
      <c r="Y389" s="203">
        <v>1800000</v>
      </c>
      <c r="Z389" s="207">
        <v>9000000</v>
      </c>
      <c r="AA389" s="200">
        <v>43200</v>
      </c>
      <c r="AB389" s="197">
        <f t="shared" si="6"/>
        <v>26</v>
      </c>
    </row>
    <row r="390" spans="3:28" ht="75" x14ac:dyDescent="0.25">
      <c r="D390" s="5">
        <v>388</v>
      </c>
      <c r="E390" s="14" t="s">
        <v>3651</v>
      </c>
      <c r="F390" s="14">
        <v>1047447518</v>
      </c>
      <c r="G390" s="14" t="s">
        <v>20</v>
      </c>
      <c r="H390" s="135">
        <v>33767</v>
      </c>
      <c r="I390" s="14" t="s">
        <v>36</v>
      </c>
      <c r="J390" s="14">
        <v>3007645985</v>
      </c>
      <c r="K390" s="149" t="s">
        <v>3652</v>
      </c>
      <c r="L390" s="14" t="s">
        <v>717</v>
      </c>
      <c r="M390" s="14" t="s">
        <v>3653</v>
      </c>
      <c r="N390" s="14">
        <v>80</v>
      </c>
      <c r="O390" s="79" t="s">
        <v>3654</v>
      </c>
      <c r="P390" s="14" t="s">
        <v>216</v>
      </c>
      <c r="Q390" s="14"/>
      <c r="R390" s="14" t="s">
        <v>24</v>
      </c>
      <c r="S390" s="14" t="s">
        <v>25</v>
      </c>
      <c r="T390" s="24" t="s">
        <v>1589</v>
      </c>
      <c r="U390" s="10" t="s">
        <v>3655</v>
      </c>
      <c r="V390" s="135">
        <v>43110</v>
      </c>
      <c r="W390" s="135">
        <v>43290</v>
      </c>
      <c r="X390" s="14" t="s">
        <v>54</v>
      </c>
      <c r="Y390" s="203">
        <v>2500000</v>
      </c>
      <c r="Z390" s="207">
        <v>15000000</v>
      </c>
      <c r="AA390" s="200">
        <v>43200</v>
      </c>
      <c r="AB390" s="197">
        <f t="shared" si="6"/>
        <v>25</v>
      </c>
    </row>
    <row r="391" spans="3:28" ht="75" x14ac:dyDescent="0.25">
      <c r="D391" s="5">
        <v>389</v>
      </c>
      <c r="E391" s="14" t="s">
        <v>3656</v>
      </c>
      <c r="F391" s="14">
        <v>45756470</v>
      </c>
      <c r="G391" s="14" t="s">
        <v>20</v>
      </c>
      <c r="H391" s="135">
        <v>27191</v>
      </c>
      <c r="I391" s="14" t="s">
        <v>36</v>
      </c>
      <c r="J391" s="24" t="s">
        <v>3657</v>
      </c>
      <c r="K391" s="149" t="s">
        <v>3658</v>
      </c>
      <c r="L391" s="14" t="s">
        <v>376</v>
      </c>
      <c r="M391" s="14" t="s">
        <v>3659</v>
      </c>
      <c r="N391" s="14">
        <v>180</v>
      </c>
      <c r="O391" s="79" t="s">
        <v>3660</v>
      </c>
      <c r="P391" s="14" t="s">
        <v>1434</v>
      </c>
      <c r="Q391" s="14"/>
      <c r="R391" s="14" t="s">
        <v>1230</v>
      </c>
      <c r="S391" s="14" t="s">
        <v>41</v>
      </c>
      <c r="T391" s="24" t="s">
        <v>2969</v>
      </c>
      <c r="U391" s="10" t="s">
        <v>3661</v>
      </c>
      <c r="V391" s="135">
        <v>43124</v>
      </c>
      <c r="W391" s="135">
        <v>43304</v>
      </c>
      <c r="X391" s="14" t="s">
        <v>54</v>
      </c>
      <c r="Y391" s="203">
        <v>4500000</v>
      </c>
      <c r="Z391" s="207">
        <v>27000000</v>
      </c>
      <c r="AA391" s="200">
        <v>43200</v>
      </c>
      <c r="AB391" s="197">
        <f t="shared" si="6"/>
        <v>43</v>
      </c>
    </row>
    <row r="392" spans="3:28" ht="60" x14ac:dyDescent="0.25">
      <c r="C392" s="16" t="s">
        <v>2298</v>
      </c>
      <c r="D392" s="5">
        <v>390</v>
      </c>
      <c r="E392" s="14" t="s">
        <v>3662</v>
      </c>
      <c r="F392" s="14">
        <v>80019489</v>
      </c>
      <c r="G392" s="14" t="s">
        <v>45</v>
      </c>
      <c r="H392" s="135">
        <v>28633</v>
      </c>
      <c r="I392" s="14" t="s">
        <v>3663</v>
      </c>
      <c r="J392" s="14">
        <v>3142354002</v>
      </c>
      <c r="K392" s="149" t="s">
        <v>3664</v>
      </c>
      <c r="L392" s="14" t="s">
        <v>3665</v>
      </c>
      <c r="M392" s="14" t="s">
        <v>1333</v>
      </c>
      <c r="N392" s="14">
        <v>203</v>
      </c>
      <c r="O392" s="79" t="s">
        <v>3666</v>
      </c>
      <c r="P392" s="24" t="s">
        <v>3667</v>
      </c>
      <c r="Q392" s="14" t="s">
        <v>3668</v>
      </c>
      <c r="R392" s="14" t="s">
        <v>1187</v>
      </c>
      <c r="S392" s="14" t="s">
        <v>41</v>
      </c>
      <c r="T392" s="24" t="s">
        <v>393</v>
      </c>
      <c r="U392" s="10" t="s">
        <v>3669</v>
      </c>
      <c r="V392" s="131">
        <v>43125</v>
      </c>
      <c r="W392" s="135">
        <v>43305</v>
      </c>
      <c r="X392" s="14" t="s">
        <v>54</v>
      </c>
      <c r="Y392" s="203">
        <v>3000000</v>
      </c>
      <c r="Z392" s="207">
        <v>18000000</v>
      </c>
      <c r="AA392" s="200">
        <v>43200</v>
      </c>
      <c r="AB392" s="197">
        <f t="shared" si="6"/>
        <v>39</v>
      </c>
    </row>
    <row r="393" spans="3:28" ht="45" x14ac:dyDescent="0.25">
      <c r="D393" s="5">
        <v>391</v>
      </c>
      <c r="E393" s="38" t="s">
        <v>2428</v>
      </c>
      <c r="F393" s="38">
        <v>32909433</v>
      </c>
      <c r="G393" s="14" t="s">
        <v>20</v>
      </c>
      <c r="H393" s="121">
        <v>30857</v>
      </c>
      <c r="I393" s="14" t="s">
        <v>396</v>
      </c>
      <c r="J393" s="14">
        <v>0</v>
      </c>
      <c r="K393" s="99" t="s">
        <v>3672</v>
      </c>
      <c r="L393" s="14" t="s">
        <v>3670</v>
      </c>
      <c r="M393" s="14" t="s">
        <v>3671</v>
      </c>
      <c r="N393" s="14">
        <v>238</v>
      </c>
      <c r="O393" s="79" t="s">
        <v>2434</v>
      </c>
      <c r="P393" s="14" t="s">
        <v>134</v>
      </c>
      <c r="Q393" s="14">
        <v>260096</v>
      </c>
      <c r="R393" s="14" t="s">
        <v>24</v>
      </c>
      <c r="S393" s="14" t="s">
        <v>41</v>
      </c>
      <c r="T393" s="14" t="s">
        <v>2189</v>
      </c>
      <c r="U393" s="11" t="s">
        <v>2190</v>
      </c>
      <c r="V393" s="121">
        <v>43125</v>
      </c>
      <c r="W393" s="121">
        <v>43275</v>
      </c>
      <c r="X393" s="14" t="s">
        <v>61</v>
      </c>
      <c r="Y393" s="52">
        <v>2300000</v>
      </c>
      <c r="Z393" s="192">
        <v>11500000</v>
      </c>
      <c r="AA393" s="200">
        <v>43200</v>
      </c>
      <c r="AB393" s="197">
        <f t="shared" si="6"/>
        <v>33</v>
      </c>
    </row>
    <row r="394" spans="3:28" ht="60" x14ac:dyDescent="0.25">
      <c r="D394" s="5">
        <v>392</v>
      </c>
      <c r="E394" s="107" t="s">
        <v>2352</v>
      </c>
      <c r="F394" s="24">
        <v>73202431</v>
      </c>
      <c r="G394" s="24" t="s">
        <v>45</v>
      </c>
      <c r="H394" s="108">
        <v>30596</v>
      </c>
      <c r="I394" s="24" t="s">
        <v>2353</v>
      </c>
      <c r="J394" s="24">
        <v>3206971179</v>
      </c>
      <c r="K394" s="99" t="s">
        <v>2354</v>
      </c>
      <c r="L394" s="24" t="s">
        <v>241</v>
      </c>
      <c r="M394" s="24" t="s">
        <v>2355</v>
      </c>
      <c r="N394" s="24">
        <v>130</v>
      </c>
      <c r="O394" s="79" t="s">
        <v>2356</v>
      </c>
      <c r="P394" s="24" t="s">
        <v>213</v>
      </c>
      <c r="Q394" s="24">
        <v>62537</v>
      </c>
      <c r="R394" s="24" t="s">
        <v>24</v>
      </c>
      <c r="S394" s="24" t="s">
        <v>41</v>
      </c>
      <c r="T394" s="24" t="s">
        <v>1179</v>
      </c>
      <c r="U394" s="126" t="s">
        <v>2357</v>
      </c>
      <c r="V394" s="117">
        <v>43122</v>
      </c>
      <c r="W394" s="108">
        <v>43302</v>
      </c>
      <c r="X394" s="24" t="s">
        <v>146</v>
      </c>
      <c r="Y394" s="52">
        <v>2800000</v>
      </c>
      <c r="Z394" s="192">
        <v>16800000</v>
      </c>
      <c r="AA394" s="200">
        <v>43200</v>
      </c>
      <c r="AB394" s="197">
        <f t="shared" si="6"/>
        <v>34</v>
      </c>
    </row>
    <row r="395" spans="3:28" ht="75" x14ac:dyDescent="0.25">
      <c r="D395" s="5">
        <v>393</v>
      </c>
      <c r="E395" s="107" t="s">
        <v>2411</v>
      </c>
      <c r="F395" s="24">
        <v>1047410686</v>
      </c>
      <c r="G395" s="24" t="s">
        <v>20</v>
      </c>
      <c r="H395" s="108">
        <v>32720</v>
      </c>
      <c r="I395" s="24" t="s">
        <v>36</v>
      </c>
      <c r="J395" s="24">
        <v>3006819964</v>
      </c>
      <c r="K395" s="99" t="s">
        <v>2412</v>
      </c>
      <c r="L395" s="24" t="s">
        <v>2413</v>
      </c>
      <c r="M395" s="24" t="s">
        <v>2414</v>
      </c>
      <c r="N395" s="24">
        <v>203</v>
      </c>
      <c r="O395" s="79" t="s">
        <v>2415</v>
      </c>
      <c r="P395" s="24" t="s">
        <v>755</v>
      </c>
      <c r="Q395" s="24">
        <v>239994</v>
      </c>
      <c r="R395" s="24" t="s">
        <v>24</v>
      </c>
      <c r="S395" s="24" t="s">
        <v>41</v>
      </c>
      <c r="T395" s="24" t="s">
        <v>1179</v>
      </c>
      <c r="U395" s="126" t="s">
        <v>2416</v>
      </c>
      <c r="V395" s="108">
        <v>43124</v>
      </c>
      <c r="W395" s="108">
        <v>43304</v>
      </c>
      <c r="X395" s="24" t="s">
        <v>146</v>
      </c>
      <c r="Y395" s="52">
        <v>2500000</v>
      </c>
      <c r="Z395" s="192">
        <v>15000000</v>
      </c>
      <c r="AA395" s="200">
        <v>43200</v>
      </c>
      <c r="AB395" s="197">
        <f t="shared" si="6"/>
        <v>28</v>
      </c>
    </row>
    <row r="396" spans="3:28" ht="105" x14ac:dyDescent="0.25">
      <c r="D396" s="5">
        <v>394</v>
      </c>
      <c r="E396" s="107" t="s">
        <v>2417</v>
      </c>
      <c r="F396" s="24">
        <v>1047427805</v>
      </c>
      <c r="G396" s="24" t="s">
        <v>20</v>
      </c>
      <c r="H396" s="108">
        <v>29520</v>
      </c>
      <c r="I396" s="24" t="s">
        <v>36</v>
      </c>
      <c r="J396" s="24">
        <v>6606330</v>
      </c>
      <c r="K396" s="99" t="s">
        <v>2418</v>
      </c>
      <c r="L396" s="24" t="s">
        <v>801</v>
      </c>
      <c r="M396" s="24" t="s">
        <v>2419</v>
      </c>
      <c r="N396" s="24">
        <v>182</v>
      </c>
      <c r="O396" s="79" t="s">
        <v>2420</v>
      </c>
      <c r="P396" s="24" t="s">
        <v>2421</v>
      </c>
      <c r="Q396" s="24">
        <v>239977</v>
      </c>
      <c r="R396" s="24" t="s">
        <v>24</v>
      </c>
      <c r="S396" s="24" t="s">
        <v>41</v>
      </c>
      <c r="T396" s="24" t="s">
        <v>1179</v>
      </c>
      <c r="U396" s="126" t="s">
        <v>1222</v>
      </c>
      <c r="V396" s="108">
        <v>43125</v>
      </c>
      <c r="W396" s="108">
        <v>43305</v>
      </c>
      <c r="X396" s="24" t="s">
        <v>146</v>
      </c>
      <c r="Y396" s="52">
        <v>2500000</v>
      </c>
      <c r="Z396" s="192">
        <v>15000000</v>
      </c>
      <c r="AA396" s="200">
        <v>43200</v>
      </c>
      <c r="AB396" s="197">
        <f t="shared" si="6"/>
        <v>37</v>
      </c>
    </row>
    <row r="397" spans="3:28" ht="105" x14ac:dyDescent="0.25">
      <c r="D397" s="5">
        <v>395</v>
      </c>
      <c r="E397" s="107" t="s">
        <v>2422</v>
      </c>
      <c r="F397" s="24">
        <v>73184175</v>
      </c>
      <c r="G397" s="24" t="s">
        <v>45</v>
      </c>
      <c r="H397" s="108">
        <v>29846</v>
      </c>
      <c r="I397" s="24" t="s">
        <v>2423</v>
      </c>
      <c r="J397" s="24">
        <v>6608499</v>
      </c>
      <c r="K397" s="99" t="s">
        <v>2424</v>
      </c>
      <c r="L397" s="24" t="s">
        <v>2425</v>
      </c>
      <c r="M397" s="24" t="s">
        <v>2426</v>
      </c>
      <c r="N397" s="24">
        <v>203</v>
      </c>
      <c r="O397" s="79" t="s">
        <v>2427</v>
      </c>
      <c r="P397" s="24" t="s">
        <v>2421</v>
      </c>
      <c r="Q397" s="24">
        <v>145830</v>
      </c>
      <c r="R397" s="24" t="s">
        <v>1187</v>
      </c>
      <c r="S397" s="24" t="s">
        <v>41</v>
      </c>
      <c r="T397" s="24" t="s">
        <v>1179</v>
      </c>
      <c r="U397" s="126" t="s">
        <v>1180</v>
      </c>
      <c r="V397" s="108">
        <v>43124</v>
      </c>
      <c r="W397" s="108">
        <v>43304</v>
      </c>
      <c r="X397" s="24" t="s">
        <v>146</v>
      </c>
      <c r="Y397" s="52">
        <v>3500000</v>
      </c>
      <c r="Z397" s="192">
        <v>21000000</v>
      </c>
      <c r="AA397" s="200">
        <v>43200</v>
      </c>
      <c r="AB397" s="197">
        <f t="shared" si="6"/>
        <v>36</v>
      </c>
    </row>
    <row r="398" spans="3:28" ht="60" x14ac:dyDescent="0.25">
      <c r="D398" s="5">
        <v>396</v>
      </c>
      <c r="E398" s="105" t="s">
        <v>3521</v>
      </c>
      <c r="F398" s="86">
        <v>73145081</v>
      </c>
      <c r="G398" s="24" t="s">
        <v>45</v>
      </c>
      <c r="H398" s="108">
        <v>25843</v>
      </c>
      <c r="I398" s="24" t="s">
        <v>36</v>
      </c>
      <c r="J398" s="24">
        <v>3008145146</v>
      </c>
      <c r="K398" s="99" t="s">
        <v>3522</v>
      </c>
      <c r="L398" s="24" t="s">
        <v>3523</v>
      </c>
      <c r="M398" s="24" t="s">
        <v>3524</v>
      </c>
      <c r="N398" s="24">
        <v>65</v>
      </c>
      <c r="O398" s="79" t="s">
        <v>3525</v>
      </c>
      <c r="P398" s="24" t="s">
        <v>134</v>
      </c>
      <c r="Q398" s="24">
        <v>81200</v>
      </c>
      <c r="R398" s="24" t="s">
        <v>1187</v>
      </c>
      <c r="S398" s="24" t="s">
        <v>41</v>
      </c>
      <c r="T398" s="24" t="s">
        <v>26</v>
      </c>
      <c r="U398" s="126" t="s">
        <v>3526</v>
      </c>
      <c r="V398" s="108">
        <v>43110</v>
      </c>
      <c r="W398" s="108">
        <v>43290</v>
      </c>
      <c r="X398" s="24" t="s">
        <v>54</v>
      </c>
      <c r="Y398" s="52">
        <v>3500000</v>
      </c>
      <c r="Z398" s="192">
        <v>21000000</v>
      </c>
      <c r="AA398" s="200">
        <v>43200</v>
      </c>
      <c r="AB398" s="197">
        <f t="shared" si="6"/>
        <v>47</v>
      </c>
    </row>
    <row r="399" spans="3:28" ht="60" x14ac:dyDescent="0.25">
      <c r="D399" s="5">
        <v>397</v>
      </c>
      <c r="E399" s="105" t="s">
        <v>3527</v>
      </c>
      <c r="F399" s="86">
        <v>19792032</v>
      </c>
      <c r="G399" s="24" t="s">
        <v>45</v>
      </c>
      <c r="H399" s="108">
        <v>23147</v>
      </c>
      <c r="I399" s="24" t="s">
        <v>1010</v>
      </c>
      <c r="J399" s="24">
        <v>3116700604</v>
      </c>
      <c r="K399" s="99" t="s">
        <v>3528</v>
      </c>
      <c r="L399" s="24" t="s">
        <v>3529</v>
      </c>
      <c r="M399" s="24" t="s">
        <v>3530</v>
      </c>
      <c r="N399" s="24">
        <v>63</v>
      </c>
      <c r="O399" s="79" t="s">
        <v>3531</v>
      </c>
      <c r="P399" s="24" t="s">
        <v>458</v>
      </c>
      <c r="Q399" s="24" t="s">
        <v>707</v>
      </c>
      <c r="R399" s="24" t="s">
        <v>51</v>
      </c>
      <c r="S399" s="24" t="s">
        <v>1196</v>
      </c>
      <c r="T399" s="24" t="s">
        <v>776</v>
      </c>
      <c r="U399" s="126" t="s">
        <v>824</v>
      </c>
      <c r="V399" s="108">
        <v>43125</v>
      </c>
      <c r="W399" s="108">
        <v>43305</v>
      </c>
      <c r="X399" s="24" t="s">
        <v>54</v>
      </c>
      <c r="Y399" s="52">
        <v>1600000</v>
      </c>
      <c r="Z399" s="192">
        <v>9600000</v>
      </c>
      <c r="AA399" s="200">
        <v>43200</v>
      </c>
      <c r="AB399" s="197">
        <f t="shared" si="6"/>
        <v>54</v>
      </c>
    </row>
    <row r="400" spans="3:28" ht="45" x14ac:dyDescent="0.25">
      <c r="D400" s="5">
        <v>398</v>
      </c>
      <c r="E400" s="105" t="s">
        <v>3532</v>
      </c>
      <c r="F400" s="86">
        <v>1128048967</v>
      </c>
      <c r="G400" s="24" t="s">
        <v>45</v>
      </c>
      <c r="H400" s="108">
        <v>31670</v>
      </c>
      <c r="I400" s="24" t="s">
        <v>36</v>
      </c>
      <c r="J400" s="24">
        <v>6745338</v>
      </c>
      <c r="K400" s="99" t="s">
        <v>3533</v>
      </c>
      <c r="L400" s="24" t="s">
        <v>1379</v>
      </c>
      <c r="M400" s="24" t="s">
        <v>3534</v>
      </c>
      <c r="N400" s="24">
        <v>62</v>
      </c>
      <c r="O400" s="79" t="s">
        <v>3535</v>
      </c>
      <c r="P400" s="24" t="s">
        <v>134</v>
      </c>
      <c r="Q400" s="24">
        <v>233064</v>
      </c>
      <c r="R400" s="24" t="s">
        <v>24</v>
      </c>
      <c r="S400" s="24" t="s">
        <v>41</v>
      </c>
      <c r="T400" s="24" t="s">
        <v>769</v>
      </c>
      <c r="U400" s="126" t="s">
        <v>604</v>
      </c>
      <c r="V400" s="108">
        <v>43125</v>
      </c>
      <c r="W400" s="108">
        <v>43305</v>
      </c>
      <c r="X400" s="24" t="s">
        <v>54</v>
      </c>
      <c r="Y400" s="52">
        <v>2500000</v>
      </c>
      <c r="Z400" s="192">
        <v>15000000</v>
      </c>
      <c r="AA400" s="200">
        <v>43200</v>
      </c>
      <c r="AB400" s="197">
        <f t="shared" si="6"/>
        <v>31</v>
      </c>
    </row>
    <row r="401" spans="4:28" ht="45" x14ac:dyDescent="0.25">
      <c r="D401" s="5">
        <v>399</v>
      </c>
      <c r="E401" s="14" t="s">
        <v>2358</v>
      </c>
      <c r="F401" s="14">
        <v>73085777</v>
      </c>
      <c r="G401" s="14" t="s">
        <v>45</v>
      </c>
      <c r="H401" s="121">
        <v>20618</v>
      </c>
      <c r="I401" s="14" t="s">
        <v>36</v>
      </c>
      <c r="J401" s="14">
        <v>6483020</v>
      </c>
      <c r="K401" s="99" t="s">
        <v>2359</v>
      </c>
      <c r="L401" s="14" t="s">
        <v>2360</v>
      </c>
      <c r="M401" s="14" t="s">
        <v>2361</v>
      </c>
      <c r="N401" s="14">
        <v>238</v>
      </c>
      <c r="O401" s="79" t="s">
        <v>2362</v>
      </c>
      <c r="P401" s="14" t="s">
        <v>134</v>
      </c>
      <c r="Q401" s="14">
        <v>40540</v>
      </c>
      <c r="R401" s="14" t="s">
        <v>24</v>
      </c>
      <c r="S401" s="14" t="s">
        <v>41</v>
      </c>
      <c r="T401" s="14" t="s">
        <v>2189</v>
      </c>
      <c r="U401" s="11" t="s">
        <v>2190</v>
      </c>
      <c r="V401" s="121">
        <v>43125</v>
      </c>
      <c r="W401" s="121">
        <v>43275</v>
      </c>
      <c r="X401" s="14" t="s">
        <v>222</v>
      </c>
      <c r="Y401" s="52">
        <v>2300000</v>
      </c>
      <c r="Z401" s="192">
        <v>11500000</v>
      </c>
      <c r="AA401" s="200">
        <v>43200</v>
      </c>
      <c r="AB401" s="197">
        <f t="shared" si="6"/>
        <v>61</v>
      </c>
    </row>
    <row r="402" spans="4:28" ht="45" x14ac:dyDescent="0.25">
      <c r="D402" s="5">
        <v>400</v>
      </c>
      <c r="E402" s="14" t="s">
        <v>2386</v>
      </c>
      <c r="F402" s="14">
        <v>45591742</v>
      </c>
      <c r="G402" s="14" t="s">
        <v>20</v>
      </c>
      <c r="H402" s="121">
        <v>28095</v>
      </c>
      <c r="I402" s="14" t="s">
        <v>812</v>
      </c>
      <c r="J402" s="14">
        <v>3013314202</v>
      </c>
      <c r="K402" s="99" t="s">
        <v>2387</v>
      </c>
      <c r="L402" s="14" t="s">
        <v>2388</v>
      </c>
      <c r="M402" s="14" t="s">
        <v>2389</v>
      </c>
      <c r="N402" s="14">
        <v>238</v>
      </c>
      <c r="O402" s="79" t="s">
        <v>2390</v>
      </c>
      <c r="P402" s="24" t="s">
        <v>2391</v>
      </c>
      <c r="Q402" s="14">
        <v>6767</v>
      </c>
      <c r="R402" s="14" t="s">
        <v>24</v>
      </c>
      <c r="S402" s="14" t="s">
        <v>41</v>
      </c>
      <c r="T402" s="14" t="s">
        <v>2189</v>
      </c>
      <c r="U402" s="11" t="s">
        <v>2190</v>
      </c>
      <c r="V402" s="13">
        <v>43125</v>
      </c>
      <c r="W402" s="121">
        <v>43275</v>
      </c>
      <c r="X402" s="14" t="s">
        <v>222</v>
      </c>
      <c r="Y402" s="52">
        <v>2300000</v>
      </c>
      <c r="Z402" s="192">
        <v>11500000</v>
      </c>
      <c r="AA402" s="200">
        <v>43200</v>
      </c>
      <c r="AB402" s="197">
        <f t="shared" si="6"/>
        <v>41</v>
      </c>
    </row>
    <row r="403" spans="4:28" ht="60" x14ac:dyDescent="0.25">
      <c r="D403" s="5">
        <v>401</v>
      </c>
      <c r="E403" s="14" t="s">
        <v>2392</v>
      </c>
      <c r="F403" s="14">
        <v>1143334690</v>
      </c>
      <c r="G403" s="14" t="s">
        <v>45</v>
      </c>
      <c r="H403" s="121">
        <v>32734</v>
      </c>
      <c r="I403" s="14" t="s">
        <v>2353</v>
      </c>
      <c r="J403" s="14">
        <v>3045821264</v>
      </c>
      <c r="K403" s="99" t="s">
        <v>2393</v>
      </c>
      <c r="L403" s="14" t="s">
        <v>2394</v>
      </c>
      <c r="M403" s="14" t="s">
        <v>2395</v>
      </c>
      <c r="N403" s="14">
        <v>239</v>
      </c>
      <c r="O403" s="79" t="s">
        <v>2396</v>
      </c>
      <c r="P403" s="14" t="s">
        <v>2397</v>
      </c>
      <c r="Q403" s="14" t="s">
        <v>707</v>
      </c>
      <c r="R403" s="14" t="s">
        <v>823</v>
      </c>
      <c r="S403" s="14" t="s">
        <v>1196</v>
      </c>
      <c r="T403" s="14" t="s">
        <v>2189</v>
      </c>
      <c r="U403" s="11" t="s">
        <v>2203</v>
      </c>
      <c r="V403" s="121">
        <v>43125</v>
      </c>
      <c r="W403" s="121">
        <v>43275</v>
      </c>
      <c r="X403" s="14" t="s">
        <v>222</v>
      </c>
      <c r="Y403" s="52">
        <v>1600000</v>
      </c>
      <c r="Z403" s="192">
        <v>8000000</v>
      </c>
      <c r="AA403" s="200">
        <v>43200</v>
      </c>
      <c r="AB403" s="197">
        <f t="shared" si="6"/>
        <v>28</v>
      </c>
    </row>
    <row r="404" spans="4:28" ht="60" x14ac:dyDescent="0.25">
      <c r="D404" s="5">
        <v>402</v>
      </c>
      <c r="E404" s="14" t="s">
        <v>2398</v>
      </c>
      <c r="F404" s="14">
        <v>45501383</v>
      </c>
      <c r="G404" s="14" t="s">
        <v>20</v>
      </c>
      <c r="H404" s="121">
        <v>26352</v>
      </c>
      <c r="I404" s="14" t="s">
        <v>36</v>
      </c>
      <c r="J404" s="14">
        <v>3145234317</v>
      </c>
      <c r="K404" s="99" t="s">
        <v>2399</v>
      </c>
      <c r="L404" s="14" t="s">
        <v>2400</v>
      </c>
      <c r="M404" s="14" t="s">
        <v>2401</v>
      </c>
      <c r="N404" s="33">
        <v>54</v>
      </c>
      <c r="O404" s="79" t="s">
        <v>2407</v>
      </c>
      <c r="P404" s="71" t="s">
        <v>2402</v>
      </c>
      <c r="Q404" s="14" t="s">
        <v>707</v>
      </c>
      <c r="R404" s="14" t="s">
        <v>24</v>
      </c>
      <c r="S404" s="14" t="s">
        <v>1196</v>
      </c>
      <c r="T404" s="14" t="s">
        <v>2189</v>
      </c>
      <c r="U404" s="11" t="s">
        <v>2203</v>
      </c>
      <c r="V404" s="121">
        <v>43125</v>
      </c>
      <c r="W404" s="121">
        <v>43275</v>
      </c>
      <c r="X404" s="14" t="s">
        <v>222</v>
      </c>
      <c r="Y404" s="52">
        <v>1700000</v>
      </c>
      <c r="Z404" s="192">
        <v>8500000</v>
      </c>
      <c r="AA404" s="200">
        <v>43200</v>
      </c>
      <c r="AB404" s="197">
        <f t="shared" si="6"/>
        <v>46</v>
      </c>
    </row>
    <row r="405" spans="4:28" ht="60" x14ac:dyDescent="0.25">
      <c r="D405" s="5">
        <v>403</v>
      </c>
      <c r="E405" s="14" t="s">
        <v>2403</v>
      </c>
      <c r="F405" s="14">
        <v>1128060493</v>
      </c>
      <c r="G405" s="14" t="s">
        <v>45</v>
      </c>
      <c r="H405" s="121">
        <v>32253</v>
      </c>
      <c r="I405" s="14" t="s">
        <v>36</v>
      </c>
      <c r="J405" s="14">
        <v>3015603845</v>
      </c>
      <c r="K405" s="99" t="s">
        <v>2404</v>
      </c>
      <c r="L405" s="14" t="s">
        <v>2405</v>
      </c>
      <c r="M405" s="14" t="s">
        <v>2406</v>
      </c>
      <c r="N405" s="33">
        <v>239</v>
      </c>
      <c r="O405" s="79" t="s">
        <v>2408</v>
      </c>
      <c r="P405" s="33" t="s">
        <v>2409</v>
      </c>
      <c r="Q405" s="14" t="s">
        <v>707</v>
      </c>
      <c r="R405" s="14" t="s">
        <v>51</v>
      </c>
      <c r="S405" s="14" t="s">
        <v>1196</v>
      </c>
      <c r="T405" s="14" t="s">
        <v>2189</v>
      </c>
      <c r="U405" s="11" t="s">
        <v>2410</v>
      </c>
      <c r="V405" s="121">
        <v>43125</v>
      </c>
      <c r="W405" s="121">
        <v>43275</v>
      </c>
      <c r="X405" s="14" t="s">
        <v>222</v>
      </c>
      <c r="Y405" s="52">
        <v>1600000</v>
      </c>
      <c r="Z405" s="192">
        <v>8000000</v>
      </c>
      <c r="AA405" s="200">
        <v>43200</v>
      </c>
      <c r="AB405" s="197">
        <f t="shared" si="6"/>
        <v>29</v>
      </c>
    </row>
    <row r="406" spans="4:28" ht="45" x14ac:dyDescent="0.25">
      <c r="D406" s="5">
        <v>404</v>
      </c>
      <c r="E406" s="14" t="s">
        <v>2441</v>
      </c>
      <c r="F406" s="14">
        <v>35116392</v>
      </c>
      <c r="G406" s="14" t="s">
        <v>20</v>
      </c>
      <c r="H406" s="121">
        <v>29012</v>
      </c>
      <c r="I406" s="14" t="s">
        <v>2442</v>
      </c>
      <c r="J406" s="14">
        <v>3008207731</v>
      </c>
      <c r="K406" s="99" t="s">
        <v>2443</v>
      </c>
      <c r="L406" s="14" t="s">
        <v>2444</v>
      </c>
      <c r="M406" s="14" t="s">
        <v>2445</v>
      </c>
      <c r="N406" s="33">
        <v>238</v>
      </c>
      <c r="O406" s="79" t="s">
        <v>2446</v>
      </c>
      <c r="P406" s="71" t="s">
        <v>2447</v>
      </c>
      <c r="Q406" s="14">
        <v>128133</v>
      </c>
      <c r="R406" s="14" t="s">
        <v>1195</v>
      </c>
      <c r="S406" s="14" t="s">
        <v>1188</v>
      </c>
      <c r="T406" s="14" t="s">
        <v>2448</v>
      </c>
      <c r="U406" s="11" t="s">
        <v>2190</v>
      </c>
      <c r="V406" s="121">
        <v>43125</v>
      </c>
      <c r="W406" s="121">
        <v>43275</v>
      </c>
      <c r="X406" s="14" t="s">
        <v>222</v>
      </c>
      <c r="Y406" s="52">
        <v>2300000</v>
      </c>
      <c r="Z406" s="192">
        <v>11500000</v>
      </c>
      <c r="AA406" s="200">
        <v>43200</v>
      </c>
      <c r="AB406" s="197">
        <f t="shared" si="6"/>
        <v>38</v>
      </c>
    </row>
    <row r="407" spans="4:28" ht="36.75" x14ac:dyDescent="0.25">
      <c r="D407" s="5">
        <v>405</v>
      </c>
      <c r="E407" s="33" t="s">
        <v>2455</v>
      </c>
      <c r="F407" s="33">
        <v>1047365428</v>
      </c>
      <c r="G407" s="33" t="s">
        <v>20</v>
      </c>
      <c r="H407" s="120">
        <v>31403</v>
      </c>
      <c r="I407" s="33" t="s">
        <v>36</v>
      </c>
      <c r="J407" s="33">
        <v>3013951431</v>
      </c>
      <c r="K407" s="99" t="s">
        <v>2456</v>
      </c>
      <c r="L407" s="33" t="s">
        <v>2457</v>
      </c>
      <c r="M407" s="33" t="s">
        <v>270</v>
      </c>
      <c r="N407" s="33">
        <v>90</v>
      </c>
      <c r="O407" s="79" t="s">
        <v>2458</v>
      </c>
      <c r="P407" s="71" t="s">
        <v>2459</v>
      </c>
      <c r="Q407" s="33">
        <v>165083</v>
      </c>
      <c r="R407" s="33" t="s">
        <v>1187</v>
      </c>
      <c r="S407" s="33" t="s">
        <v>41</v>
      </c>
      <c r="T407" s="33" t="s">
        <v>769</v>
      </c>
      <c r="U407" s="72" t="s">
        <v>770</v>
      </c>
      <c r="V407" s="120">
        <v>43102</v>
      </c>
      <c r="W407" s="120">
        <v>43465</v>
      </c>
      <c r="X407" s="71" t="s">
        <v>2471</v>
      </c>
      <c r="Y407" s="52">
        <v>3500000</v>
      </c>
      <c r="Z407" s="192">
        <v>42000000</v>
      </c>
      <c r="AA407" s="200">
        <v>43200</v>
      </c>
      <c r="AB407" s="197">
        <f t="shared" si="6"/>
        <v>32</v>
      </c>
    </row>
    <row r="408" spans="4:28" ht="60.75" x14ac:dyDescent="0.25">
      <c r="D408" s="5">
        <v>406</v>
      </c>
      <c r="E408" s="14" t="s">
        <v>2480</v>
      </c>
      <c r="F408" s="14">
        <v>45546560</v>
      </c>
      <c r="G408" s="14" t="s">
        <v>20</v>
      </c>
      <c r="H408" s="121">
        <v>30424</v>
      </c>
      <c r="I408" s="14" t="s">
        <v>36</v>
      </c>
      <c r="J408" s="14">
        <v>3017895073</v>
      </c>
      <c r="K408" s="99" t="s">
        <v>2481</v>
      </c>
      <c r="L408" s="14" t="s">
        <v>2482</v>
      </c>
      <c r="M408" s="14" t="s">
        <v>2483</v>
      </c>
      <c r="N408" s="14">
        <v>65</v>
      </c>
      <c r="O408" s="79" t="s">
        <v>2484</v>
      </c>
      <c r="P408" s="24" t="s">
        <v>2485</v>
      </c>
      <c r="Q408" s="14">
        <v>182109</v>
      </c>
      <c r="R408" s="14" t="s">
        <v>1187</v>
      </c>
      <c r="S408" s="14" t="s">
        <v>41</v>
      </c>
      <c r="T408" s="24" t="s">
        <v>489</v>
      </c>
      <c r="U408" s="72" t="s">
        <v>490</v>
      </c>
      <c r="V408" s="121">
        <v>43124</v>
      </c>
      <c r="W408" s="121">
        <v>43304</v>
      </c>
      <c r="X408" s="14" t="s">
        <v>54</v>
      </c>
      <c r="Y408" s="52">
        <v>3500000</v>
      </c>
      <c r="Z408" s="192">
        <v>21000000</v>
      </c>
      <c r="AA408" s="200">
        <v>43200</v>
      </c>
      <c r="AB408" s="197">
        <f t="shared" si="6"/>
        <v>34</v>
      </c>
    </row>
    <row r="409" spans="4:28" ht="48.75" x14ac:dyDescent="0.25">
      <c r="D409" s="5">
        <v>407</v>
      </c>
      <c r="E409" s="14" t="s">
        <v>2486</v>
      </c>
      <c r="F409" s="14">
        <v>45370419</v>
      </c>
      <c r="G409" s="14" t="s">
        <v>20</v>
      </c>
      <c r="H409" s="121">
        <v>29094</v>
      </c>
      <c r="I409" s="14" t="s">
        <v>36</v>
      </c>
      <c r="J409" s="14">
        <v>3114193641</v>
      </c>
      <c r="K409" s="99" t="s">
        <v>2487</v>
      </c>
      <c r="L409" s="14" t="s">
        <v>2488</v>
      </c>
      <c r="M409" s="14" t="s">
        <v>2489</v>
      </c>
      <c r="N409" s="14">
        <v>56</v>
      </c>
      <c r="O409" s="79" t="s">
        <v>2490</v>
      </c>
      <c r="P409" s="14" t="s">
        <v>458</v>
      </c>
      <c r="Q409" s="14"/>
      <c r="R409" s="14" t="s">
        <v>24</v>
      </c>
      <c r="S409" s="14" t="s">
        <v>1196</v>
      </c>
      <c r="T409" s="24" t="s">
        <v>776</v>
      </c>
      <c r="U409" s="72" t="s">
        <v>824</v>
      </c>
      <c r="V409" s="121">
        <v>43124</v>
      </c>
      <c r="W409" s="121">
        <v>43304</v>
      </c>
      <c r="X409" s="14" t="s">
        <v>2491</v>
      </c>
      <c r="Y409" s="52">
        <v>1800000</v>
      </c>
      <c r="Z409" s="192">
        <v>10800000</v>
      </c>
      <c r="AA409" s="200">
        <v>43200</v>
      </c>
      <c r="AB409" s="197">
        <f t="shared" si="6"/>
        <v>38</v>
      </c>
    </row>
    <row r="410" spans="4:28" ht="48.75" x14ac:dyDescent="0.25">
      <c r="D410" s="5">
        <v>408</v>
      </c>
      <c r="E410" s="14" t="s">
        <v>2492</v>
      </c>
      <c r="F410" s="14">
        <v>22639478</v>
      </c>
      <c r="G410" s="14" t="s">
        <v>20</v>
      </c>
      <c r="H410" s="121">
        <v>25314</v>
      </c>
      <c r="I410" s="14" t="s">
        <v>1946</v>
      </c>
      <c r="J410" s="14">
        <v>3013633886</v>
      </c>
      <c r="K410" s="99" t="s">
        <v>2493</v>
      </c>
      <c r="L410" s="14" t="s">
        <v>2494</v>
      </c>
      <c r="M410" s="14" t="s">
        <v>2495</v>
      </c>
      <c r="N410" s="14">
        <v>90</v>
      </c>
      <c r="O410" s="79" t="s">
        <v>2496</v>
      </c>
      <c r="P410" s="14" t="s">
        <v>2010</v>
      </c>
      <c r="Q410" s="14">
        <v>97351</v>
      </c>
      <c r="R410" s="14" t="s">
        <v>1187</v>
      </c>
      <c r="S410" s="14" t="s">
        <v>41</v>
      </c>
      <c r="T410" s="14" t="s">
        <v>769</v>
      </c>
      <c r="U410" s="72" t="s">
        <v>1039</v>
      </c>
      <c r="V410" s="121">
        <v>43102</v>
      </c>
      <c r="W410" s="121">
        <v>43465</v>
      </c>
      <c r="X410" s="24" t="s">
        <v>2471</v>
      </c>
      <c r="Y410" s="52">
        <v>4500000</v>
      </c>
      <c r="Z410" s="192">
        <v>54000000</v>
      </c>
      <c r="AA410" s="200">
        <v>43200</v>
      </c>
      <c r="AB410" s="197">
        <f t="shared" si="6"/>
        <v>48</v>
      </c>
    </row>
    <row r="411" spans="4:28" ht="48.75" x14ac:dyDescent="0.25">
      <c r="D411" s="5">
        <v>409</v>
      </c>
      <c r="E411" s="14" t="s">
        <v>2567</v>
      </c>
      <c r="F411" s="14">
        <v>45486279</v>
      </c>
      <c r="G411" s="14" t="s">
        <v>20</v>
      </c>
      <c r="H411" s="121">
        <v>25236</v>
      </c>
      <c r="I411" s="14" t="s">
        <v>2568</v>
      </c>
      <c r="J411" s="14">
        <v>311688775</v>
      </c>
      <c r="K411" s="99" t="s">
        <v>2569</v>
      </c>
      <c r="L411" s="14" t="s">
        <v>2594</v>
      </c>
      <c r="M411" s="14" t="s">
        <v>2595</v>
      </c>
      <c r="N411" s="14">
        <v>131</v>
      </c>
      <c r="O411" s="79" t="s">
        <v>2596</v>
      </c>
      <c r="P411" s="24" t="s">
        <v>2597</v>
      </c>
      <c r="Q411" s="14"/>
      <c r="R411" s="14" t="s">
        <v>24</v>
      </c>
      <c r="S411" s="14" t="s">
        <v>1196</v>
      </c>
      <c r="T411" s="14" t="s">
        <v>769</v>
      </c>
      <c r="U411" s="72" t="s">
        <v>1242</v>
      </c>
      <c r="V411" s="121">
        <v>43124</v>
      </c>
      <c r="W411" s="121">
        <v>43304</v>
      </c>
      <c r="X411" s="14" t="s">
        <v>54</v>
      </c>
      <c r="Y411" s="52">
        <v>2000000</v>
      </c>
      <c r="Z411" s="192">
        <v>12000000</v>
      </c>
      <c r="AA411" s="200">
        <v>43200</v>
      </c>
      <c r="AB411" s="197">
        <f t="shared" si="6"/>
        <v>49</v>
      </c>
    </row>
    <row r="412" spans="4:28" ht="60" x14ac:dyDescent="0.25">
      <c r="D412" s="5">
        <v>410</v>
      </c>
      <c r="E412" s="14" t="s">
        <v>2623</v>
      </c>
      <c r="F412" s="14">
        <v>73185840</v>
      </c>
      <c r="G412" s="14" t="s">
        <v>45</v>
      </c>
      <c r="H412" s="121">
        <v>29773</v>
      </c>
      <c r="I412" s="14" t="s">
        <v>250</v>
      </c>
      <c r="J412" s="14">
        <v>6556372</v>
      </c>
      <c r="K412" s="99" t="s">
        <v>2624</v>
      </c>
      <c r="L412" s="14" t="s">
        <v>2625</v>
      </c>
      <c r="M412" s="14" t="s">
        <v>2626</v>
      </c>
      <c r="N412" s="14">
        <v>179</v>
      </c>
      <c r="O412" s="79" t="s">
        <v>2627</v>
      </c>
      <c r="P412" s="24" t="s">
        <v>2628</v>
      </c>
      <c r="Q412" s="14"/>
      <c r="R412" s="14" t="s">
        <v>24</v>
      </c>
      <c r="S412" s="14" t="s">
        <v>1196</v>
      </c>
      <c r="T412" s="24" t="s">
        <v>776</v>
      </c>
      <c r="U412" s="11" t="s">
        <v>2645</v>
      </c>
      <c r="V412" s="121">
        <v>43124</v>
      </c>
      <c r="W412" s="121">
        <v>43274</v>
      </c>
      <c r="X412" s="14" t="s">
        <v>222</v>
      </c>
      <c r="Y412" s="52">
        <v>2000000</v>
      </c>
      <c r="Z412" s="192">
        <v>10000000</v>
      </c>
      <c r="AA412" s="200">
        <v>43200</v>
      </c>
      <c r="AB412" s="197">
        <f t="shared" si="6"/>
        <v>36</v>
      </c>
    </row>
    <row r="413" spans="4:28" ht="60" x14ac:dyDescent="0.25">
      <c r="D413" s="5">
        <v>411</v>
      </c>
      <c r="E413" s="14" t="s">
        <v>2646</v>
      </c>
      <c r="F413" s="14">
        <v>1047426956</v>
      </c>
      <c r="G413" s="14" t="s">
        <v>45</v>
      </c>
      <c r="H413" s="121">
        <v>33184</v>
      </c>
      <c r="I413" s="14" t="s">
        <v>36</v>
      </c>
      <c r="J413" s="14">
        <v>6610321</v>
      </c>
      <c r="K413" s="99" t="s">
        <v>2647</v>
      </c>
      <c r="L413" s="14" t="s">
        <v>2648</v>
      </c>
      <c r="M413" s="14" t="s">
        <v>2649</v>
      </c>
      <c r="N413" s="14">
        <v>180</v>
      </c>
      <c r="O413" s="79" t="s">
        <v>2650</v>
      </c>
      <c r="P413" s="14" t="s">
        <v>794</v>
      </c>
      <c r="Q413" s="14" t="s">
        <v>2651</v>
      </c>
      <c r="R413" s="14" t="s">
        <v>24</v>
      </c>
      <c r="S413" s="14" t="s">
        <v>41</v>
      </c>
      <c r="T413" s="24" t="s">
        <v>776</v>
      </c>
      <c r="U413" s="11" t="s">
        <v>2645</v>
      </c>
      <c r="V413" s="121">
        <v>43124</v>
      </c>
      <c r="W413" s="121">
        <v>43274</v>
      </c>
      <c r="X413" s="14" t="s">
        <v>222</v>
      </c>
      <c r="Y413" s="52">
        <v>2500000</v>
      </c>
      <c r="Z413" s="192">
        <v>12500000</v>
      </c>
      <c r="AA413" s="200">
        <v>43200</v>
      </c>
      <c r="AB413" s="197">
        <f t="shared" si="6"/>
        <v>27</v>
      </c>
    </row>
    <row r="414" spans="4:28" ht="60" x14ac:dyDescent="0.25">
      <c r="D414" s="5">
        <v>412</v>
      </c>
      <c r="E414" s="14" t="s">
        <v>2652</v>
      </c>
      <c r="F414" s="14">
        <v>73082351</v>
      </c>
      <c r="G414" s="14" t="s">
        <v>45</v>
      </c>
      <c r="H414" s="121">
        <v>20808</v>
      </c>
      <c r="I414" s="14" t="s">
        <v>36</v>
      </c>
      <c r="J414" s="14">
        <v>3135580634</v>
      </c>
      <c r="K414" s="99" t="s">
        <v>2653</v>
      </c>
      <c r="L414" s="14" t="s">
        <v>2654</v>
      </c>
      <c r="M414" s="14" t="s">
        <v>2655</v>
      </c>
      <c r="N414" s="14">
        <v>182</v>
      </c>
      <c r="O414" s="79" t="s">
        <v>2656</v>
      </c>
      <c r="P414" s="24" t="s">
        <v>2657</v>
      </c>
      <c r="Q414" s="14" t="s">
        <v>2658</v>
      </c>
      <c r="R414" s="14" t="s">
        <v>1187</v>
      </c>
      <c r="S414" s="14" t="s">
        <v>41</v>
      </c>
      <c r="T414" s="14" t="s">
        <v>769</v>
      </c>
      <c r="U414" s="11" t="s">
        <v>446</v>
      </c>
      <c r="V414" s="121">
        <v>43124</v>
      </c>
      <c r="W414" s="121">
        <v>43304</v>
      </c>
      <c r="X414" s="14" t="s">
        <v>54</v>
      </c>
      <c r="Y414" s="52">
        <v>3500000</v>
      </c>
      <c r="Z414" s="192">
        <v>21000000</v>
      </c>
      <c r="AA414" s="200">
        <v>43200</v>
      </c>
      <c r="AB414" s="197">
        <f t="shared" si="6"/>
        <v>61</v>
      </c>
    </row>
    <row r="415" spans="4:28" ht="45" x14ac:dyDescent="0.25">
      <c r="D415" s="5">
        <v>413</v>
      </c>
      <c r="E415" s="14" t="s">
        <v>2659</v>
      </c>
      <c r="F415" s="14">
        <v>9149926</v>
      </c>
      <c r="G415" s="14" t="s">
        <v>45</v>
      </c>
      <c r="H415" s="121">
        <v>29667</v>
      </c>
      <c r="I415" s="14" t="s">
        <v>1664</v>
      </c>
      <c r="J415" s="14">
        <v>3006776675</v>
      </c>
      <c r="K415" s="99" t="s">
        <v>2660</v>
      </c>
      <c r="L415" s="14" t="s">
        <v>2661</v>
      </c>
      <c r="M415" s="14" t="s">
        <v>806</v>
      </c>
      <c r="N415" s="14">
        <v>61</v>
      </c>
      <c r="O415" s="79" t="s">
        <v>2662</v>
      </c>
      <c r="P415" s="24" t="s">
        <v>2663</v>
      </c>
      <c r="Q415" s="14" t="s">
        <v>2664</v>
      </c>
      <c r="R415" s="14" t="s">
        <v>1187</v>
      </c>
      <c r="S415" s="14" t="s">
        <v>41</v>
      </c>
      <c r="T415" s="14" t="s">
        <v>769</v>
      </c>
      <c r="U415" s="11" t="s">
        <v>2665</v>
      </c>
      <c r="V415" s="121">
        <v>43110</v>
      </c>
      <c r="W415" s="121">
        <v>43290</v>
      </c>
      <c r="X415" s="14" t="s">
        <v>54</v>
      </c>
      <c r="Y415" s="52">
        <v>3000000</v>
      </c>
      <c r="Z415" s="192">
        <v>18000000</v>
      </c>
      <c r="AA415" s="200">
        <v>43200</v>
      </c>
      <c r="AB415" s="197">
        <f t="shared" si="6"/>
        <v>37</v>
      </c>
    </row>
    <row r="416" spans="4:28" ht="75" x14ac:dyDescent="0.25">
      <c r="D416" s="5">
        <v>414</v>
      </c>
      <c r="E416" s="14" t="s">
        <v>2666</v>
      </c>
      <c r="F416" s="14">
        <v>33283509</v>
      </c>
      <c r="G416" s="14" t="s">
        <v>20</v>
      </c>
      <c r="H416" s="121">
        <v>22319</v>
      </c>
      <c r="I416" s="14" t="s">
        <v>2353</v>
      </c>
      <c r="J416" s="14">
        <v>3126191149</v>
      </c>
      <c r="K416" s="99" t="s">
        <v>2667</v>
      </c>
      <c r="L416" s="14" t="s">
        <v>2381</v>
      </c>
      <c r="M416" s="14" t="s">
        <v>2668</v>
      </c>
      <c r="N416" s="14">
        <v>63</v>
      </c>
      <c r="O416" s="79" t="s">
        <v>2669</v>
      </c>
      <c r="P416" s="24" t="s">
        <v>2670</v>
      </c>
      <c r="Q416" s="14"/>
      <c r="R416" s="14" t="s">
        <v>24</v>
      </c>
      <c r="S416" s="14" t="s">
        <v>25</v>
      </c>
      <c r="T416" s="24" t="s">
        <v>776</v>
      </c>
      <c r="U416" s="11" t="s">
        <v>1342</v>
      </c>
      <c r="V416" s="121">
        <v>43125</v>
      </c>
      <c r="W416" s="121">
        <v>43305</v>
      </c>
      <c r="X416" s="14" t="s">
        <v>54</v>
      </c>
      <c r="Y416" s="52">
        <v>2000000</v>
      </c>
      <c r="Z416" s="192">
        <v>12000000</v>
      </c>
      <c r="AA416" s="200">
        <v>43200</v>
      </c>
      <c r="AB416" s="197">
        <f t="shared" si="6"/>
        <v>57</v>
      </c>
    </row>
    <row r="417" spans="4:28" ht="75" x14ac:dyDescent="0.25">
      <c r="D417" s="5">
        <v>415</v>
      </c>
      <c r="E417" s="14" t="s">
        <v>2671</v>
      </c>
      <c r="F417" s="14">
        <v>45556552</v>
      </c>
      <c r="G417" s="14" t="s">
        <v>20</v>
      </c>
      <c r="H417" s="121">
        <v>30641</v>
      </c>
      <c r="I417" s="14" t="s">
        <v>36</v>
      </c>
      <c r="J417" s="14">
        <v>3013898127</v>
      </c>
      <c r="K417" s="99" t="s">
        <v>2672</v>
      </c>
      <c r="L417" s="14" t="s">
        <v>2673</v>
      </c>
      <c r="M417" s="14" t="s">
        <v>2674</v>
      </c>
      <c r="N417" s="14">
        <v>76</v>
      </c>
      <c r="O417" s="79" t="s">
        <v>2675</v>
      </c>
      <c r="P417" s="14" t="s">
        <v>458</v>
      </c>
      <c r="Q417" s="14"/>
      <c r="R417" s="14" t="s">
        <v>51</v>
      </c>
      <c r="S417" s="14" t="s">
        <v>1196</v>
      </c>
      <c r="T417" s="24" t="s">
        <v>776</v>
      </c>
      <c r="U417" s="11" t="s">
        <v>1342</v>
      </c>
      <c r="V417" s="121">
        <v>43124</v>
      </c>
      <c r="W417" s="121">
        <v>43304</v>
      </c>
      <c r="X417" s="14" t="s">
        <v>54</v>
      </c>
      <c r="Y417" s="52">
        <v>1500000</v>
      </c>
      <c r="Z417" s="192">
        <v>9000000</v>
      </c>
      <c r="AA417" s="200">
        <v>43200</v>
      </c>
      <c r="AB417" s="197">
        <f t="shared" si="6"/>
        <v>34</v>
      </c>
    </row>
    <row r="418" spans="4:28" ht="75" x14ac:dyDescent="0.25">
      <c r="D418" s="5">
        <v>416</v>
      </c>
      <c r="E418" s="14" t="s">
        <v>2676</v>
      </c>
      <c r="F418" s="14">
        <v>22789380</v>
      </c>
      <c r="G418" s="14" t="s">
        <v>20</v>
      </c>
      <c r="H418" s="121">
        <v>27944</v>
      </c>
      <c r="I418" s="14" t="s">
        <v>36</v>
      </c>
      <c r="J418" s="14">
        <v>3045335722</v>
      </c>
      <c r="K418" s="99" t="s">
        <v>2677</v>
      </c>
      <c r="L418" s="14" t="s">
        <v>2678</v>
      </c>
      <c r="M418" s="14" t="s">
        <v>2474</v>
      </c>
      <c r="N418" s="14">
        <v>182</v>
      </c>
      <c r="O418" s="79" t="s">
        <v>2675</v>
      </c>
      <c r="P418" s="14" t="s">
        <v>402</v>
      </c>
      <c r="Q418" s="14" t="s">
        <v>2679</v>
      </c>
      <c r="R418" s="14" t="s">
        <v>1187</v>
      </c>
      <c r="S418" s="14" t="s">
        <v>41</v>
      </c>
      <c r="T418" s="24" t="s">
        <v>756</v>
      </c>
      <c r="U418" s="11" t="s">
        <v>1342</v>
      </c>
      <c r="V418" s="121">
        <v>43125</v>
      </c>
      <c r="W418" s="121">
        <v>43305</v>
      </c>
      <c r="X418" s="14" t="s">
        <v>54</v>
      </c>
      <c r="Y418" s="52">
        <v>3500000</v>
      </c>
      <c r="Z418" s="192">
        <v>21000000</v>
      </c>
      <c r="AA418" s="200">
        <v>43200</v>
      </c>
      <c r="AB418" s="197">
        <f t="shared" si="6"/>
        <v>41</v>
      </c>
    </row>
    <row r="419" spans="4:28" ht="45" x14ac:dyDescent="0.25">
      <c r="D419" s="5">
        <v>417</v>
      </c>
      <c r="E419" s="14" t="s">
        <v>2680</v>
      </c>
      <c r="F419" s="14">
        <v>1051656386</v>
      </c>
      <c r="G419" s="14" t="s">
        <v>20</v>
      </c>
      <c r="H419" s="121">
        <v>31524</v>
      </c>
      <c r="I419" s="14" t="s">
        <v>396</v>
      </c>
      <c r="J419" s="14">
        <v>6432482</v>
      </c>
      <c r="K419" s="99" t="s">
        <v>2681</v>
      </c>
      <c r="L419" s="14" t="s">
        <v>2682</v>
      </c>
      <c r="M419" s="14" t="s">
        <v>33</v>
      </c>
      <c r="N419" s="14">
        <v>59</v>
      </c>
      <c r="O419" s="79" t="s">
        <v>2683</v>
      </c>
      <c r="P419" s="14" t="s">
        <v>165</v>
      </c>
      <c r="Q419" s="14">
        <v>177376</v>
      </c>
      <c r="R419" s="14" t="s">
        <v>24</v>
      </c>
      <c r="S419" s="14" t="s">
        <v>41</v>
      </c>
      <c r="T419" s="14" t="s">
        <v>769</v>
      </c>
      <c r="U419" s="11" t="s">
        <v>2665</v>
      </c>
      <c r="V419" s="121">
        <v>43122</v>
      </c>
      <c r="W419" s="121">
        <v>43302</v>
      </c>
      <c r="X419" s="14" t="s">
        <v>54</v>
      </c>
      <c r="Y419" s="52">
        <v>2500000</v>
      </c>
      <c r="Z419" s="192">
        <v>15000000</v>
      </c>
      <c r="AA419" s="200">
        <v>43200</v>
      </c>
      <c r="AB419" s="197">
        <f t="shared" si="6"/>
        <v>31</v>
      </c>
    </row>
    <row r="420" spans="4:28" ht="60" x14ac:dyDescent="0.25">
      <c r="D420" s="5">
        <v>418</v>
      </c>
      <c r="E420" s="14" t="s">
        <v>2684</v>
      </c>
      <c r="F420" s="14">
        <v>1047443701</v>
      </c>
      <c r="G420" s="14" t="s">
        <v>45</v>
      </c>
      <c r="H420" s="121">
        <v>33575</v>
      </c>
      <c r="I420" s="14" t="s">
        <v>36</v>
      </c>
      <c r="J420" s="14">
        <v>3012173778</v>
      </c>
      <c r="K420" s="99" t="s">
        <v>2685</v>
      </c>
      <c r="L420" s="14" t="s">
        <v>2686</v>
      </c>
      <c r="M420" s="14" t="s">
        <v>2687</v>
      </c>
      <c r="N420" s="14">
        <v>182</v>
      </c>
      <c r="O420" s="79" t="s">
        <v>2688</v>
      </c>
      <c r="P420" s="14" t="s">
        <v>134</v>
      </c>
      <c r="Q420" s="14">
        <v>283594</v>
      </c>
      <c r="R420" s="14" t="s">
        <v>24</v>
      </c>
      <c r="S420" s="14" t="s">
        <v>41</v>
      </c>
      <c r="T420" s="24" t="s">
        <v>776</v>
      </c>
      <c r="U420" s="11" t="s">
        <v>2689</v>
      </c>
      <c r="V420" s="121">
        <v>43124</v>
      </c>
      <c r="W420" s="121">
        <v>43304</v>
      </c>
      <c r="X420" s="14" t="s">
        <v>54</v>
      </c>
      <c r="Y420" s="52">
        <v>3000000</v>
      </c>
      <c r="Z420" s="192">
        <v>18000000</v>
      </c>
      <c r="AA420" s="200">
        <v>43200</v>
      </c>
      <c r="AB420" s="197">
        <f t="shared" si="6"/>
        <v>26</v>
      </c>
    </row>
    <row r="421" spans="4:28" ht="75" x14ac:dyDescent="0.25">
      <c r="D421" s="5">
        <v>419</v>
      </c>
      <c r="E421" s="14" t="s">
        <v>2690</v>
      </c>
      <c r="F421" s="14">
        <v>1002240790</v>
      </c>
      <c r="G421" s="14" t="s">
        <v>45</v>
      </c>
      <c r="H421" s="121">
        <v>31379</v>
      </c>
      <c r="I421" s="14" t="s">
        <v>36</v>
      </c>
      <c r="J421" s="14">
        <v>3007522223</v>
      </c>
      <c r="K421" s="99" t="s">
        <v>2691</v>
      </c>
      <c r="L421" s="14" t="s">
        <v>956</v>
      </c>
      <c r="M421" s="14" t="s">
        <v>2276</v>
      </c>
      <c r="N421" s="14">
        <v>131</v>
      </c>
      <c r="O421" s="79" t="s">
        <v>2692</v>
      </c>
      <c r="P421" s="14" t="s">
        <v>458</v>
      </c>
      <c r="Q421" s="14"/>
      <c r="R421" s="14" t="s">
        <v>24</v>
      </c>
      <c r="S421" s="14" t="s">
        <v>1196</v>
      </c>
      <c r="T421" s="24" t="s">
        <v>776</v>
      </c>
      <c r="U421" s="11" t="s">
        <v>1342</v>
      </c>
      <c r="V421" s="121">
        <v>43125</v>
      </c>
      <c r="W421" s="121">
        <v>43305</v>
      </c>
      <c r="X421" s="14" t="s">
        <v>54</v>
      </c>
      <c r="Y421" s="52">
        <v>2000000</v>
      </c>
      <c r="Z421" s="192">
        <v>12000000</v>
      </c>
      <c r="AA421" s="200">
        <v>43200</v>
      </c>
      <c r="AB421" s="197">
        <f t="shared" si="6"/>
        <v>32</v>
      </c>
    </row>
    <row r="422" spans="4:28" ht="75" x14ac:dyDescent="0.25">
      <c r="D422" s="5">
        <v>420</v>
      </c>
      <c r="E422" s="14" t="s">
        <v>2693</v>
      </c>
      <c r="F422" s="14">
        <v>45549021</v>
      </c>
      <c r="G422" s="14" t="s">
        <v>20</v>
      </c>
      <c r="H422" s="121">
        <v>30320</v>
      </c>
      <c r="I422" s="14" t="s">
        <v>2694</v>
      </c>
      <c r="J422" s="14">
        <v>6571661</v>
      </c>
      <c r="K422" s="99" t="s">
        <v>2695</v>
      </c>
      <c r="L422" s="14" t="s">
        <v>2696</v>
      </c>
      <c r="M422" s="14" t="s">
        <v>2697</v>
      </c>
      <c r="N422" s="14">
        <v>130</v>
      </c>
      <c r="O422" s="79" t="s">
        <v>2698</v>
      </c>
      <c r="P422" s="14" t="s">
        <v>165</v>
      </c>
      <c r="Q422" s="14">
        <v>151070</v>
      </c>
      <c r="R422" s="14" t="s">
        <v>1187</v>
      </c>
      <c r="S422" s="14" t="s">
        <v>41</v>
      </c>
      <c r="T422" s="24" t="s">
        <v>489</v>
      </c>
      <c r="U422" s="11" t="s">
        <v>2699</v>
      </c>
      <c r="V422" s="121">
        <v>43125</v>
      </c>
      <c r="W422" s="121">
        <v>43305</v>
      </c>
      <c r="X422" s="14" t="s">
        <v>54</v>
      </c>
      <c r="Y422" s="52">
        <v>3500000</v>
      </c>
      <c r="Z422" s="192">
        <v>21000000</v>
      </c>
      <c r="AA422" s="200">
        <v>43200</v>
      </c>
      <c r="AB422" s="197">
        <f t="shared" si="6"/>
        <v>35</v>
      </c>
    </row>
    <row r="423" spans="4:28" ht="60" x14ac:dyDescent="0.25">
      <c r="D423" s="5">
        <v>421</v>
      </c>
      <c r="E423" s="14" t="s">
        <v>2700</v>
      </c>
      <c r="F423" s="14">
        <v>45498265</v>
      </c>
      <c r="G423" s="14" t="s">
        <v>20</v>
      </c>
      <c r="H423" s="121">
        <v>25975</v>
      </c>
      <c r="I423" s="14" t="s">
        <v>36</v>
      </c>
      <c r="J423" s="14">
        <v>3017567829</v>
      </c>
      <c r="K423" s="99" t="s">
        <v>2701</v>
      </c>
      <c r="L423" s="14" t="s">
        <v>2702</v>
      </c>
      <c r="M423" s="14" t="s">
        <v>2703</v>
      </c>
      <c r="N423" s="14">
        <v>246</v>
      </c>
      <c r="O423" s="79" t="s">
        <v>2704</v>
      </c>
      <c r="P423" s="24" t="s">
        <v>907</v>
      </c>
      <c r="Q423" s="14"/>
      <c r="R423" s="14" t="s">
        <v>24</v>
      </c>
      <c r="S423" s="14" t="s">
        <v>41</v>
      </c>
      <c r="T423" s="24" t="s">
        <v>776</v>
      </c>
      <c r="U423" s="11" t="s">
        <v>1008</v>
      </c>
      <c r="V423" s="121">
        <v>43125</v>
      </c>
      <c r="W423" s="121">
        <v>43305</v>
      </c>
      <c r="X423" s="14" t="s">
        <v>54</v>
      </c>
      <c r="Y423" s="52">
        <v>2500000</v>
      </c>
      <c r="Z423" s="192">
        <v>15000000</v>
      </c>
      <c r="AA423" s="200">
        <v>43200</v>
      </c>
      <c r="AB423" s="197">
        <f t="shared" si="6"/>
        <v>47</v>
      </c>
    </row>
    <row r="424" spans="4:28" ht="60" x14ac:dyDescent="0.25">
      <c r="D424" s="5">
        <v>422</v>
      </c>
      <c r="E424" s="14" t="s">
        <v>2705</v>
      </c>
      <c r="F424" s="14">
        <v>73088045</v>
      </c>
      <c r="G424" s="14" t="s">
        <v>45</v>
      </c>
      <c r="H424" s="127">
        <v>21873</v>
      </c>
      <c r="I424" s="14" t="s">
        <v>36</v>
      </c>
      <c r="J424" s="14">
        <v>6561934</v>
      </c>
      <c r="K424" s="99" t="s">
        <v>2706</v>
      </c>
      <c r="L424" s="14" t="s">
        <v>1121</v>
      </c>
      <c r="M424" s="14" t="s">
        <v>2707</v>
      </c>
      <c r="N424" s="14">
        <v>180</v>
      </c>
      <c r="O424" s="79" t="s">
        <v>2708</v>
      </c>
      <c r="P424" s="24" t="s">
        <v>2709</v>
      </c>
      <c r="Q424" s="14">
        <v>41526</v>
      </c>
      <c r="R424" s="14" t="s">
        <v>1230</v>
      </c>
      <c r="S424" s="14" t="s">
        <v>41</v>
      </c>
      <c r="T424" s="24" t="s">
        <v>776</v>
      </c>
      <c r="U424" s="11" t="s">
        <v>1008</v>
      </c>
      <c r="V424" s="127">
        <v>43122</v>
      </c>
      <c r="W424" s="127">
        <v>43302</v>
      </c>
      <c r="X424" s="14" t="s">
        <v>54</v>
      </c>
      <c r="Y424" s="52">
        <v>5000000</v>
      </c>
      <c r="Z424" s="192">
        <v>30000000</v>
      </c>
      <c r="AA424" s="200">
        <v>43200</v>
      </c>
      <c r="AB424" s="197">
        <f t="shared" si="6"/>
        <v>58</v>
      </c>
    </row>
    <row r="425" spans="4:28" ht="75" x14ac:dyDescent="0.25">
      <c r="D425" s="5">
        <v>423</v>
      </c>
      <c r="E425" s="14" t="s">
        <v>2710</v>
      </c>
      <c r="F425" s="14">
        <v>73123577</v>
      </c>
      <c r="G425" s="14" t="s">
        <v>45</v>
      </c>
      <c r="H425" s="127">
        <v>24266</v>
      </c>
      <c r="I425" s="14" t="s">
        <v>36</v>
      </c>
      <c r="J425" s="14">
        <v>3157461721</v>
      </c>
      <c r="K425" s="99" t="s">
        <v>2711</v>
      </c>
      <c r="L425" s="14" t="s">
        <v>2712</v>
      </c>
      <c r="M425" s="14" t="s">
        <v>2713</v>
      </c>
      <c r="N425" s="14">
        <v>181</v>
      </c>
      <c r="O425" s="79" t="s">
        <v>2714</v>
      </c>
      <c r="P425" s="24" t="s">
        <v>2715</v>
      </c>
      <c r="Q425" s="14"/>
      <c r="R425" s="14" t="s">
        <v>24</v>
      </c>
      <c r="S425" s="14" t="s">
        <v>1196</v>
      </c>
      <c r="T425" s="24" t="s">
        <v>756</v>
      </c>
      <c r="U425" s="11" t="s">
        <v>2716</v>
      </c>
      <c r="V425" s="127">
        <v>43115</v>
      </c>
      <c r="W425" s="127">
        <v>43295</v>
      </c>
      <c r="X425" s="14" t="s">
        <v>54</v>
      </c>
      <c r="Y425" s="52">
        <v>2500000</v>
      </c>
      <c r="Z425" s="192">
        <v>15000000</v>
      </c>
      <c r="AA425" s="200">
        <v>43200</v>
      </c>
      <c r="AB425" s="197">
        <f t="shared" si="6"/>
        <v>51</v>
      </c>
    </row>
    <row r="426" spans="4:28" ht="75" x14ac:dyDescent="0.25">
      <c r="D426" s="5">
        <v>424</v>
      </c>
      <c r="E426" s="14" t="s">
        <v>2717</v>
      </c>
      <c r="F426" s="14">
        <v>3946482</v>
      </c>
      <c r="G426" s="14" t="s">
        <v>45</v>
      </c>
      <c r="H426" s="127">
        <v>24685</v>
      </c>
      <c r="I426" s="14" t="s">
        <v>74</v>
      </c>
      <c r="J426" s="14">
        <v>6909733</v>
      </c>
      <c r="K426" s="99" t="s">
        <v>2718</v>
      </c>
      <c r="L426" s="14" t="s">
        <v>2719</v>
      </c>
      <c r="M426" s="14" t="s">
        <v>2720</v>
      </c>
      <c r="N426" s="14">
        <v>182</v>
      </c>
      <c r="O426" s="79" t="s">
        <v>2721</v>
      </c>
      <c r="P426" s="14" t="s">
        <v>679</v>
      </c>
      <c r="Q426" s="14">
        <v>43919</v>
      </c>
      <c r="R426" s="14" t="s">
        <v>24</v>
      </c>
      <c r="S426" s="14" t="s">
        <v>41</v>
      </c>
      <c r="T426" s="24" t="s">
        <v>1144</v>
      </c>
      <c r="U426" s="11" t="s">
        <v>2722</v>
      </c>
      <c r="V426" s="127">
        <v>43125</v>
      </c>
      <c r="W426" s="127">
        <v>43305</v>
      </c>
      <c r="X426" s="14" t="s">
        <v>54</v>
      </c>
      <c r="Y426" s="52">
        <v>2500000</v>
      </c>
      <c r="Z426" s="192">
        <v>15000000</v>
      </c>
      <c r="AA426" s="200">
        <v>43200</v>
      </c>
      <c r="AB426" s="197">
        <f t="shared" si="6"/>
        <v>50</v>
      </c>
    </row>
    <row r="427" spans="4:28" ht="75" x14ac:dyDescent="0.25">
      <c r="D427" s="5">
        <v>425</v>
      </c>
      <c r="E427" s="14" t="s">
        <v>2723</v>
      </c>
      <c r="F427" s="14">
        <v>1047391257</v>
      </c>
      <c r="G427" s="14" t="s">
        <v>45</v>
      </c>
      <c r="H427" s="127">
        <v>32041</v>
      </c>
      <c r="I427" s="14" t="s">
        <v>36</v>
      </c>
      <c r="J427" s="14">
        <v>6671036</v>
      </c>
      <c r="K427" s="99" t="s">
        <v>2724</v>
      </c>
      <c r="L427" s="14" t="s">
        <v>2725</v>
      </c>
      <c r="M427" s="14" t="s">
        <v>2726</v>
      </c>
      <c r="N427" s="14">
        <v>65</v>
      </c>
      <c r="O427" s="79" t="s">
        <v>2727</v>
      </c>
      <c r="P427" s="24" t="s">
        <v>2728</v>
      </c>
      <c r="Q427" s="14">
        <v>216746</v>
      </c>
      <c r="R427" s="14" t="s">
        <v>1187</v>
      </c>
      <c r="S427" s="14" t="s">
        <v>41</v>
      </c>
      <c r="T427" s="24" t="s">
        <v>489</v>
      </c>
      <c r="U427" s="11" t="s">
        <v>466</v>
      </c>
      <c r="V427" s="127">
        <v>43124</v>
      </c>
      <c r="W427" s="127">
        <v>43304</v>
      </c>
      <c r="X427" s="14" t="s">
        <v>54</v>
      </c>
      <c r="Y427" s="52">
        <v>3500000</v>
      </c>
      <c r="Z427" s="192">
        <v>21000000</v>
      </c>
      <c r="AA427" s="200">
        <v>43200</v>
      </c>
      <c r="AB427" s="197">
        <f t="shared" si="6"/>
        <v>30</v>
      </c>
    </row>
    <row r="428" spans="4:28" ht="60" x14ac:dyDescent="0.25">
      <c r="D428" s="5">
        <v>426</v>
      </c>
      <c r="E428" s="14" t="s">
        <v>2729</v>
      </c>
      <c r="F428" s="14">
        <v>45561747</v>
      </c>
      <c r="G428" s="14" t="s">
        <v>20</v>
      </c>
      <c r="H428" s="127">
        <v>30938</v>
      </c>
      <c r="I428" s="14" t="s">
        <v>36</v>
      </c>
      <c r="J428" s="14">
        <v>6464223</v>
      </c>
      <c r="K428" s="99" t="s">
        <v>2730</v>
      </c>
      <c r="L428" s="14" t="s">
        <v>2731</v>
      </c>
      <c r="M428" s="14" t="s">
        <v>2732</v>
      </c>
      <c r="N428" s="14">
        <v>59</v>
      </c>
      <c r="O428" s="79" t="s">
        <v>2733</v>
      </c>
      <c r="P428" s="14" t="s">
        <v>2010</v>
      </c>
      <c r="Q428" s="14">
        <v>95592</v>
      </c>
      <c r="R428" s="14" t="s">
        <v>24</v>
      </c>
      <c r="S428" s="14" t="s">
        <v>41</v>
      </c>
      <c r="T428" s="24" t="s">
        <v>776</v>
      </c>
      <c r="U428" s="11" t="s">
        <v>2734</v>
      </c>
      <c r="V428" s="127">
        <v>43124</v>
      </c>
      <c r="W428" s="127">
        <v>43304</v>
      </c>
      <c r="X428" s="14" t="s">
        <v>54</v>
      </c>
      <c r="Y428" s="52">
        <v>2500000</v>
      </c>
      <c r="Z428" s="192">
        <v>15000000</v>
      </c>
      <c r="AA428" s="200">
        <v>43200</v>
      </c>
      <c r="AB428" s="197">
        <f t="shared" si="6"/>
        <v>33</v>
      </c>
    </row>
    <row r="429" spans="4:28" ht="60" x14ac:dyDescent="0.25">
      <c r="D429" s="5">
        <v>427</v>
      </c>
      <c r="E429" s="14" t="s">
        <v>2735</v>
      </c>
      <c r="F429" s="14">
        <v>73238039</v>
      </c>
      <c r="G429" s="14" t="s">
        <v>45</v>
      </c>
      <c r="H429" s="127">
        <v>27332</v>
      </c>
      <c r="I429" s="14" t="s">
        <v>96</v>
      </c>
      <c r="J429" s="14">
        <v>3176689706</v>
      </c>
      <c r="K429" s="99" t="s">
        <v>2736</v>
      </c>
      <c r="L429" s="14" t="s">
        <v>2737</v>
      </c>
      <c r="M429" s="14" t="s">
        <v>2151</v>
      </c>
      <c r="N429" s="14">
        <v>180</v>
      </c>
      <c r="O429" s="79" t="s">
        <v>2738</v>
      </c>
      <c r="P429" s="24" t="s">
        <v>2739</v>
      </c>
      <c r="Q429" s="14">
        <v>63606</v>
      </c>
      <c r="R429" s="14" t="s">
        <v>1230</v>
      </c>
      <c r="S429" s="14" t="s">
        <v>41</v>
      </c>
      <c r="T429" s="24" t="s">
        <v>776</v>
      </c>
      <c r="U429" s="11" t="s">
        <v>2740</v>
      </c>
      <c r="V429" s="127">
        <v>43122</v>
      </c>
      <c r="W429" s="127">
        <v>43272</v>
      </c>
      <c r="X429" s="14" t="s">
        <v>61</v>
      </c>
      <c r="Y429" s="52">
        <v>4000000</v>
      </c>
      <c r="Z429" s="192">
        <v>20000000</v>
      </c>
      <c r="AA429" s="200">
        <v>43200</v>
      </c>
      <c r="AB429" s="197">
        <f t="shared" si="6"/>
        <v>43</v>
      </c>
    </row>
    <row r="430" spans="4:28" ht="75" x14ac:dyDescent="0.25">
      <c r="D430" s="5">
        <v>428</v>
      </c>
      <c r="E430" s="14" t="s">
        <v>2741</v>
      </c>
      <c r="F430" s="14">
        <v>45689086</v>
      </c>
      <c r="G430" s="14" t="s">
        <v>20</v>
      </c>
      <c r="H430" s="127">
        <v>28653</v>
      </c>
      <c r="I430" s="14" t="s">
        <v>36</v>
      </c>
      <c r="J430" s="14">
        <v>3053165034</v>
      </c>
      <c r="K430" s="99" t="s">
        <v>2742</v>
      </c>
      <c r="L430" s="14" t="s">
        <v>2743</v>
      </c>
      <c r="M430" s="14" t="s">
        <v>486</v>
      </c>
      <c r="N430" s="14">
        <v>179</v>
      </c>
      <c r="O430" s="79" t="s">
        <v>2744</v>
      </c>
      <c r="P430" s="14" t="s">
        <v>216</v>
      </c>
      <c r="Q430" s="14"/>
      <c r="R430" s="14" t="s">
        <v>24</v>
      </c>
      <c r="S430" s="14" t="s">
        <v>1196</v>
      </c>
      <c r="T430" s="24" t="s">
        <v>489</v>
      </c>
      <c r="U430" s="11" t="s">
        <v>1887</v>
      </c>
      <c r="V430" s="127">
        <v>43122</v>
      </c>
      <c r="W430" s="127">
        <v>43272</v>
      </c>
      <c r="X430" s="14" t="s">
        <v>61</v>
      </c>
      <c r="Y430" s="52">
        <v>1800000</v>
      </c>
      <c r="Z430" s="192">
        <v>9000000</v>
      </c>
      <c r="AA430" s="200">
        <v>43200</v>
      </c>
      <c r="AB430" s="197">
        <f t="shared" si="6"/>
        <v>39</v>
      </c>
    </row>
    <row r="431" spans="4:28" ht="75" x14ac:dyDescent="0.25">
      <c r="D431" s="5">
        <v>429</v>
      </c>
      <c r="E431" s="14" t="s">
        <v>2745</v>
      </c>
      <c r="F431" s="14">
        <v>73092118</v>
      </c>
      <c r="G431" s="14" t="s">
        <v>45</v>
      </c>
      <c r="H431" s="127">
        <v>21932</v>
      </c>
      <c r="I431" s="14" t="s">
        <v>36</v>
      </c>
      <c r="J431" s="14">
        <v>3123933909</v>
      </c>
      <c r="K431" s="99" t="s">
        <v>2746</v>
      </c>
      <c r="L431" s="14" t="s">
        <v>2747</v>
      </c>
      <c r="M431" s="14" t="s">
        <v>2748</v>
      </c>
      <c r="N431" s="14">
        <v>132</v>
      </c>
      <c r="O431" s="79" t="s">
        <v>1915</v>
      </c>
      <c r="P431" s="14" t="s">
        <v>794</v>
      </c>
      <c r="Q431" s="14">
        <v>67090</v>
      </c>
      <c r="R431" s="14" t="s">
        <v>1187</v>
      </c>
      <c r="S431" s="14" t="s">
        <v>41</v>
      </c>
      <c r="T431" s="24" t="s">
        <v>1259</v>
      </c>
      <c r="U431" s="11" t="s">
        <v>2749</v>
      </c>
      <c r="V431" s="127">
        <v>43125</v>
      </c>
      <c r="W431" s="127">
        <v>43305</v>
      </c>
      <c r="X431" s="14" t="s">
        <v>54</v>
      </c>
      <c r="Y431" s="52">
        <v>3500000</v>
      </c>
      <c r="Z431" s="192">
        <v>21000000</v>
      </c>
      <c r="AA431" s="200">
        <v>43200</v>
      </c>
      <c r="AB431" s="197">
        <f t="shared" si="6"/>
        <v>58</v>
      </c>
    </row>
    <row r="432" spans="4:28" ht="75" x14ac:dyDescent="0.25">
      <c r="D432" s="5">
        <v>430</v>
      </c>
      <c r="E432" s="14" t="s">
        <v>2827</v>
      </c>
      <c r="F432" s="14">
        <v>9145782</v>
      </c>
      <c r="G432" s="14" t="s">
        <v>45</v>
      </c>
      <c r="H432" s="130">
        <v>29539</v>
      </c>
      <c r="I432" s="14" t="s">
        <v>36</v>
      </c>
      <c r="J432" s="24" t="s">
        <v>2828</v>
      </c>
      <c r="K432" s="99" t="s">
        <v>2829</v>
      </c>
      <c r="L432" s="14" t="s">
        <v>1763</v>
      </c>
      <c r="M432" s="14" t="s">
        <v>2830</v>
      </c>
      <c r="N432" s="14">
        <v>132</v>
      </c>
      <c r="O432" s="79" t="s">
        <v>2831</v>
      </c>
      <c r="P432" s="14" t="s">
        <v>794</v>
      </c>
      <c r="Q432" s="14" t="s">
        <v>2832</v>
      </c>
      <c r="R432" s="14" t="s">
        <v>1187</v>
      </c>
      <c r="S432" s="14" t="s">
        <v>41</v>
      </c>
      <c r="T432" s="24" t="s">
        <v>1259</v>
      </c>
      <c r="U432" s="10" t="s">
        <v>2385</v>
      </c>
      <c r="V432" s="130">
        <v>43125</v>
      </c>
      <c r="W432" s="130">
        <v>43305</v>
      </c>
      <c r="X432" s="14" t="s">
        <v>54</v>
      </c>
      <c r="Y432" s="52">
        <v>3500000</v>
      </c>
      <c r="Z432" s="192">
        <v>21000000</v>
      </c>
      <c r="AA432" s="200">
        <v>43200</v>
      </c>
      <c r="AB432" s="197">
        <f t="shared" si="6"/>
        <v>37</v>
      </c>
    </row>
    <row r="433" spans="3:28" ht="75" x14ac:dyDescent="0.25">
      <c r="D433" s="5">
        <v>431</v>
      </c>
      <c r="E433" s="14" t="s">
        <v>2883</v>
      </c>
      <c r="F433" s="14">
        <v>1143339190</v>
      </c>
      <c r="G433" s="14" t="s">
        <v>20</v>
      </c>
      <c r="H433" s="130">
        <v>32855</v>
      </c>
      <c r="I433" s="14" t="s">
        <v>36</v>
      </c>
      <c r="J433" s="14">
        <v>6563006</v>
      </c>
      <c r="K433" s="99" t="s">
        <v>2884</v>
      </c>
      <c r="L433" s="14" t="s">
        <v>2885</v>
      </c>
      <c r="M433" s="14" t="s">
        <v>2886</v>
      </c>
      <c r="N433" s="14">
        <v>132</v>
      </c>
      <c r="O433" s="79" t="s">
        <v>2887</v>
      </c>
      <c r="P433" s="14" t="s">
        <v>402</v>
      </c>
      <c r="Q433" s="14" t="s">
        <v>2888</v>
      </c>
      <c r="R433" s="14" t="s">
        <v>1187</v>
      </c>
      <c r="S433" s="14" t="s">
        <v>41</v>
      </c>
      <c r="T433" s="24" t="s">
        <v>1259</v>
      </c>
      <c r="U433" s="10" t="s">
        <v>2889</v>
      </c>
      <c r="V433" s="130">
        <v>43125</v>
      </c>
      <c r="W433" s="130">
        <v>43305</v>
      </c>
      <c r="X433" s="14" t="s">
        <v>54</v>
      </c>
      <c r="Y433" s="52">
        <v>3500000</v>
      </c>
      <c r="Z433" s="192">
        <v>21000000</v>
      </c>
      <c r="AA433" s="200">
        <v>43200</v>
      </c>
      <c r="AB433" s="197">
        <f t="shared" si="6"/>
        <v>28</v>
      </c>
    </row>
    <row r="434" spans="3:28" ht="60" x14ac:dyDescent="0.25">
      <c r="D434" s="5">
        <v>432</v>
      </c>
      <c r="E434" s="14" t="s">
        <v>2890</v>
      </c>
      <c r="F434" s="14">
        <v>1044911590</v>
      </c>
      <c r="G434" s="14" t="s">
        <v>20</v>
      </c>
      <c r="H434" s="130">
        <v>32124</v>
      </c>
      <c r="I434" s="14" t="s">
        <v>74</v>
      </c>
      <c r="J434" s="14">
        <v>3126222423</v>
      </c>
      <c r="K434" s="99" t="s">
        <v>2891</v>
      </c>
      <c r="L434" s="14" t="s">
        <v>2886</v>
      </c>
      <c r="M434" s="14" t="s">
        <v>2892</v>
      </c>
      <c r="N434" s="14">
        <v>130</v>
      </c>
      <c r="O434" s="79" t="s">
        <v>2893</v>
      </c>
      <c r="P434" s="14" t="s">
        <v>134</v>
      </c>
      <c r="Q434" s="14">
        <v>219077</v>
      </c>
      <c r="R434" s="14" t="s">
        <v>24</v>
      </c>
      <c r="S434" s="14" t="s">
        <v>41</v>
      </c>
      <c r="T434" s="14" t="s">
        <v>769</v>
      </c>
      <c r="U434" s="10" t="s">
        <v>1039</v>
      </c>
      <c r="V434" s="131">
        <v>43125</v>
      </c>
      <c r="W434" s="130">
        <v>43305</v>
      </c>
      <c r="X434" s="14" t="s">
        <v>54</v>
      </c>
      <c r="Y434" s="52">
        <v>2500000</v>
      </c>
      <c r="Z434" s="192">
        <v>15000000</v>
      </c>
      <c r="AA434" s="200">
        <v>43200</v>
      </c>
      <c r="AB434" s="197">
        <f t="shared" si="6"/>
        <v>30</v>
      </c>
    </row>
    <row r="435" spans="3:28" ht="60" x14ac:dyDescent="0.25">
      <c r="D435" s="5">
        <v>433</v>
      </c>
      <c r="E435" s="14" t="s">
        <v>2903</v>
      </c>
      <c r="F435" s="14">
        <v>45527900</v>
      </c>
      <c r="G435" s="14" t="s">
        <v>20</v>
      </c>
      <c r="H435" s="130">
        <v>29788</v>
      </c>
      <c r="I435" s="14" t="s">
        <v>36</v>
      </c>
      <c r="J435" s="14">
        <v>3006101037</v>
      </c>
      <c r="K435" s="99" t="s">
        <v>2904</v>
      </c>
      <c r="L435" s="14" t="s">
        <v>615</v>
      </c>
      <c r="M435" s="14" t="s">
        <v>2905</v>
      </c>
      <c r="N435" s="14">
        <v>61</v>
      </c>
      <c r="O435" s="79" t="s">
        <v>2906</v>
      </c>
      <c r="P435" s="14" t="s">
        <v>2010</v>
      </c>
      <c r="Q435" s="14">
        <v>37389</v>
      </c>
      <c r="R435" s="14" t="s">
        <v>1187</v>
      </c>
      <c r="S435" s="14" t="s">
        <v>41</v>
      </c>
      <c r="T435" s="24" t="s">
        <v>776</v>
      </c>
      <c r="U435" s="10" t="s">
        <v>2645</v>
      </c>
      <c r="V435" s="130">
        <v>43124</v>
      </c>
      <c r="W435" s="130">
        <v>43304</v>
      </c>
      <c r="X435" s="14" t="s">
        <v>54</v>
      </c>
      <c r="Y435" s="52">
        <v>3000000</v>
      </c>
      <c r="Z435" s="192">
        <v>18000000</v>
      </c>
      <c r="AA435" s="200">
        <v>43200</v>
      </c>
      <c r="AB435" s="197">
        <f t="shared" si="6"/>
        <v>36</v>
      </c>
    </row>
    <row r="436" spans="3:28" ht="75" x14ac:dyDescent="0.25">
      <c r="D436" s="5">
        <v>434</v>
      </c>
      <c r="E436" s="14" t="s">
        <v>2948</v>
      </c>
      <c r="F436" s="14">
        <v>1047384360</v>
      </c>
      <c r="G436" s="14" t="s">
        <v>20</v>
      </c>
      <c r="H436" s="130">
        <v>31560</v>
      </c>
      <c r="I436" s="14" t="s">
        <v>36</v>
      </c>
      <c r="J436" s="14">
        <v>3004359738</v>
      </c>
      <c r="K436" s="99" t="s">
        <v>2949</v>
      </c>
      <c r="L436" s="14" t="s">
        <v>2950</v>
      </c>
      <c r="M436" s="14" t="s">
        <v>2951</v>
      </c>
      <c r="N436" s="14">
        <v>180</v>
      </c>
      <c r="O436" s="79" t="s">
        <v>2952</v>
      </c>
      <c r="P436" s="14" t="s">
        <v>134</v>
      </c>
      <c r="Q436" s="14">
        <v>222900</v>
      </c>
      <c r="R436" s="14" t="s">
        <v>24</v>
      </c>
      <c r="S436" s="14" t="s">
        <v>41</v>
      </c>
      <c r="T436" s="24" t="s">
        <v>489</v>
      </c>
      <c r="U436" s="11" t="s">
        <v>809</v>
      </c>
      <c r="V436" s="130">
        <v>43125</v>
      </c>
      <c r="W436" s="130">
        <v>43275</v>
      </c>
      <c r="X436" s="14" t="s">
        <v>61</v>
      </c>
      <c r="Y436" s="52">
        <v>2500000</v>
      </c>
      <c r="Z436" s="192">
        <v>12500000</v>
      </c>
      <c r="AA436" s="200">
        <v>43200</v>
      </c>
      <c r="AB436" s="197">
        <f t="shared" si="6"/>
        <v>31</v>
      </c>
    </row>
    <row r="437" spans="3:28" ht="75" x14ac:dyDescent="0.25">
      <c r="D437" s="5">
        <v>435</v>
      </c>
      <c r="E437" s="14" t="s">
        <v>2953</v>
      </c>
      <c r="F437" s="14">
        <v>1047365237</v>
      </c>
      <c r="G437" s="14" t="s">
        <v>20</v>
      </c>
      <c r="H437" s="130">
        <v>31344</v>
      </c>
      <c r="I437" s="14" t="s">
        <v>36</v>
      </c>
      <c r="J437" s="14">
        <v>3208583323</v>
      </c>
      <c r="K437" s="99" t="s">
        <v>2954</v>
      </c>
      <c r="L437" s="14" t="s">
        <v>2955</v>
      </c>
      <c r="M437" s="14" t="s">
        <v>2956</v>
      </c>
      <c r="N437" s="14">
        <v>180</v>
      </c>
      <c r="O437" s="79" t="s">
        <v>2957</v>
      </c>
      <c r="P437" s="24" t="s">
        <v>2958</v>
      </c>
      <c r="Q437" s="14">
        <v>165459</v>
      </c>
      <c r="R437" s="14" t="s">
        <v>24</v>
      </c>
      <c r="S437" s="14" t="s">
        <v>41</v>
      </c>
      <c r="T437" s="24" t="s">
        <v>489</v>
      </c>
      <c r="U437" s="11" t="s">
        <v>809</v>
      </c>
      <c r="V437" s="130">
        <v>43125</v>
      </c>
      <c r="W437" s="130">
        <v>43275</v>
      </c>
      <c r="X437" s="14" t="s">
        <v>61</v>
      </c>
      <c r="Y437" s="52">
        <v>2500000</v>
      </c>
      <c r="Z437" s="192">
        <v>12500000</v>
      </c>
      <c r="AA437" s="200">
        <v>43200</v>
      </c>
      <c r="AB437" s="197">
        <f t="shared" si="6"/>
        <v>32</v>
      </c>
    </row>
    <row r="438" spans="3:28" ht="75" x14ac:dyDescent="0.25">
      <c r="D438" s="5">
        <v>436</v>
      </c>
      <c r="E438" s="14" t="s">
        <v>2959</v>
      </c>
      <c r="F438" s="14">
        <v>19874219</v>
      </c>
      <c r="G438" s="14" t="s">
        <v>45</v>
      </c>
      <c r="H438" s="130">
        <v>26030</v>
      </c>
      <c r="I438" s="14" t="s">
        <v>105</v>
      </c>
      <c r="J438" s="14">
        <v>3005140037</v>
      </c>
      <c r="K438" s="99" t="s">
        <v>2960</v>
      </c>
      <c r="L438" s="14" t="s">
        <v>2961</v>
      </c>
      <c r="M438" s="14" t="s">
        <v>2962</v>
      </c>
      <c r="N438" s="14">
        <v>65</v>
      </c>
      <c r="O438" s="79" t="s">
        <v>2963</v>
      </c>
      <c r="P438" s="14" t="s">
        <v>134</v>
      </c>
      <c r="Q438" s="14">
        <v>106882</v>
      </c>
      <c r="R438" s="14" t="s">
        <v>24</v>
      </c>
      <c r="S438" s="14" t="s">
        <v>41</v>
      </c>
      <c r="T438" s="24" t="s">
        <v>489</v>
      </c>
      <c r="U438" s="11" t="s">
        <v>809</v>
      </c>
      <c r="V438" s="130">
        <v>43125</v>
      </c>
      <c r="W438" s="130">
        <v>43305</v>
      </c>
      <c r="X438" s="14" t="s">
        <v>54</v>
      </c>
      <c r="Y438" s="52">
        <v>2500000</v>
      </c>
      <c r="Z438" s="192">
        <v>15000000</v>
      </c>
      <c r="AA438" s="200">
        <v>43200</v>
      </c>
      <c r="AB438" s="197">
        <f t="shared" si="6"/>
        <v>47</v>
      </c>
    </row>
    <row r="439" spans="3:28" ht="90" x14ac:dyDescent="0.25">
      <c r="D439" s="5">
        <v>437</v>
      </c>
      <c r="E439" s="14" t="s">
        <v>2964</v>
      </c>
      <c r="F439" s="14">
        <v>1128048025</v>
      </c>
      <c r="G439" s="14" t="s">
        <v>45</v>
      </c>
      <c r="H439" s="130">
        <v>31566</v>
      </c>
      <c r="I439" s="14" t="s">
        <v>36</v>
      </c>
      <c r="J439" s="14">
        <v>3013419056</v>
      </c>
      <c r="K439" s="99" t="s">
        <v>2965</v>
      </c>
      <c r="L439" s="14" t="s">
        <v>2966</v>
      </c>
      <c r="M439" s="14" t="s">
        <v>2967</v>
      </c>
      <c r="N439" s="14">
        <v>226</v>
      </c>
      <c r="O439" s="79" t="s">
        <v>2968</v>
      </c>
      <c r="P439" s="14" t="s">
        <v>2351</v>
      </c>
      <c r="Q439" s="14">
        <v>13202220359</v>
      </c>
      <c r="R439" s="14" t="s">
        <v>1230</v>
      </c>
      <c r="S439" s="14" t="s">
        <v>41</v>
      </c>
      <c r="T439" s="24" t="s">
        <v>2969</v>
      </c>
      <c r="U439" s="11" t="s">
        <v>2935</v>
      </c>
      <c r="V439" s="130">
        <v>43125</v>
      </c>
      <c r="W439" s="130">
        <v>43275</v>
      </c>
      <c r="X439" s="14" t="s">
        <v>61</v>
      </c>
      <c r="Y439" s="52">
        <v>35000000</v>
      </c>
      <c r="Z439" s="192">
        <v>17500000</v>
      </c>
      <c r="AA439" s="200">
        <v>43200</v>
      </c>
      <c r="AB439" s="197">
        <f t="shared" si="6"/>
        <v>31</v>
      </c>
    </row>
    <row r="440" spans="3:28" ht="90" x14ac:dyDescent="0.25">
      <c r="D440" s="5">
        <v>438</v>
      </c>
      <c r="E440" s="14" t="s">
        <v>2970</v>
      </c>
      <c r="F440" s="14">
        <v>73165956</v>
      </c>
      <c r="G440" s="14" t="s">
        <v>45</v>
      </c>
      <c r="H440" s="130">
        <v>26958</v>
      </c>
      <c r="I440" s="14" t="s">
        <v>36</v>
      </c>
      <c r="J440" s="14">
        <v>3014551549</v>
      </c>
      <c r="K440" s="99" t="s">
        <v>2971</v>
      </c>
      <c r="L440" s="14" t="s">
        <v>2972</v>
      </c>
      <c r="M440" s="14" t="s">
        <v>2973</v>
      </c>
      <c r="N440" s="14">
        <v>226</v>
      </c>
      <c r="O440" s="79" t="s">
        <v>2974</v>
      </c>
      <c r="P440" s="24" t="s">
        <v>2975</v>
      </c>
      <c r="Q440" s="14">
        <v>153703</v>
      </c>
      <c r="R440" s="14" t="s">
        <v>1187</v>
      </c>
      <c r="S440" s="14" t="s">
        <v>41</v>
      </c>
      <c r="T440" s="24" t="s">
        <v>2969</v>
      </c>
      <c r="U440" s="11" t="s">
        <v>2935</v>
      </c>
      <c r="V440" s="130">
        <v>43126</v>
      </c>
      <c r="W440" s="130">
        <v>43276</v>
      </c>
      <c r="X440" s="14" t="s">
        <v>61</v>
      </c>
      <c r="Y440" s="52">
        <v>2500000</v>
      </c>
      <c r="Z440" s="192">
        <v>12500000</v>
      </c>
      <c r="AA440" s="200">
        <v>43200</v>
      </c>
      <c r="AB440" s="197">
        <f t="shared" si="6"/>
        <v>44</v>
      </c>
    </row>
    <row r="441" spans="3:28" ht="90" x14ac:dyDescent="0.25">
      <c r="D441" s="5">
        <v>439</v>
      </c>
      <c r="E441" s="14" t="s">
        <v>2976</v>
      </c>
      <c r="F441" s="14">
        <v>45493631</v>
      </c>
      <c r="G441" s="14" t="s">
        <v>20</v>
      </c>
      <c r="H441" s="130">
        <v>28313</v>
      </c>
      <c r="I441" s="14" t="s">
        <v>2977</v>
      </c>
      <c r="J441" s="14">
        <v>6904582</v>
      </c>
      <c r="K441" s="99" t="s">
        <v>2978</v>
      </c>
      <c r="L441" s="14" t="s">
        <v>2979</v>
      </c>
      <c r="M441" s="14" t="s">
        <v>2980</v>
      </c>
      <c r="N441" s="14">
        <v>182</v>
      </c>
      <c r="O441" s="79" t="s">
        <v>2981</v>
      </c>
      <c r="P441" s="14" t="s">
        <v>165</v>
      </c>
      <c r="Q441" s="14">
        <v>212202</v>
      </c>
      <c r="R441" s="14" t="s">
        <v>1187</v>
      </c>
      <c r="S441" s="14" t="s">
        <v>41</v>
      </c>
      <c r="T441" s="24" t="s">
        <v>2982</v>
      </c>
      <c r="U441" s="11" t="s">
        <v>2983</v>
      </c>
      <c r="V441" s="130">
        <v>43125</v>
      </c>
      <c r="W441" s="130">
        <v>43305</v>
      </c>
      <c r="X441" s="14" t="s">
        <v>54</v>
      </c>
      <c r="Y441" s="52">
        <v>3000000</v>
      </c>
      <c r="Z441" s="192">
        <v>18000000</v>
      </c>
      <c r="AA441" s="200">
        <v>43200</v>
      </c>
      <c r="AB441" s="197">
        <f t="shared" si="6"/>
        <v>40</v>
      </c>
    </row>
    <row r="442" spans="3:28" ht="105" x14ac:dyDescent="0.25">
      <c r="D442" s="5">
        <v>440</v>
      </c>
      <c r="E442" s="14" t="s">
        <v>2984</v>
      </c>
      <c r="F442" s="14">
        <v>7918996</v>
      </c>
      <c r="G442" s="14" t="s">
        <v>45</v>
      </c>
      <c r="H442" s="130">
        <v>28654</v>
      </c>
      <c r="I442" s="14" t="s">
        <v>36</v>
      </c>
      <c r="J442" s="24" t="s">
        <v>2985</v>
      </c>
      <c r="K442" s="99" t="s">
        <v>2986</v>
      </c>
      <c r="L442" s="14" t="s">
        <v>2987</v>
      </c>
      <c r="M442" s="14" t="s">
        <v>2988</v>
      </c>
      <c r="N442" s="14">
        <v>226</v>
      </c>
      <c r="O442" s="79" t="s">
        <v>2989</v>
      </c>
      <c r="P442" s="14" t="s">
        <v>458</v>
      </c>
      <c r="Q442" s="14"/>
      <c r="R442" s="14" t="s">
        <v>51</v>
      </c>
      <c r="S442" s="14" t="s">
        <v>1196</v>
      </c>
      <c r="T442" s="24" t="s">
        <v>2969</v>
      </c>
      <c r="U442" s="11" t="s">
        <v>2990</v>
      </c>
      <c r="V442" s="130">
        <v>43125</v>
      </c>
      <c r="W442" s="130">
        <v>43275</v>
      </c>
      <c r="X442" s="14" t="s">
        <v>61</v>
      </c>
      <c r="Y442" s="52">
        <v>1800000</v>
      </c>
      <c r="Z442" s="192">
        <v>9000000</v>
      </c>
      <c r="AA442" s="200">
        <v>43200</v>
      </c>
      <c r="AB442" s="197">
        <f t="shared" si="6"/>
        <v>39</v>
      </c>
    </row>
    <row r="443" spans="3:28" ht="90" x14ac:dyDescent="0.25">
      <c r="D443" s="5">
        <v>441</v>
      </c>
      <c r="E443" s="14" t="s">
        <v>2991</v>
      </c>
      <c r="F443" s="14">
        <v>1140853371</v>
      </c>
      <c r="G443" s="14" t="s">
        <v>20</v>
      </c>
      <c r="H443" s="130">
        <v>33807</v>
      </c>
      <c r="I443" s="14" t="s">
        <v>96</v>
      </c>
      <c r="J443" s="24" t="s">
        <v>2992</v>
      </c>
      <c r="K443" s="99" t="s">
        <v>2993</v>
      </c>
      <c r="L443" s="14" t="s">
        <v>1404</v>
      </c>
      <c r="M443" s="14" t="s">
        <v>2994</v>
      </c>
      <c r="N443" s="14">
        <v>226</v>
      </c>
      <c r="O443" s="79" t="s">
        <v>2995</v>
      </c>
      <c r="P443" s="24" t="s">
        <v>2996</v>
      </c>
      <c r="Q443" s="14">
        <v>260348</v>
      </c>
      <c r="R443" s="14" t="s">
        <v>1187</v>
      </c>
      <c r="S443" s="14" t="s">
        <v>41</v>
      </c>
      <c r="T443" s="24" t="s">
        <v>2969</v>
      </c>
      <c r="U443" s="11" t="s">
        <v>2997</v>
      </c>
      <c r="V443" s="130">
        <v>43126</v>
      </c>
      <c r="W443" s="130">
        <v>43276</v>
      </c>
      <c r="X443" s="14" t="s">
        <v>61</v>
      </c>
      <c r="Y443" s="52">
        <v>2500000</v>
      </c>
      <c r="Z443" s="192">
        <v>12500000</v>
      </c>
      <c r="AA443" s="200">
        <v>43200</v>
      </c>
      <c r="AB443" s="197">
        <f t="shared" si="6"/>
        <v>25</v>
      </c>
    </row>
    <row r="444" spans="3:28" ht="75" x14ac:dyDescent="0.25">
      <c r="D444" s="5">
        <v>442</v>
      </c>
      <c r="E444" s="14" t="s">
        <v>2998</v>
      </c>
      <c r="F444" s="14">
        <v>33103396</v>
      </c>
      <c r="G444" s="14" t="s">
        <v>20</v>
      </c>
      <c r="H444" s="130">
        <v>29167</v>
      </c>
      <c r="I444" s="14" t="s">
        <v>2999</v>
      </c>
      <c r="J444" s="14">
        <v>3174049472</v>
      </c>
      <c r="K444" s="99" t="s">
        <v>3000</v>
      </c>
      <c r="L444" s="14" t="s">
        <v>3001</v>
      </c>
      <c r="M444" s="14" t="s">
        <v>3002</v>
      </c>
      <c r="N444" s="14">
        <v>130</v>
      </c>
      <c r="O444" s="79" t="s">
        <v>3003</v>
      </c>
      <c r="P444" s="14" t="s">
        <v>3004</v>
      </c>
      <c r="Q444" s="14">
        <v>13011256</v>
      </c>
      <c r="R444" s="14" t="s">
        <v>24</v>
      </c>
      <c r="S444" s="14" t="s">
        <v>41</v>
      </c>
      <c r="T444" s="24" t="s">
        <v>925</v>
      </c>
      <c r="U444" s="11" t="s">
        <v>943</v>
      </c>
      <c r="V444" s="130">
        <v>43124</v>
      </c>
      <c r="W444" s="130">
        <v>43304</v>
      </c>
      <c r="X444" s="14" t="s">
        <v>54</v>
      </c>
      <c r="Y444" s="52">
        <v>2000000</v>
      </c>
      <c r="Z444" s="192">
        <v>12000000</v>
      </c>
      <c r="AA444" s="200">
        <v>43200</v>
      </c>
      <c r="AB444" s="197">
        <f t="shared" si="6"/>
        <v>38</v>
      </c>
    </row>
    <row r="445" spans="3:28" ht="105" x14ac:dyDescent="0.25">
      <c r="D445" s="5">
        <v>443</v>
      </c>
      <c r="E445" s="14" t="s">
        <v>3005</v>
      </c>
      <c r="F445" s="14">
        <v>33102315</v>
      </c>
      <c r="G445" s="14" t="s">
        <v>20</v>
      </c>
      <c r="H445" s="130">
        <v>28988</v>
      </c>
      <c r="I445" s="14" t="s">
        <v>36</v>
      </c>
      <c r="J445" s="14">
        <v>3003974776</v>
      </c>
      <c r="K445" s="99" t="s">
        <v>3006</v>
      </c>
      <c r="L445" s="14" t="s">
        <v>2795</v>
      </c>
      <c r="M445" s="14" t="s">
        <v>3007</v>
      </c>
      <c r="N445" s="14">
        <v>65</v>
      </c>
      <c r="O445" s="79" t="s">
        <v>3008</v>
      </c>
      <c r="P445" s="24" t="s">
        <v>97</v>
      </c>
      <c r="Q445" s="14">
        <v>167705</v>
      </c>
      <c r="R445" s="14" t="s">
        <v>1230</v>
      </c>
      <c r="S445" s="14" t="s">
        <v>41</v>
      </c>
      <c r="T445" s="24" t="s">
        <v>925</v>
      </c>
      <c r="U445" s="11" t="s">
        <v>3009</v>
      </c>
      <c r="V445" s="130">
        <v>43124</v>
      </c>
      <c r="W445" s="130">
        <v>43304</v>
      </c>
      <c r="X445" s="14" t="s">
        <v>54</v>
      </c>
      <c r="Y445" s="52">
        <v>4000000</v>
      </c>
      <c r="Z445" s="192">
        <v>24000000</v>
      </c>
      <c r="AA445" s="200">
        <v>43200</v>
      </c>
      <c r="AB445" s="197">
        <f t="shared" si="6"/>
        <v>38</v>
      </c>
    </row>
    <row r="446" spans="3:28" ht="75" x14ac:dyDescent="0.25">
      <c r="D446" s="5">
        <v>444</v>
      </c>
      <c r="E446" s="14" t="s">
        <v>3010</v>
      </c>
      <c r="F446" s="14">
        <v>63557906</v>
      </c>
      <c r="G446" s="14" t="s">
        <v>20</v>
      </c>
      <c r="H446" s="130">
        <v>31084</v>
      </c>
      <c r="I446" s="14" t="s">
        <v>1504</v>
      </c>
      <c r="J446" s="14">
        <v>3043804394</v>
      </c>
      <c r="K446" s="99" t="s">
        <v>3011</v>
      </c>
      <c r="L446" s="14" t="s">
        <v>2182</v>
      </c>
      <c r="M446" s="14" t="s">
        <v>3012</v>
      </c>
      <c r="N446" s="14">
        <v>83</v>
      </c>
      <c r="O446" s="79" t="s">
        <v>3013</v>
      </c>
      <c r="P446" s="24" t="s">
        <v>3014</v>
      </c>
      <c r="Q446" s="14">
        <v>34949</v>
      </c>
      <c r="R446" s="14" t="s">
        <v>1187</v>
      </c>
      <c r="S446" s="14" t="s">
        <v>41</v>
      </c>
      <c r="T446" s="24" t="s">
        <v>3015</v>
      </c>
      <c r="U446" s="11" t="s">
        <v>3016</v>
      </c>
      <c r="V446" s="130">
        <v>43110</v>
      </c>
      <c r="W446" s="130">
        <v>43290</v>
      </c>
      <c r="X446" s="14" t="s">
        <v>54</v>
      </c>
      <c r="Y446" s="52">
        <v>3800000</v>
      </c>
      <c r="Z446" s="192">
        <v>22800000</v>
      </c>
      <c r="AA446" s="200">
        <v>43200</v>
      </c>
      <c r="AB446" s="197">
        <f t="shared" si="6"/>
        <v>33</v>
      </c>
    </row>
    <row r="447" spans="3:28" ht="60" x14ac:dyDescent="0.25">
      <c r="D447" s="5">
        <v>445</v>
      </c>
      <c r="E447" s="14" t="s">
        <v>3017</v>
      </c>
      <c r="F447" s="14">
        <v>9098210</v>
      </c>
      <c r="G447" s="14" t="s">
        <v>45</v>
      </c>
      <c r="H447" s="130">
        <v>28393</v>
      </c>
      <c r="I447" s="14" t="s">
        <v>36</v>
      </c>
      <c r="J447" s="14">
        <v>3008187726</v>
      </c>
      <c r="K447" s="99" t="s">
        <v>3018</v>
      </c>
      <c r="L447" s="14" t="s">
        <v>3019</v>
      </c>
      <c r="M447" s="14" t="s">
        <v>3020</v>
      </c>
      <c r="N447" s="14">
        <v>91</v>
      </c>
      <c r="O447" s="79" t="s">
        <v>3021</v>
      </c>
      <c r="P447" s="24" t="s">
        <v>68</v>
      </c>
      <c r="Q447" s="14">
        <v>126017</v>
      </c>
      <c r="R447" s="14" t="s">
        <v>1230</v>
      </c>
      <c r="S447" s="14" t="s">
        <v>41</v>
      </c>
      <c r="T447" s="14" t="s">
        <v>415</v>
      </c>
      <c r="U447" s="11" t="s">
        <v>3022</v>
      </c>
      <c r="V447" s="130">
        <v>43105</v>
      </c>
      <c r="W447" s="130">
        <v>43285</v>
      </c>
      <c r="X447" s="14" t="s">
        <v>54</v>
      </c>
      <c r="Y447" s="52">
        <v>4500000</v>
      </c>
      <c r="Z447" s="192">
        <v>27000000</v>
      </c>
      <c r="AA447" s="200">
        <v>43200</v>
      </c>
      <c r="AB447" s="197">
        <f t="shared" si="6"/>
        <v>40</v>
      </c>
    </row>
    <row r="448" spans="3:28" ht="90" x14ac:dyDescent="0.25">
      <c r="C448" s="16" t="s">
        <v>2298</v>
      </c>
      <c r="D448" s="5">
        <v>446</v>
      </c>
      <c r="E448" s="14" t="s">
        <v>3023</v>
      </c>
      <c r="F448" s="14">
        <v>22807356</v>
      </c>
      <c r="G448" s="14" t="s">
        <v>20</v>
      </c>
      <c r="H448" s="130">
        <v>29424</v>
      </c>
      <c r="I448" s="14" t="s">
        <v>36</v>
      </c>
      <c r="J448" s="14">
        <v>3126486852</v>
      </c>
      <c r="K448" s="99" t="s">
        <v>3024</v>
      </c>
      <c r="L448" s="14" t="s">
        <v>3025</v>
      </c>
      <c r="M448" s="14" t="s">
        <v>1700</v>
      </c>
      <c r="N448" s="14">
        <v>226</v>
      </c>
      <c r="O448" s="79" t="s">
        <v>3026</v>
      </c>
      <c r="P448" s="24" t="s">
        <v>152</v>
      </c>
      <c r="Q448" s="14"/>
      <c r="R448" s="14" t="s">
        <v>24</v>
      </c>
      <c r="S448" s="14" t="s">
        <v>1196</v>
      </c>
      <c r="T448" s="24" t="s">
        <v>1061</v>
      </c>
      <c r="U448" s="11" t="s">
        <v>3027</v>
      </c>
      <c r="V448" s="130">
        <v>43125</v>
      </c>
      <c r="W448" s="130">
        <v>43305</v>
      </c>
      <c r="X448" s="14" t="s">
        <v>54</v>
      </c>
      <c r="Y448" s="52">
        <v>2400000</v>
      </c>
      <c r="Z448" s="192">
        <v>14400000</v>
      </c>
      <c r="AA448" s="200">
        <v>43200</v>
      </c>
      <c r="AB448" s="197">
        <f t="shared" si="6"/>
        <v>37</v>
      </c>
    </row>
    <row r="449" spans="4:28" ht="45" x14ac:dyDescent="0.25">
      <c r="D449" s="5">
        <v>447</v>
      </c>
      <c r="E449" s="38" t="s">
        <v>2461</v>
      </c>
      <c r="F449" s="38">
        <v>9290026</v>
      </c>
      <c r="G449" s="14" t="s">
        <v>45</v>
      </c>
      <c r="H449" s="127">
        <v>26823</v>
      </c>
      <c r="I449" s="14" t="s">
        <v>812</v>
      </c>
      <c r="J449" s="14">
        <v>6640056</v>
      </c>
      <c r="K449" s="99" t="s">
        <v>2462</v>
      </c>
      <c r="L449" s="14" t="s">
        <v>2463</v>
      </c>
      <c r="M449" s="14" t="s">
        <v>324</v>
      </c>
      <c r="N449" s="14">
        <v>238</v>
      </c>
      <c r="O449" s="79" t="s">
        <v>2464</v>
      </c>
      <c r="P449" s="24" t="s">
        <v>134</v>
      </c>
      <c r="Q449" s="14">
        <v>294594</v>
      </c>
      <c r="R449" s="14" t="s">
        <v>24</v>
      </c>
      <c r="S449" s="14" t="s">
        <v>41</v>
      </c>
      <c r="T449" s="14" t="s">
        <v>2189</v>
      </c>
      <c r="U449" s="10" t="s">
        <v>2190</v>
      </c>
      <c r="V449" s="127">
        <v>43125</v>
      </c>
      <c r="W449" s="127">
        <v>43275</v>
      </c>
      <c r="X449" s="14" t="s">
        <v>222</v>
      </c>
      <c r="Y449" s="52">
        <v>2300000</v>
      </c>
      <c r="Z449" s="192">
        <v>11500000</v>
      </c>
      <c r="AA449" s="200">
        <v>43200</v>
      </c>
      <c r="AB449" s="197">
        <f t="shared" si="6"/>
        <v>44</v>
      </c>
    </row>
    <row r="450" spans="4:28" ht="45" x14ac:dyDescent="0.25">
      <c r="D450" s="5">
        <v>448</v>
      </c>
      <c r="E450" s="38" t="s">
        <v>2465</v>
      </c>
      <c r="F450" s="38">
        <v>1047392993</v>
      </c>
      <c r="G450" s="14" t="s">
        <v>20</v>
      </c>
      <c r="H450" s="127">
        <v>32086</v>
      </c>
      <c r="I450" s="14" t="s">
        <v>36</v>
      </c>
      <c r="J450" s="14">
        <v>3104124899</v>
      </c>
      <c r="K450" s="99" t="s">
        <v>2466</v>
      </c>
      <c r="L450" s="14" t="s">
        <v>2467</v>
      </c>
      <c r="M450" s="14" t="s">
        <v>2468</v>
      </c>
      <c r="N450" s="14">
        <v>53</v>
      </c>
      <c r="O450" s="79" t="s">
        <v>2469</v>
      </c>
      <c r="P450" s="24" t="s">
        <v>2470</v>
      </c>
      <c r="Q450" s="14" t="s">
        <v>707</v>
      </c>
      <c r="R450" s="14" t="s">
        <v>24</v>
      </c>
      <c r="S450" s="14" t="s">
        <v>41</v>
      </c>
      <c r="T450" s="14" t="s">
        <v>2189</v>
      </c>
      <c r="U450" s="10" t="s">
        <v>2190</v>
      </c>
      <c r="V450" s="127">
        <v>43125</v>
      </c>
      <c r="W450" s="127">
        <v>43275</v>
      </c>
      <c r="X450" s="14" t="s">
        <v>222</v>
      </c>
      <c r="Y450" s="52">
        <v>2500000</v>
      </c>
      <c r="Z450" s="192">
        <v>12500000</v>
      </c>
      <c r="AA450" s="200">
        <v>43200</v>
      </c>
      <c r="AB450" s="197">
        <f t="shared" si="6"/>
        <v>30</v>
      </c>
    </row>
    <row r="451" spans="4:28" ht="75" x14ac:dyDescent="0.25">
      <c r="D451" s="5">
        <v>449</v>
      </c>
      <c r="E451" s="38" t="s">
        <v>2472</v>
      </c>
      <c r="F451" s="38">
        <v>79688454</v>
      </c>
      <c r="G451" s="14" t="s">
        <v>45</v>
      </c>
      <c r="H451" s="127">
        <v>27637</v>
      </c>
      <c r="I451" s="14" t="s">
        <v>357</v>
      </c>
      <c r="J451" s="14">
        <v>3008165240</v>
      </c>
      <c r="K451" s="99" t="s">
        <v>2473</v>
      </c>
      <c r="L451" s="14" t="s">
        <v>2474</v>
      </c>
      <c r="M451" s="14" t="s">
        <v>2475</v>
      </c>
      <c r="N451" s="14">
        <v>203</v>
      </c>
      <c r="O451" s="79" t="s">
        <v>2476</v>
      </c>
      <c r="P451" s="14" t="s">
        <v>2477</v>
      </c>
      <c r="Q451" s="14" t="s">
        <v>2478</v>
      </c>
      <c r="R451" s="14" t="s">
        <v>24</v>
      </c>
      <c r="S451" s="14" t="s">
        <v>41</v>
      </c>
      <c r="T451" s="14" t="s">
        <v>2189</v>
      </c>
      <c r="U451" s="10" t="s">
        <v>2479</v>
      </c>
      <c r="V451" s="127">
        <v>43125</v>
      </c>
      <c r="W451" s="127">
        <v>43305</v>
      </c>
      <c r="X451" s="14" t="s">
        <v>54</v>
      </c>
      <c r="Y451" s="52">
        <v>3500000</v>
      </c>
      <c r="Z451" s="192">
        <v>21000000</v>
      </c>
      <c r="AA451" s="200">
        <v>43200</v>
      </c>
      <c r="AB451" s="197">
        <f t="shared" ref="AB451:AB514" si="7">INT(YEARFRAC(H451,AA451))</f>
        <v>42</v>
      </c>
    </row>
    <row r="452" spans="4:28" ht="45" x14ac:dyDescent="0.25">
      <c r="D452" s="5">
        <v>450</v>
      </c>
      <c r="E452" s="38" t="s">
        <v>2497</v>
      </c>
      <c r="F452" s="38">
        <v>73215851</v>
      </c>
      <c r="G452" s="14" t="s">
        <v>45</v>
      </c>
      <c r="H452" s="128">
        <v>30876</v>
      </c>
      <c r="I452" s="14" t="s">
        <v>36</v>
      </c>
      <c r="J452" s="14">
        <v>3006623677</v>
      </c>
      <c r="K452" s="99" t="s">
        <v>2498</v>
      </c>
      <c r="L452" s="14" t="s">
        <v>2499</v>
      </c>
      <c r="M452" s="14" t="s">
        <v>2500</v>
      </c>
      <c r="N452" s="14">
        <v>53</v>
      </c>
      <c r="O452" s="79" t="s">
        <v>2501</v>
      </c>
      <c r="P452" s="14" t="s">
        <v>226</v>
      </c>
      <c r="Q452" s="14" t="s">
        <v>2502</v>
      </c>
      <c r="R452" s="14" t="s">
        <v>1187</v>
      </c>
      <c r="S452" s="14" t="s">
        <v>41</v>
      </c>
      <c r="T452" s="14" t="s">
        <v>2189</v>
      </c>
      <c r="U452" s="10" t="s">
        <v>2190</v>
      </c>
      <c r="V452" s="127">
        <v>43125</v>
      </c>
      <c r="W452" s="127">
        <v>43275</v>
      </c>
      <c r="X452" s="14" t="s">
        <v>222</v>
      </c>
      <c r="Y452" s="52">
        <v>3500000</v>
      </c>
      <c r="Z452" s="192">
        <v>17500000</v>
      </c>
      <c r="AA452" s="200">
        <v>43200</v>
      </c>
      <c r="AB452" s="197">
        <f t="shared" si="7"/>
        <v>33</v>
      </c>
    </row>
    <row r="453" spans="4:28" ht="45" x14ac:dyDescent="0.25">
      <c r="D453" s="5">
        <v>451</v>
      </c>
      <c r="E453" s="38" t="s">
        <v>2503</v>
      </c>
      <c r="F453" s="38">
        <v>1047428292</v>
      </c>
      <c r="G453" s="14" t="s">
        <v>20</v>
      </c>
      <c r="H453" s="127">
        <v>33200</v>
      </c>
      <c r="I453" s="14" t="s">
        <v>36</v>
      </c>
      <c r="J453" s="14">
        <v>3880515</v>
      </c>
      <c r="K453" s="99" t="s">
        <v>2504</v>
      </c>
      <c r="L453" s="14" t="s">
        <v>2170</v>
      </c>
      <c r="M453" s="14" t="s">
        <v>2505</v>
      </c>
      <c r="N453" s="14">
        <v>238</v>
      </c>
      <c r="O453" s="79" t="s">
        <v>2506</v>
      </c>
      <c r="P453" s="24" t="s">
        <v>2507</v>
      </c>
      <c r="Q453" s="14">
        <v>235158</v>
      </c>
      <c r="R453" s="14" t="s">
        <v>24</v>
      </c>
      <c r="S453" s="14" t="s">
        <v>41</v>
      </c>
      <c r="T453" s="14" t="s">
        <v>2189</v>
      </c>
      <c r="U453" s="10" t="s">
        <v>2190</v>
      </c>
      <c r="V453" s="127">
        <v>43125</v>
      </c>
      <c r="W453" s="127">
        <v>43275</v>
      </c>
      <c r="X453" s="14" t="s">
        <v>222</v>
      </c>
      <c r="Y453" s="52">
        <v>2300000</v>
      </c>
      <c r="Z453" s="192">
        <v>11500000</v>
      </c>
      <c r="AA453" s="200">
        <v>43200</v>
      </c>
      <c r="AB453" s="197">
        <f t="shared" si="7"/>
        <v>27</v>
      </c>
    </row>
    <row r="454" spans="4:28" ht="75" x14ac:dyDescent="0.25">
      <c r="D454" s="5">
        <v>452</v>
      </c>
      <c r="E454" s="38" t="s">
        <v>2555</v>
      </c>
      <c r="F454" s="38">
        <v>33332909</v>
      </c>
      <c r="G454" s="14" t="s">
        <v>20</v>
      </c>
      <c r="H454" s="127">
        <v>28374</v>
      </c>
      <c r="I454" s="14" t="s">
        <v>36</v>
      </c>
      <c r="J454" s="14">
        <v>3007462762</v>
      </c>
      <c r="K454" s="99" t="s">
        <v>2556</v>
      </c>
      <c r="L454" s="14" t="s">
        <v>2557</v>
      </c>
      <c r="M454" s="14" t="s">
        <v>2558</v>
      </c>
      <c r="N454" s="14">
        <v>182</v>
      </c>
      <c r="O454" s="79" t="s">
        <v>2559</v>
      </c>
      <c r="P454" s="14" t="s">
        <v>1542</v>
      </c>
      <c r="Q454" s="14" t="s">
        <v>2560</v>
      </c>
      <c r="R454" s="14" t="s">
        <v>24</v>
      </c>
      <c r="S454" s="14" t="s">
        <v>1188</v>
      </c>
      <c r="T454" s="14" t="s">
        <v>2189</v>
      </c>
      <c r="U454" s="10" t="s">
        <v>2216</v>
      </c>
      <c r="V454" s="127">
        <v>43125</v>
      </c>
      <c r="W454" s="127">
        <v>43305</v>
      </c>
      <c r="X454" s="14" t="s">
        <v>54</v>
      </c>
      <c r="Y454" s="52">
        <v>3500000</v>
      </c>
      <c r="Z454" s="192">
        <v>21000000</v>
      </c>
      <c r="AA454" s="200">
        <v>43200</v>
      </c>
      <c r="AB454" s="197">
        <f t="shared" si="7"/>
        <v>40</v>
      </c>
    </row>
    <row r="455" spans="4:28" ht="45" x14ac:dyDescent="0.25">
      <c r="D455" s="5">
        <v>453</v>
      </c>
      <c r="E455" s="38" t="s">
        <v>2561</v>
      </c>
      <c r="F455" s="38">
        <v>73201254</v>
      </c>
      <c r="G455" s="14" t="s">
        <v>45</v>
      </c>
      <c r="H455" s="127">
        <v>30579</v>
      </c>
      <c r="I455" s="14" t="s">
        <v>36</v>
      </c>
      <c r="J455" s="14">
        <v>6673701</v>
      </c>
      <c r="K455" s="99" t="s">
        <v>2562</v>
      </c>
      <c r="L455" s="14" t="s">
        <v>2563</v>
      </c>
      <c r="M455" s="14" t="s">
        <v>2348</v>
      </c>
      <c r="N455" s="14">
        <v>53</v>
      </c>
      <c r="O455" s="79" t="s">
        <v>2564</v>
      </c>
      <c r="P455" s="24" t="s">
        <v>2565</v>
      </c>
      <c r="Q455" s="14" t="s">
        <v>2566</v>
      </c>
      <c r="R455" s="14" t="s">
        <v>1195</v>
      </c>
      <c r="S455" s="14" t="s">
        <v>1188</v>
      </c>
      <c r="T455" s="14" t="s">
        <v>2189</v>
      </c>
      <c r="U455" s="10" t="s">
        <v>2190</v>
      </c>
      <c r="V455" s="127">
        <v>43125</v>
      </c>
      <c r="W455" s="127">
        <v>43275</v>
      </c>
      <c r="X455" s="14" t="s">
        <v>222</v>
      </c>
      <c r="Y455" s="52">
        <v>2500000</v>
      </c>
      <c r="Z455" s="192">
        <v>12500000</v>
      </c>
      <c r="AA455" s="200">
        <v>43200</v>
      </c>
      <c r="AB455" s="197">
        <f t="shared" si="7"/>
        <v>34</v>
      </c>
    </row>
    <row r="456" spans="4:28" ht="60" x14ac:dyDescent="0.25">
      <c r="D456" s="5">
        <v>454</v>
      </c>
      <c r="E456" s="38" t="s">
        <v>2570</v>
      </c>
      <c r="F456" s="38">
        <v>45514497</v>
      </c>
      <c r="G456" s="14" t="s">
        <v>20</v>
      </c>
      <c r="H456" s="127">
        <v>25865</v>
      </c>
      <c r="I456" s="14" t="s">
        <v>36</v>
      </c>
      <c r="J456" s="14">
        <v>3015620393</v>
      </c>
      <c r="K456" s="99" t="s">
        <v>2571</v>
      </c>
      <c r="L456" s="14" t="s">
        <v>2572</v>
      </c>
      <c r="M456" s="14" t="s">
        <v>2573</v>
      </c>
      <c r="N456" s="14">
        <v>182</v>
      </c>
      <c r="O456" s="79" t="s">
        <v>2574</v>
      </c>
      <c r="P456" s="14" t="s">
        <v>2575</v>
      </c>
      <c r="Q456" s="14" t="s">
        <v>707</v>
      </c>
      <c r="R456" s="14" t="s">
        <v>1187</v>
      </c>
      <c r="S456" s="14" t="s">
        <v>1188</v>
      </c>
      <c r="T456" s="14" t="s">
        <v>2189</v>
      </c>
      <c r="U456" s="10" t="s">
        <v>2544</v>
      </c>
      <c r="V456" s="127">
        <v>43124</v>
      </c>
      <c r="W456" s="127">
        <v>43304</v>
      </c>
      <c r="X456" s="14" t="s">
        <v>54</v>
      </c>
      <c r="Y456" s="52">
        <v>3000000</v>
      </c>
      <c r="Z456" s="192">
        <v>18000000</v>
      </c>
      <c r="AA456" s="200">
        <v>43200</v>
      </c>
      <c r="AB456" s="197">
        <f t="shared" si="7"/>
        <v>47</v>
      </c>
    </row>
    <row r="457" spans="4:28" ht="45" x14ac:dyDescent="0.25">
      <c r="D457" s="5">
        <v>455</v>
      </c>
      <c r="E457" s="38" t="s">
        <v>2576</v>
      </c>
      <c r="F457" s="38">
        <v>1128055640</v>
      </c>
      <c r="G457" s="14" t="s">
        <v>20</v>
      </c>
      <c r="H457" s="127">
        <v>31737</v>
      </c>
      <c r="I457" s="14" t="s">
        <v>36</v>
      </c>
      <c r="J457" s="14">
        <v>6461313</v>
      </c>
      <c r="K457" s="99" t="s">
        <v>2577</v>
      </c>
      <c r="L457" s="14" t="s">
        <v>2578</v>
      </c>
      <c r="M457" s="14" t="s">
        <v>2579</v>
      </c>
      <c r="N457" s="14">
        <v>53</v>
      </c>
      <c r="O457" s="79" t="s">
        <v>2580</v>
      </c>
      <c r="P457" s="24" t="s">
        <v>2581</v>
      </c>
      <c r="Q457" s="14">
        <v>201091</v>
      </c>
      <c r="R457" s="14" t="s">
        <v>24</v>
      </c>
      <c r="S457" s="14" t="s">
        <v>41</v>
      </c>
      <c r="T457" s="14" t="s">
        <v>2189</v>
      </c>
      <c r="U457" s="10" t="s">
        <v>2190</v>
      </c>
      <c r="V457" s="127">
        <v>43125</v>
      </c>
      <c r="W457" s="127">
        <v>43275</v>
      </c>
      <c r="X457" s="14" t="s">
        <v>222</v>
      </c>
      <c r="Y457" s="52">
        <v>2500000</v>
      </c>
      <c r="Z457" s="192">
        <v>12500000</v>
      </c>
      <c r="AA457" s="200">
        <v>43200</v>
      </c>
      <c r="AB457" s="197">
        <f t="shared" si="7"/>
        <v>31</v>
      </c>
    </row>
    <row r="458" spans="4:28" ht="45" x14ac:dyDescent="0.25">
      <c r="D458" s="5">
        <v>456</v>
      </c>
      <c r="E458" s="38" t="s">
        <v>2603</v>
      </c>
      <c r="F458" s="38">
        <v>19769358</v>
      </c>
      <c r="G458" s="14" t="s">
        <v>45</v>
      </c>
      <c r="H458" s="127">
        <v>30994</v>
      </c>
      <c r="I458" s="14" t="s">
        <v>396</v>
      </c>
      <c r="J458" s="14">
        <v>3017123910</v>
      </c>
      <c r="K458" s="99" t="s">
        <v>2604</v>
      </c>
      <c r="L458" s="14" t="s">
        <v>2605</v>
      </c>
      <c r="M458" s="14" t="s">
        <v>2606</v>
      </c>
      <c r="N458" s="14">
        <v>53</v>
      </c>
      <c r="O458" s="79" t="s">
        <v>2607</v>
      </c>
      <c r="P458" s="14" t="s">
        <v>134</v>
      </c>
      <c r="Q458" s="14">
        <v>293978</v>
      </c>
      <c r="R458" s="14" t="s">
        <v>24</v>
      </c>
      <c r="S458" s="14" t="s">
        <v>41</v>
      </c>
      <c r="T458" s="14" t="s">
        <v>2189</v>
      </c>
      <c r="U458" s="10" t="s">
        <v>2190</v>
      </c>
      <c r="V458" s="127">
        <v>43125</v>
      </c>
      <c r="W458" s="127">
        <v>43275</v>
      </c>
      <c r="X458" s="14" t="s">
        <v>222</v>
      </c>
      <c r="Y458" s="52">
        <v>2500000</v>
      </c>
      <c r="Z458" s="192">
        <v>12500000</v>
      </c>
      <c r="AA458" s="200">
        <v>43200</v>
      </c>
      <c r="AB458" s="197">
        <f t="shared" si="7"/>
        <v>33</v>
      </c>
    </row>
    <row r="459" spans="4:28" ht="45" x14ac:dyDescent="0.25">
      <c r="D459" s="5">
        <v>457</v>
      </c>
      <c r="E459" s="38" t="s">
        <v>2618</v>
      </c>
      <c r="F459" s="38">
        <v>1051660664</v>
      </c>
      <c r="G459" s="14" t="s">
        <v>45</v>
      </c>
      <c r="H459" s="127">
        <v>32288</v>
      </c>
      <c r="I459" s="14" t="s">
        <v>396</v>
      </c>
      <c r="J459" s="14">
        <v>6450748</v>
      </c>
      <c r="K459" s="99" t="s">
        <v>2619</v>
      </c>
      <c r="L459" s="14" t="s">
        <v>1786</v>
      </c>
      <c r="M459" s="14" t="s">
        <v>2620</v>
      </c>
      <c r="N459" s="14">
        <v>53</v>
      </c>
      <c r="O459" s="79" t="s">
        <v>2621</v>
      </c>
      <c r="P459" s="24" t="s">
        <v>2622</v>
      </c>
      <c r="Q459" s="14">
        <v>250779</v>
      </c>
      <c r="R459" s="14" t="s">
        <v>1230</v>
      </c>
      <c r="S459" s="14" t="s">
        <v>41</v>
      </c>
      <c r="T459" s="14" t="s">
        <v>2189</v>
      </c>
      <c r="U459" s="10" t="s">
        <v>2268</v>
      </c>
      <c r="V459" s="127">
        <v>43125</v>
      </c>
      <c r="W459" s="127">
        <v>43305</v>
      </c>
      <c r="X459" s="14" t="s">
        <v>54</v>
      </c>
      <c r="Y459" s="52">
        <v>4000000</v>
      </c>
      <c r="Z459" s="192">
        <v>24000000</v>
      </c>
      <c r="AA459" s="200">
        <v>43200</v>
      </c>
      <c r="AB459" s="197">
        <f t="shared" si="7"/>
        <v>29</v>
      </c>
    </row>
    <row r="460" spans="4:28" ht="45" x14ac:dyDescent="0.25">
      <c r="D460" s="5">
        <v>458</v>
      </c>
      <c r="E460" s="73" t="s">
        <v>2639</v>
      </c>
      <c r="F460" s="14">
        <v>1049894755</v>
      </c>
      <c r="G460" s="14" t="s">
        <v>20</v>
      </c>
      <c r="H460" s="127">
        <v>31859</v>
      </c>
      <c r="I460" s="14" t="s">
        <v>2640</v>
      </c>
      <c r="J460" s="14">
        <v>6902737</v>
      </c>
      <c r="K460" s="99" t="s">
        <v>2641</v>
      </c>
      <c r="L460" s="14" t="s">
        <v>2585</v>
      </c>
      <c r="M460" s="14" t="s">
        <v>2642</v>
      </c>
      <c r="N460" s="14">
        <v>53</v>
      </c>
      <c r="O460" s="79" t="s">
        <v>2643</v>
      </c>
      <c r="P460" s="14" t="s">
        <v>2644</v>
      </c>
      <c r="Q460" s="14">
        <v>142184</v>
      </c>
      <c r="R460" s="14" t="s">
        <v>24</v>
      </c>
      <c r="S460" s="14" t="s">
        <v>41</v>
      </c>
      <c r="T460" s="14" t="s">
        <v>2189</v>
      </c>
      <c r="U460" s="74" t="s">
        <v>2190</v>
      </c>
      <c r="V460" s="127">
        <v>43125</v>
      </c>
      <c r="W460" s="127">
        <v>43275</v>
      </c>
      <c r="X460" s="14" t="s">
        <v>222</v>
      </c>
      <c r="Y460" s="52">
        <v>2500000</v>
      </c>
      <c r="Z460" s="192">
        <v>12500000</v>
      </c>
      <c r="AA460" s="200">
        <v>43200</v>
      </c>
      <c r="AB460" s="197">
        <f t="shared" si="7"/>
        <v>31</v>
      </c>
    </row>
    <row r="461" spans="4:28" ht="45" x14ac:dyDescent="0.25">
      <c r="D461" s="5">
        <v>459</v>
      </c>
      <c r="E461" s="73" t="s">
        <v>2634</v>
      </c>
      <c r="F461" s="73">
        <v>73211436</v>
      </c>
      <c r="G461" s="14" t="s">
        <v>45</v>
      </c>
      <c r="H461" s="127">
        <v>31011</v>
      </c>
      <c r="I461" s="14" t="s">
        <v>36</v>
      </c>
      <c r="J461" s="14">
        <v>73211436</v>
      </c>
      <c r="K461" s="99" t="s">
        <v>2635</v>
      </c>
      <c r="L461" s="14" t="s">
        <v>2636</v>
      </c>
      <c r="M461" s="14" t="s">
        <v>2578</v>
      </c>
      <c r="N461" s="14">
        <v>53</v>
      </c>
      <c r="O461" s="79" t="s">
        <v>2637</v>
      </c>
      <c r="P461" s="24" t="s">
        <v>2638</v>
      </c>
      <c r="Q461" s="14">
        <v>105255</v>
      </c>
      <c r="R461" s="14" t="s">
        <v>24</v>
      </c>
      <c r="S461" s="14" t="s">
        <v>41</v>
      </c>
      <c r="T461" s="14" t="s">
        <v>2189</v>
      </c>
      <c r="U461" s="74" t="s">
        <v>2190</v>
      </c>
      <c r="V461" s="127">
        <v>43125</v>
      </c>
      <c r="W461" s="127">
        <v>43275</v>
      </c>
      <c r="X461" s="14" t="s">
        <v>222</v>
      </c>
      <c r="Y461" s="52">
        <v>2500000</v>
      </c>
      <c r="Z461" s="192">
        <v>12500000</v>
      </c>
      <c r="AA461" s="200">
        <v>43200</v>
      </c>
      <c r="AB461" s="197">
        <f t="shared" si="7"/>
        <v>33</v>
      </c>
    </row>
    <row r="462" spans="4:28" ht="45" x14ac:dyDescent="0.25">
      <c r="D462" s="5">
        <v>460</v>
      </c>
      <c r="E462" s="73" t="s">
        <v>2629</v>
      </c>
      <c r="F462" s="73">
        <v>1047378474</v>
      </c>
      <c r="G462" s="14" t="s">
        <v>45</v>
      </c>
      <c r="H462" s="127">
        <v>31678</v>
      </c>
      <c r="I462" s="14" t="s">
        <v>36</v>
      </c>
      <c r="J462" s="14">
        <v>3005008376</v>
      </c>
      <c r="K462" s="99" t="s">
        <v>2630</v>
      </c>
      <c r="L462" s="14" t="s">
        <v>1228</v>
      </c>
      <c r="M462" s="14" t="s">
        <v>2631</v>
      </c>
      <c r="N462" s="14">
        <v>53</v>
      </c>
      <c r="O462" s="79" t="s">
        <v>2632</v>
      </c>
      <c r="P462" s="14" t="s">
        <v>2633</v>
      </c>
      <c r="Q462" s="14">
        <v>239028</v>
      </c>
      <c r="R462" s="14" t="s">
        <v>24</v>
      </c>
      <c r="S462" s="14" t="s">
        <v>41</v>
      </c>
      <c r="T462" s="14" t="s">
        <v>2189</v>
      </c>
      <c r="U462" s="74" t="s">
        <v>2268</v>
      </c>
      <c r="V462" s="127">
        <v>43125</v>
      </c>
      <c r="W462" s="127">
        <v>43275</v>
      </c>
      <c r="X462" s="14" t="s">
        <v>222</v>
      </c>
      <c r="Y462" s="52">
        <v>2500000</v>
      </c>
      <c r="Z462" s="192">
        <v>12500000</v>
      </c>
      <c r="AA462" s="200">
        <v>43200</v>
      </c>
      <c r="AB462" s="197">
        <f t="shared" si="7"/>
        <v>31</v>
      </c>
    </row>
    <row r="463" spans="4:28" ht="60" x14ac:dyDescent="0.25">
      <c r="D463" s="5">
        <v>461</v>
      </c>
      <c r="E463" s="73" t="s">
        <v>2614</v>
      </c>
      <c r="F463" s="14">
        <v>9296193</v>
      </c>
      <c r="G463" s="14" t="s">
        <v>45</v>
      </c>
      <c r="H463" s="127">
        <v>29392</v>
      </c>
      <c r="I463" s="14" t="s">
        <v>36</v>
      </c>
      <c r="J463" s="14">
        <v>3701294</v>
      </c>
      <c r="K463" s="99" t="s">
        <v>2615</v>
      </c>
      <c r="L463" s="14" t="s">
        <v>2606</v>
      </c>
      <c r="M463" s="14" t="s">
        <v>2616</v>
      </c>
      <c r="N463" s="14">
        <v>54</v>
      </c>
      <c r="O463" s="79" t="s">
        <v>2617</v>
      </c>
      <c r="P463" s="14" t="s">
        <v>2228</v>
      </c>
      <c r="Q463" s="14" t="s">
        <v>707</v>
      </c>
      <c r="R463" s="14" t="s">
        <v>24</v>
      </c>
      <c r="S463" s="14" t="s">
        <v>1196</v>
      </c>
      <c r="T463" s="14" t="s">
        <v>2189</v>
      </c>
      <c r="U463" s="74" t="s">
        <v>2203</v>
      </c>
      <c r="V463" s="127">
        <v>43125</v>
      </c>
      <c r="W463" s="127">
        <v>43275</v>
      </c>
      <c r="X463" s="14" t="s">
        <v>61</v>
      </c>
      <c r="Y463" s="52">
        <v>1700000</v>
      </c>
      <c r="Z463" s="192">
        <v>8500000</v>
      </c>
      <c r="AA463" s="200">
        <v>43200</v>
      </c>
      <c r="AB463" s="197">
        <f t="shared" si="7"/>
        <v>37</v>
      </c>
    </row>
    <row r="464" spans="4:28" ht="45" x14ac:dyDescent="0.25">
      <c r="D464" s="5">
        <v>462</v>
      </c>
      <c r="E464" s="73" t="s">
        <v>2460</v>
      </c>
      <c r="F464" s="73">
        <v>1143324993</v>
      </c>
      <c r="G464" s="14" t="s">
        <v>20</v>
      </c>
      <c r="H464" s="127">
        <v>32485</v>
      </c>
      <c r="I464" s="14" t="s">
        <v>112</v>
      </c>
      <c r="J464" s="14">
        <v>3002791950</v>
      </c>
      <c r="K464" s="99" t="s">
        <v>2508</v>
      </c>
      <c r="L464" s="14" t="s">
        <v>2509</v>
      </c>
      <c r="M464" s="14" t="s">
        <v>2510</v>
      </c>
      <c r="N464" s="14">
        <v>238</v>
      </c>
      <c r="O464" s="79" t="s">
        <v>2511</v>
      </c>
      <c r="P464" s="14" t="s">
        <v>652</v>
      </c>
      <c r="Q464" s="14" t="s">
        <v>2512</v>
      </c>
      <c r="R464" s="14" t="s">
        <v>1195</v>
      </c>
      <c r="S464" s="14" t="s">
        <v>1188</v>
      </c>
      <c r="T464" s="14" t="s">
        <v>2189</v>
      </c>
      <c r="U464" s="10" t="s">
        <v>2190</v>
      </c>
      <c r="V464" s="127">
        <v>43125</v>
      </c>
      <c r="W464" s="127">
        <v>43275</v>
      </c>
      <c r="X464" s="14" t="s">
        <v>222</v>
      </c>
      <c r="Y464" s="52">
        <v>2300000</v>
      </c>
      <c r="Z464" s="192">
        <v>11500000</v>
      </c>
      <c r="AA464" s="200">
        <v>43200</v>
      </c>
      <c r="AB464" s="197">
        <f t="shared" si="7"/>
        <v>29</v>
      </c>
    </row>
    <row r="465" spans="3:28" ht="45" x14ac:dyDescent="0.25">
      <c r="D465" s="5">
        <v>463</v>
      </c>
      <c r="E465" s="73" t="s">
        <v>2513</v>
      </c>
      <c r="F465" s="73">
        <v>1143324913</v>
      </c>
      <c r="G465" s="14" t="s">
        <v>20</v>
      </c>
      <c r="H465" s="127">
        <v>32448</v>
      </c>
      <c r="I465" s="14" t="s">
        <v>36</v>
      </c>
      <c r="J465" s="14">
        <v>3117647156</v>
      </c>
      <c r="K465" s="99" t="s">
        <v>2514</v>
      </c>
      <c r="L465" s="14" t="s">
        <v>2515</v>
      </c>
      <c r="M465" s="14" t="s">
        <v>2516</v>
      </c>
      <c r="N465" s="14">
        <v>203</v>
      </c>
      <c r="O465" s="79" t="s">
        <v>2517</v>
      </c>
      <c r="P465" s="14" t="s">
        <v>1426</v>
      </c>
      <c r="Q465" s="14" t="s">
        <v>707</v>
      </c>
      <c r="R465" s="14" t="s">
        <v>1195</v>
      </c>
      <c r="S465" s="14" t="s">
        <v>1188</v>
      </c>
      <c r="T465" s="14" t="s">
        <v>2189</v>
      </c>
      <c r="U465" s="10" t="s">
        <v>2190</v>
      </c>
      <c r="V465" s="129">
        <v>43125</v>
      </c>
      <c r="W465" s="127">
        <v>43244</v>
      </c>
      <c r="X465" s="14" t="s">
        <v>460</v>
      </c>
      <c r="Y465" s="52">
        <v>3000000</v>
      </c>
      <c r="Z465" s="192">
        <v>12000000</v>
      </c>
      <c r="AA465" s="200">
        <v>43200</v>
      </c>
      <c r="AB465" s="197">
        <f t="shared" si="7"/>
        <v>29</v>
      </c>
    </row>
    <row r="466" spans="3:28" ht="60" x14ac:dyDescent="0.25">
      <c r="D466" s="5">
        <v>464</v>
      </c>
      <c r="E466" s="73" t="s">
        <v>2518</v>
      </c>
      <c r="F466" s="14">
        <v>1052085154</v>
      </c>
      <c r="G466" s="14" t="s">
        <v>20</v>
      </c>
      <c r="H466" s="127">
        <v>43398</v>
      </c>
      <c r="I466" s="14" t="s">
        <v>250</v>
      </c>
      <c r="J466" s="14">
        <v>3007229477</v>
      </c>
      <c r="K466" s="99" t="s">
        <v>2519</v>
      </c>
      <c r="L466" s="14" t="s">
        <v>2520</v>
      </c>
      <c r="M466" s="14" t="s">
        <v>2521</v>
      </c>
      <c r="N466" s="14">
        <v>239</v>
      </c>
      <c r="O466" s="79" t="s">
        <v>2522</v>
      </c>
      <c r="P466" s="24" t="s">
        <v>2523</v>
      </c>
      <c r="Q466" s="14" t="s">
        <v>707</v>
      </c>
      <c r="R466" s="14" t="s">
        <v>51</v>
      </c>
      <c r="S466" s="14" t="s">
        <v>1196</v>
      </c>
      <c r="T466" s="14" t="s">
        <v>2189</v>
      </c>
      <c r="U466" s="10" t="s">
        <v>2203</v>
      </c>
      <c r="V466" s="127">
        <v>43125</v>
      </c>
      <c r="W466" s="127">
        <v>43275</v>
      </c>
      <c r="X466" s="14" t="s">
        <v>222</v>
      </c>
      <c r="Y466" s="52">
        <v>1600000</v>
      </c>
      <c r="Z466" s="192">
        <v>8000000</v>
      </c>
      <c r="AA466" s="200">
        <v>43200</v>
      </c>
      <c r="AB466" s="197">
        <f t="shared" si="7"/>
        <v>0</v>
      </c>
    </row>
    <row r="467" spans="3:28" ht="60" x14ac:dyDescent="0.25">
      <c r="D467" s="5">
        <v>465</v>
      </c>
      <c r="E467" s="73" t="s">
        <v>2524</v>
      </c>
      <c r="F467" s="14">
        <v>3882009</v>
      </c>
      <c r="G467" s="14" t="s">
        <v>45</v>
      </c>
      <c r="H467" s="127">
        <v>21472</v>
      </c>
      <c r="I467" s="14" t="s">
        <v>1010</v>
      </c>
      <c r="J467" s="14">
        <v>3145920368</v>
      </c>
      <c r="K467" s="99" t="s">
        <v>2224</v>
      </c>
      <c r="L467" s="14" t="s">
        <v>2525</v>
      </c>
      <c r="M467" s="14" t="s">
        <v>2526</v>
      </c>
      <c r="N467" s="14">
        <v>239</v>
      </c>
      <c r="O467" s="79" t="s">
        <v>2527</v>
      </c>
      <c r="P467" s="14" t="s">
        <v>2528</v>
      </c>
      <c r="Q467" s="14" t="s">
        <v>707</v>
      </c>
      <c r="R467" s="14" t="s">
        <v>51</v>
      </c>
      <c r="S467" s="14" t="s">
        <v>1196</v>
      </c>
      <c r="T467" s="14" t="s">
        <v>2189</v>
      </c>
      <c r="U467" s="10" t="s">
        <v>2203</v>
      </c>
      <c r="V467" s="127">
        <v>43125</v>
      </c>
      <c r="W467" s="127">
        <v>43275</v>
      </c>
      <c r="X467" s="14" t="s">
        <v>222</v>
      </c>
      <c r="Y467" s="52">
        <v>1600000</v>
      </c>
      <c r="Z467" s="192">
        <v>8000000</v>
      </c>
      <c r="AA467" s="200">
        <v>43200</v>
      </c>
      <c r="AB467" s="197">
        <f t="shared" si="7"/>
        <v>59</v>
      </c>
    </row>
    <row r="468" spans="3:28" ht="45" x14ac:dyDescent="0.25">
      <c r="D468" s="5">
        <v>466</v>
      </c>
      <c r="E468" s="73" t="s">
        <v>2529</v>
      </c>
      <c r="F468" s="14">
        <v>1049934343</v>
      </c>
      <c r="G468" s="14" t="s">
        <v>45</v>
      </c>
      <c r="H468" s="127">
        <v>33150</v>
      </c>
      <c r="I468" s="14" t="s">
        <v>903</v>
      </c>
      <c r="J468" s="14">
        <v>3005271092</v>
      </c>
      <c r="K468" s="99" t="s">
        <v>2530</v>
      </c>
      <c r="L468" s="14" t="s">
        <v>2531</v>
      </c>
      <c r="M468" s="38" t="s">
        <v>2532</v>
      </c>
      <c r="N468" s="14">
        <v>238</v>
      </c>
      <c r="O468" s="79" t="s">
        <v>2533</v>
      </c>
      <c r="P468" s="24" t="s">
        <v>2534</v>
      </c>
      <c r="Q468" s="14" t="s">
        <v>707</v>
      </c>
      <c r="R468" s="14" t="s">
        <v>1195</v>
      </c>
      <c r="S468" s="14" t="s">
        <v>1188</v>
      </c>
      <c r="T468" s="14" t="s">
        <v>2189</v>
      </c>
      <c r="U468" s="10" t="s">
        <v>2190</v>
      </c>
      <c r="V468" s="127">
        <v>43125</v>
      </c>
      <c r="W468" s="127">
        <v>43275</v>
      </c>
      <c r="X468" s="14" t="s">
        <v>222</v>
      </c>
      <c r="Y468" s="52">
        <v>2300000</v>
      </c>
      <c r="Z468" s="192">
        <v>11500000</v>
      </c>
      <c r="AA468" s="200">
        <v>43200</v>
      </c>
      <c r="AB468" s="197">
        <f t="shared" si="7"/>
        <v>27</v>
      </c>
    </row>
    <row r="469" spans="3:28" ht="45" x14ac:dyDescent="0.25">
      <c r="D469" s="5">
        <v>467</v>
      </c>
      <c r="E469" s="73" t="s">
        <v>2535</v>
      </c>
      <c r="F469" s="14">
        <v>1047433607</v>
      </c>
      <c r="G469" s="14" t="s">
        <v>20</v>
      </c>
      <c r="H469" s="127">
        <v>33313</v>
      </c>
      <c r="I469" s="14" t="s">
        <v>36</v>
      </c>
      <c r="J469" s="14">
        <v>3146353513</v>
      </c>
      <c r="K469" s="99" t="s">
        <v>2536</v>
      </c>
      <c r="L469" s="14" t="s">
        <v>2437</v>
      </c>
      <c r="M469" s="14" t="s">
        <v>2537</v>
      </c>
      <c r="N469" s="14">
        <v>238</v>
      </c>
      <c r="O469" s="79" t="s">
        <v>2538</v>
      </c>
      <c r="P469" s="24" t="s">
        <v>2539</v>
      </c>
      <c r="Q469" s="14">
        <v>241776</v>
      </c>
      <c r="R469" s="14" t="s">
        <v>1195</v>
      </c>
      <c r="S469" s="14" t="s">
        <v>1188</v>
      </c>
      <c r="T469" s="14" t="s">
        <v>2189</v>
      </c>
      <c r="U469" s="10" t="s">
        <v>2190</v>
      </c>
      <c r="V469" s="127">
        <v>43125</v>
      </c>
      <c r="W469" s="127">
        <v>43275</v>
      </c>
      <c r="X469" s="14" t="s">
        <v>222</v>
      </c>
      <c r="Y469" s="52">
        <v>2300000</v>
      </c>
      <c r="Z469" s="192">
        <v>11500000</v>
      </c>
      <c r="AA469" s="200">
        <v>43200</v>
      </c>
      <c r="AB469" s="197">
        <f t="shared" si="7"/>
        <v>27</v>
      </c>
    </row>
    <row r="470" spans="3:28" ht="60" x14ac:dyDescent="0.25">
      <c r="D470" s="5">
        <v>468</v>
      </c>
      <c r="E470" s="73" t="s">
        <v>2540</v>
      </c>
      <c r="F470" s="14">
        <v>45440140</v>
      </c>
      <c r="G470" s="14" t="s">
        <v>20</v>
      </c>
      <c r="H470" s="127">
        <v>21800</v>
      </c>
      <c r="I470" s="14" t="s">
        <v>36</v>
      </c>
      <c r="J470" s="14">
        <v>3105918129</v>
      </c>
      <c r="K470" s="99" t="s">
        <v>2541</v>
      </c>
      <c r="L470" s="14" t="s">
        <v>400</v>
      </c>
      <c r="M470" s="14" t="s">
        <v>2542</v>
      </c>
      <c r="N470" s="14">
        <v>238</v>
      </c>
      <c r="O470" s="79" t="s">
        <v>2543</v>
      </c>
      <c r="P470" s="14" t="s">
        <v>679</v>
      </c>
      <c r="Q470" s="14">
        <v>16261</v>
      </c>
      <c r="R470" s="14" t="s">
        <v>1195</v>
      </c>
      <c r="S470" s="14" t="s">
        <v>1188</v>
      </c>
      <c r="T470" s="14" t="s">
        <v>2189</v>
      </c>
      <c r="U470" s="10" t="s">
        <v>2544</v>
      </c>
      <c r="V470" s="127">
        <v>43125</v>
      </c>
      <c r="W470" s="127">
        <v>43275</v>
      </c>
      <c r="X470" s="14" t="s">
        <v>222</v>
      </c>
      <c r="Y470" s="52">
        <v>2300000</v>
      </c>
      <c r="Z470" s="192">
        <v>11500000</v>
      </c>
      <c r="AA470" s="200">
        <v>43200</v>
      </c>
      <c r="AB470" s="197">
        <f t="shared" si="7"/>
        <v>58</v>
      </c>
    </row>
    <row r="471" spans="3:28" ht="45" x14ac:dyDescent="0.25">
      <c r="D471" s="5">
        <v>469</v>
      </c>
      <c r="E471" s="73" t="s">
        <v>2545</v>
      </c>
      <c r="F471" s="14">
        <v>1050944752</v>
      </c>
      <c r="G471" s="14" t="s">
        <v>20</v>
      </c>
      <c r="H471" s="127">
        <v>30431</v>
      </c>
      <c r="I471" s="14" t="s">
        <v>36</v>
      </c>
      <c r="J471" s="14">
        <v>3014478542</v>
      </c>
      <c r="K471" s="99" t="s">
        <v>2546</v>
      </c>
      <c r="L471" s="14" t="s">
        <v>243</v>
      </c>
      <c r="M471" s="14" t="s">
        <v>2547</v>
      </c>
      <c r="N471" s="14">
        <v>53</v>
      </c>
      <c r="O471" s="79" t="s">
        <v>2548</v>
      </c>
      <c r="P471" s="14" t="s">
        <v>336</v>
      </c>
      <c r="Q471" s="14">
        <v>5546</v>
      </c>
      <c r="R471" s="14" t="s">
        <v>1195</v>
      </c>
      <c r="S471" s="14" t="s">
        <v>1188</v>
      </c>
      <c r="T471" s="14" t="s">
        <v>2189</v>
      </c>
      <c r="U471" s="10" t="s">
        <v>2190</v>
      </c>
      <c r="V471" s="127">
        <v>43125</v>
      </c>
      <c r="W471" s="127">
        <v>43275</v>
      </c>
      <c r="X471" s="14" t="s">
        <v>222</v>
      </c>
      <c r="Y471" s="52">
        <v>2500000</v>
      </c>
      <c r="Z471" s="192">
        <v>12500000</v>
      </c>
      <c r="AA471" s="200">
        <v>43200</v>
      </c>
      <c r="AB471" s="197">
        <f t="shared" si="7"/>
        <v>34</v>
      </c>
    </row>
    <row r="472" spans="3:28" ht="75" x14ac:dyDescent="0.25">
      <c r="D472" s="5">
        <v>470</v>
      </c>
      <c r="E472" s="73" t="s">
        <v>2549</v>
      </c>
      <c r="F472" s="14">
        <v>45755089</v>
      </c>
      <c r="G472" s="14" t="s">
        <v>20</v>
      </c>
      <c r="H472" s="127">
        <v>27425</v>
      </c>
      <c r="I472" s="14" t="s">
        <v>36</v>
      </c>
      <c r="J472" s="14">
        <v>6607807</v>
      </c>
      <c r="K472" s="99" t="s">
        <v>2550</v>
      </c>
      <c r="L472" s="14" t="s">
        <v>2551</v>
      </c>
      <c r="M472" s="14" t="s">
        <v>1472</v>
      </c>
      <c r="N472" s="14">
        <v>182</v>
      </c>
      <c r="O472" s="79" t="s">
        <v>2552</v>
      </c>
      <c r="P472" s="24" t="s">
        <v>2553</v>
      </c>
      <c r="Q472" s="14" t="s">
        <v>2554</v>
      </c>
      <c r="R472" s="14" t="s">
        <v>1187</v>
      </c>
      <c r="S472" s="14" t="s">
        <v>1188</v>
      </c>
      <c r="T472" s="14" t="s">
        <v>2189</v>
      </c>
      <c r="U472" s="10" t="s">
        <v>2216</v>
      </c>
      <c r="V472" s="127">
        <v>43125</v>
      </c>
      <c r="W472" s="127">
        <v>43305</v>
      </c>
      <c r="X472" s="14" t="s">
        <v>146</v>
      </c>
      <c r="Y472" s="52">
        <v>4000000</v>
      </c>
      <c r="Z472" s="192">
        <v>24000000</v>
      </c>
      <c r="AA472" s="200">
        <v>43200</v>
      </c>
      <c r="AB472" s="197">
        <f t="shared" si="7"/>
        <v>43</v>
      </c>
    </row>
    <row r="473" spans="3:28" ht="45" x14ac:dyDescent="0.25">
      <c r="D473" s="5">
        <v>471</v>
      </c>
      <c r="E473" s="73" t="s">
        <v>2582</v>
      </c>
      <c r="F473" s="14">
        <v>45689887</v>
      </c>
      <c r="G473" s="14" t="s">
        <v>20</v>
      </c>
      <c r="H473" s="127">
        <v>28707</v>
      </c>
      <c r="I473" s="14" t="s">
        <v>36</v>
      </c>
      <c r="J473" s="14">
        <v>3012494381</v>
      </c>
      <c r="K473" s="99" t="s">
        <v>2583</v>
      </c>
      <c r="L473" s="14" t="s">
        <v>2584</v>
      </c>
      <c r="M473" s="14" t="s">
        <v>2585</v>
      </c>
      <c r="N473" s="14">
        <v>53</v>
      </c>
      <c r="O473" s="79" t="s">
        <v>2586</v>
      </c>
      <c r="P473" s="14" t="s">
        <v>213</v>
      </c>
      <c r="Q473" s="14">
        <v>93660</v>
      </c>
      <c r="R473" s="14" t="s">
        <v>24</v>
      </c>
      <c r="S473" s="14" t="s">
        <v>41</v>
      </c>
      <c r="T473" s="14" t="s">
        <v>2189</v>
      </c>
      <c r="U473" s="10" t="s">
        <v>2190</v>
      </c>
      <c r="V473" s="127">
        <v>43125</v>
      </c>
      <c r="W473" s="127">
        <v>43275</v>
      </c>
      <c r="X473" s="14" t="s">
        <v>222</v>
      </c>
      <c r="Y473" s="52">
        <v>2500000</v>
      </c>
      <c r="Z473" s="192">
        <v>12500000</v>
      </c>
      <c r="AA473" s="200">
        <v>43200</v>
      </c>
      <c r="AB473" s="197">
        <f t="shared" si="7"/>
        <v>39</v>
      </c>
    </row>
    <row r="474" spans="3:28" ht="45" x14ac:dyDescent="0.25">
      <c r="D474" s="5">
        <v>472</v>
      </c>
      <c r="E474" s="73" t="s">
        <v>2587</v>
      </c>
      <c r="F474" s="14">
        <v>1143353213</v>
      </c>
      <c r="G474" s="14" t="s">
        <v>45</v>
      </c>
      <c r="H474" s="127">
        <v>33491</v>
      </c>
      <c r="I474" s="14" t="s">
        <v>36</v>
      </c>
      <c r="J474" s="14">
        <v>6911211</v>
      </c>
      <c r="K474" s="99" t="s">
        <v>2588</v>
      </c>
      <c r="L474" s="14" t="s">
        <v>2589</v>
      </c>
      <c r="M474" s="14" t="s">
        <v>2590</v>
      </c>
      <c r="N474" s="14">
        <v>180</v>
      </c>
      <c r="O474" s="79" t="s">
        <v>2591</v>
      </c>
      <c r="P474" s="24" t="s">
        <v>2592</v>
      </c>
      <c r="Q474" s="14" t="s">
        <v>707</v>
      </c>
      <c r="R474" s="14" t="s">
        <v>24</v>
      </c>
      <c r="S474" s="14" t="s">
        <v>41</v>
      </c>
      <c r="T474" s="14" t="s">
        <v>2189</v>
      </c>
      <c r="U474" s="74" t="s">
        <v>2593</v>
      </c>
      <c r="V474" s="127">
        <v>43122</v>
      </c>
      <c r="W474" s="127">
        <v>43272</v>
      </c>
      <c r="X474" s="14" t="s">
        <v>222</v>
      </c>
      <c r="Y474" s="52">
        <v>2400000</v>
      </c>
      <c r="Z474" s="192">
        <v>12000000</v>
      </c>
      <c r="AA474" s="200">
        <v>43200</v>
      </c>
      <c r="AB474" s="197">
        <f t="shared" si="7"/>
        <v>26</v>
      </c>
    </row>
    <row r="475" spans="3:28" ht="60" x14ac:dyDescent="0.25">
      <c r="D475" s="5">
        <v>473</v>
      </c>
      <c r="E475" s="73" t="s">
        <v>2598</v>
      </c>
      <c r="F475" s="14">
        <v>73270513</v>
      </c>
      <c r="G475" s="14" t="s">
        <v>45</v>
      </c>
      <c r="H475" s="127">
        <v>29799</v>
      </c>
      <c r="I475" s="14" t="s">
        <v>697</v>
      </c>
      <c r="J475" s="14">
        <v>3103512445</v>
      </c>
      <c r="K475" s="99" t="s">
        <v>2599</v>
      </c>
      <c r="L475" s="14" t="s">
        <v>2600</v>
      </c>
      <c r="M475" s="14" t="s">
        <v>2601</v>
      </c>
      <c r="N475" s="14">
        <v>284</v>
      </c>
      <c r="O475" s="79" t="s">
        <v>2602</v>
      </c>
      <c r="P475" s="24" t="s">
        <v>936</v>
      </c>
      <c r="Q475" s="14" t="s">
        <v>707</v>
      </c>
      <c r="R475" s="14" t="s">
        <v>24</v>
      </c>
      <c r="S475" s="14" t="s">
        <v>1196</v>
      </c>
      <c r="T475" s="14" t="s">
        <v>2189</v>
      </c>
      <c r="U475" s="74" t="s">
        <v>2203</v>
      </c>
      <c r="V475" s="127">
        <v>43125</v>
      </c>
      <c r="W475" s="127">
        <v>43244</v>
      </c>
      <c r="X475" s="14" t="s">
        <v>460</v>
      </c>
      <c r="Y475" s="52">
        <v>2000000</v>
      </c>
      <c r="Z475" s="192">
        <v>8000000</v>
      </c>
      <c r="AA475" s="200">
        <v>43200</v>
      </c>
      <c r="AB475" s="197">
        <f t="shared" si="7"/>
        <v>36</v>
      </c>
    </row>
    <row r="476" spans="3:28" ht="45" x14ac:dyDescent="0.25">
      <c r="C476" s="16" t="s">
        <v>740</v>
      </c>
      <c r="D476" s="5">
        <v>474</v>
      </c>
      <c r="E476" s="73" t="s">
        <v>2608</v>
      </c>
      <c r="F476" s="14">
        <v>1143360806</v>
      </c>
      <c r="G476" s="14" t="s">
        <v>20</v>
      </c>
      <c r="H476" s="127">
        <v>33774</v>
      </c>
      <c r="I476" s="14" t="s">
        <v>36</v>
      </c>
      <c r="J476" s="14">
        <v>3043380044</v>
      </c>
      <c r="K476" s="99" t="s">
        <v>2609</v>
      </c>
      <c r="L476" s="14" t="s">
        <v>2610</v>
      </c>
      <c r="M476" s="14" t="s">
        <v>2611</v>
      </c>
      <c r="N476" s="14">
        <v>54</v>
      </c>
      <c r="O476" s="79" t="s">
        <v>2612</v>
      </c>
      <c r="P476" s="14" t="s">
        <v>2528</v>
      </c>
      <c r="Q476" s="14" t="s">
        <v>707</v>
      </c>
      <c r="R476" s="14" t="s">
        <v>51</v>
      </c>
      <c r="S476" s="14" t="s">
        <v>1196</v>
      </c>
      <c r="T476" s="14" t="s">
        <v>2189</v>
      </c>
      <c r="U476" s="74" t="s">
        <v>2613</v>
      </c>
      <c r="V476" s="127">
        <v>43125</v>
      </c>
      <c r="W476" s="127">
        <v>43275</v>
      </c>
      <c r="X476" s="14" t="s">
        <v>222</v>
      </c>
      <c r="Y476" s="52">
        <v>1700000</v>
      </c>
      <c r="Z476" s="192">
        <v>8500000</v>
      </c>
      <c r="AA476" s="200">
        <v>43200</v>
      </c>
      <c r="AB476" s="197">
        <f t="shared" si="7"/>
        <v>25</v>
      </c>
    </row>
    <row r="477" spans="3:28" ht="75" x14ac:dyDescent="0.25">
      <c r="D477" s="5">
        <v>475</v>
      </c>
      <c r="E477" s="14" t="s">
        <v>2809</v>
      </c>
      <c r="F477" s="14">
        <v>73106763</v>
      </c>
      <c r="G477" s="14" t="s">
        <v>45</v>
      </c>
      <c r="H477" s="127">
        <v>22710</v>
      </c>
      <c r="I477" s="14" t="s">
        <v>2810</v>
      </c>
      <c r="J477" s="14">
        <v>3116623305</v>
      </c>
      <c r="K477" s="99" t="s">
        <v>2811</v>
      </c>
      <c r="L477" s="14" t="s">
        <v>2812</v>
      </c>
      <c r="M477" s="14" t="s">
        <v>2813</v>
      </c>
      <c r="N477" s="14">
        <v>76</v>
      </c>
      <c r="O477" s="79" t="s">
        <v>2814</v>
      </c>
      <c r="P477" s="14" t="s">
        <v>2528</v>
      </c>
      <c r="Q477" s="14" t="s">
        <v>707</v>
      </c>
      <c r="R477" s="14" t="s">
        <v>51</v>
      </c>
      <c r="S477" s="14" t="s">
        <v>1196</v>
      </c>
      <c r="T477" s="24" t="s">
        <v>776</v>
      </c>
      <c r="U477" s="11" t="s">
        <v>1342</v>
      </c>
      <c r="V477" s="127">
        <v>43122</v>
      </c>
      <c r="W477" s="127">
        <v>43302</v>
      </c>
      <c r="X477" s="14" t="s">
        <v>54</v>
      </c>
      <c r="Y477" s="52">
        <v>1500000</v>
      </c>
      <c r="Z477" s="192">
        <v>9000000</v>
      </c>
      <c r="AA477" s="200">
        <v>43200</v>
      </c>
      <c r="AB477" s="197">
        <f t="shared" si="7"/>
        <v>56</v>
      </c>
    </row>
    <row r="478" spans="3:28" ht="60" x14ac:dyDescent="0.25">
      <c r="D478" s="5">
        <v>476</v>
      </c>
      <c r="E478" s="14" t="s">
        <v>2815</v>
      </c>
      <c r="F478" s="14">
        <v>45524023</v>
      </c>
      <c r="G478" s="14" t="s">
        <v>20</v>
      </c>
      <c r="H478" s="127">
        <v>29139</v>
      </c>
      <c r="I478" s="14" t="s">
        <v>2816</v>
      </c>
      <c r="J478" s="14">
        <v>3184826414</v>
      </c>
      <c r="K478" s="99" t="s">
        <v>2817</v>
      </c>
      <c r="L478" s="14" t="s">
        <v>2818</v>
      </c>
      <c r="M478" s="14" t="s">
        <v>2819</v>
      </c>
      <c r="N478" s="14">
        <v>130</v>
      </c>
      <c r="O478" s="79" t="s">
        <v>2820</v>
      </c>
      <c r="P478" s="24" t="s">
        <v>2209</v>
      </c>
      <c r="Q478" s="14" t="s">
        <v>707</v>
      </c>
      <c r="R478" s="14" t="s">
        <v>1187</v>
      </c>
      <c r="S478" s="14" t="s">
        <v>1196</v>
      </c>
      <c r="T478" s="24" t="s">
        <v>776</v>
      </c>
      <c r="U478" s="11" t="s">
        <v>824</v>
      </c>
      <c r="V478" s="127">
        <v>43125</v>
      </c>
      <c r="W478" s="127">
        <v>43305</v>
      </c>
      <c r="X478" s="14" t="s">
        <v>54</v>
      </c>
      <c r="Y478" s="52">
        <v>2500000</v>
      </c>
      <c r="Z478" s="192">
        <v>15000000</v>
      </c>
      <c r="AA478" s="200">
        <v>43200</v>
      </c>
      <c r="AB478" s="197">
        <f t="shared" si="7"/>
        <v>38</v>
      </c>
    </row>
    <row r="479" spans="3:28" ht="75" x14ac:dyDescent="0.25">
      <c r="D479" s="5">
        <v>477</v>
      </c>
      <c r="E479" s="14" t="s">
        <v>2821</v>
      </c>
      <c r="F479" s="14">
        <v>32936421</v>
      </c>
      <c r="G479" s="14" t="s">
        <v>45</v>
      </c>
      <c r="H479" s="127">
        <v>30989</v>
      </c>
      <c r="I479" s="14" t="s">
        <v>36</v>
      </c>
      <c r="J479" s="14">
        <v>3005324240</v>
      </c>
      <c r="K479" s="99" t="s">
        <v>2822</v>
      </c>
      <c r="L479" s="14" t="s">
        <v>2823</v>
      </c>
      <c r="M479" s="14" t="s">
        <v>2824</v>
      </c>
      <c r="N479" s="14">
        <v>181</v>
      </c>
      <c r="O479" s="79" t="s">
        <v>2825</v>
      </c>
      <c r="P479" s="24" t="s">
        <v>2826</v>
      </c>
      <c r="Q479" s="14" t="s">
        <v>707</v>
      </c>
      <c r="R479" s="14" t="s">
        <v>24</v>
      </c>
      <c r="S479" s="14" t="s">
        <v>1196</v>
      </c>
      <c r="T479" s="24" t="s">
        <v>2833</v>
      </c>
      <c r="U479" s="11" t="s">
        <v>2834</v>
      </c>
      <c r="V479" s="127">
        <v>43124</v>
      </c>
      <c r="W479" s="127">
        <v>43304</v>
      </c>
      <c r="X479" s="14" t="s">
        <v>54</v>
      </c>
      <c r="Y479" s="52">
        <v>1800000</v>
      </c>
      <c r="Z479" s="192">
        <v>10800000</v>
      </c>
      <c r="AA479" s="200">
        <v>43200</v>
      </c>
      <c r="AB479" s="197">
        <f t="shared" si="7"/>
        <v>33</v>
      </c>
    </row>
    <row r="480" spans="3:28" ht="90" x14ac:dyDescent="0.25">
      <c r="D480" s="5">
        <v>478</v>
      </c>
      <c r="E480" s="14" t="s">
        <v>2835</v>
      </c>
      <c r="F480" s="14">
        <v>1128046722</v>
      </c>
      <c r="G480" s="14" t="s">
        <v>45</v>
      </c>
      <c r="H480" s="127">
        <v>31481</v>
      </c>
      <c r="I480" s="14" t="s">
        <v>36</v>
      </c>
      <c r="J480" s="14">
        <v>3004378136</v>
      </c>
      <c r="K480" s="99" t="s">
        <v>2836</v>
      </c>
      <c r="L480" s="14" t="s">
        <v>2837</v>
      </c>
      <c r="M480" s="14" t="s">
        <v>2838</v>
      </c>
      <c r="N480" s="14">
        <v>226</v>
      </c>
      <c r="O480" s="79" t="s">
        <v>2839</v>
      </c>
      <c r="P480" s="24" t="s">
        <v>226</v>
      </c>
      <c r="Q480" s="14" t="s">
        <v>2840</v>
      </c>
      <c r="R480" s="14" t="s">
        <v>1230</v>
      </c>
      <c r="S480" s="14" t="s">
        <v>41</v>
      </c>
      <c r="T480" s="24" t="s">
        <v>2841</v>
      </c>
      <c r="U480" s="11" t="s">
        <v>2246</v>
      </c>
      <c r="V480" s="127">
        <v>43125</v>
      </c>
      <c r="W480" s="127">
        <v>43275</v>
      </c>
      <c r="X480" s="14" t="s">
        <v>61</v>
      </c>
      <c r="Y480" s="52">
        <v>3200000</v>
      </c>
      <c r="Z480" s="192">
        <v>16000000</v>
      </c>
      <c r="AA480" s="200">
        <v>43200</v>
      </c>
      <c r="AB480" s="197">
        <f t="shared" si="7"/>
        <v>32</v>
      </c>
    </row>
    <row r="481" spans="4:28" ht="60" x14ac:dyDescent="0.25">
      <c r="D481" s="5">
        <v>479</v>
      </c>
      <c r="E481" s="14" t="s">
        <v>2842</v>
      </c>
      <c r="F481" s="14">
        <v>9177758</v>
      </c>
      <c r="G481" s="14" t="s">
        <v>45</v>
      </c>
      <c r="H481" s="127">
        <v>29166</v>
      </c>
      <c r="I481" s="14" t="s">
        <v>986</v>
      </c>
      <c r="J481" s="14">
        <v>3006785938</v>
      </c>
      <c r="K481" s="99" t="s">
        <v>2843</v>
      </c>
      <c r="L481" s="14" t="s">
        <v>2844</v>
      </c>
      <c r="M481" s="14" t="s">
        <v>2845</v>
      </c>
      <c r="N481" s="14">
        <v>244</v>
      </c>
      <c r="O481" s="79" t="s">
        <v>2846</v>
      </c>
      <c r="P481" s="24" t="s">
        <v>134</v>
      </c>
      <c r="Q481" s="14">
        <v>166045</v>
      </c>
      <c r="R481" s="14" t="s">
        <v>24</v>
      </c>
      <c r="S481" s="14" t="s">
        <v>41</v>
      </c>
      <c r="T481" s="24" t="s">
        <v>1061</v>
      </c>
      <c r="U481" s="11" t="s">
        <v>2847</v>
      </c>
      <c r="V481" s="127">
        <v>43126</v>
      </c>
      <c r="W481" s="127">
        <v>43306</v>
      </c>
      <c r="X481" s="14" t="s">
        <v>54</v>
      </c>
      <c r="Y481" s="52">
        <v>2500000</v>
      </c>
      <c r="Z481" s="192">
        <v>15000000</v>
      </c>
      <c r="AA481" s="200">
        <v>43200</v>
      </c>
      <c r="AB481" s="197">
        <f t="shared" si="7"/>
        <v>38</v>
      </c>
    </row>
    <row r="482" spans="4:28" ht="60" x14ac:dyDescent="0.25">
      <c r="D482" s="5">
        <v>480</v>
      </c>
      <c r="E482" s="14" t="s">
        <v>2855</v>
      </c>
      <c r="F482" s="14">
        <v>22790391</v>
      </c>
      <c r="G482" s="14" t="s">
        <v>20</v>
      </c>
      <c r="H482" s="127">
        <v>28142</v>
      </c>
      <c r="I482" s="14" t="s">
        <v>36</v>
      </c>
      <c r="J482" s="14">
        <v>6900383</v>
      </c>
      <c r="K482" s="99" t="s">
        <v>2856</v>
      </c>
      <c r="L482" s="14" t="s">
        <v>2857</v>
      </c>
      <c r="M482" s="14" t="s">
        <v>2858</v>
      </c>
      <c r="N482" s="14">
        <v>130</v>
      </c>
      <c r="O482" s="79" t="s">
        <v>2859</v>
      </c>
      <c r="P482" s="24" t="s">
        <v>2860</v>
      </c>
      <c r="Q482" s="14">
        <v>89141</v>
      </c>
      <c r="R482" s="14" t="s">
        <v>1187</v>
      </c>
      <c r="S482" s="14" t="s">
        <v>41</v>
      </c>
      <c r="T482" s="24" t="s">
        <v>1061</v>
      </c>
      <c r="U482" s="11" t="s">
        <v>2861</v>
      </c>
      <c r="V482" s="127">
        <v>43125</v>
      </c>
      <c r="W482" s="127">
        <v>43305</v>
      </c>
      <c r="X482" s="14" t="s">
        <v>54</v>
      </c>
      <c r="Y482" s="52">
        <v>4000000</v>
      </c>
      <c r="Z482" s="192">
        <v>24000000</v>
      </c>
      <c r="AA482" s="200">
        <v>43200</v>
      </c>
      <c r="AB482" s="197">
        <f t="shared" si="7"/>
        <v>41</v>
      </c>
    </row>
    <row r="483" spans="4:28" ht="75" x14ac:dyDescent="0.25">
      <c r="D483" s="5">
        <v>481</v>
      </c>
      <c r="E483" s="14" t="s">
        <v>2862</v>
      </c>
      <c r="F483" s="14">
        <v>1047393163</v>
      </c>
      <c r="G483" s="14" t="s">
        <v>45</v>
      </c>
      <c r="H483" s="127">
        <v>32109</v>
      </c>
      <c r="I483" s="14" t="s">
        <v>36</v>
      </c>
      <c r="J483" s="14">
        <v>3215699338</v>
      </c>
      <c r="K483" s="99" t="s">
        <v>2863</v>
      </c>
      <c r="L483" s="14" t="s">
        <v>2864</v>
      </c>
      <c r="M483" s="14" t="s">
        <v>2865</v>
      </c>
      <c r="N483" s="14">
        <v>184</v>
      </c>
      <c r="O483" s="79" t="s">
        <v>2866</v>
      </c>
      <c r="P483" s="24" t="s">
        <v>147</v>
      </c>
      <c r="Q483" s="14">
        <v>91601</v>
      </c>
      <c r="R483" s="14" t="s">
        <v>24</v>
      </c>
      <c r="S483" s="122" t="s">
        <v>41</v>
      </c>
      <c r="T483" s="24" t="s">
        <v>2867</v>
      </c>
      <c r="U483" s="11" t="s">
        <v>2868</v>
      </c>
      <c r="V483" s="127">
        <v>43124</v>
      </c>
      <c r="W483" s="127">
        <v>43304</v>
      </c>
      <c r="X483" s="14" t="s">
        <v>54</v>
      </c>
      <c r="Y483" s="52">
        <v>2500000</v>
      </c>
      <c r="Z483" s="192">
        <v>15000000</v>
      </c>
      <c r="AA483" s="200">
        <v>43200</v>
      </c>
      <c r="AB483" s="197">
        <f t="shared" si="7"/>
        <v>30</v>
      </c>
    </row>
    <row r="484" spans="4:28" ht="90" x14ac:dyDescent="0.25">
      <c r="D484" s="5">
        <v>482</v>
      </c>
      <c r="E484" s="14" t="s">
        <v>2928</v>
      </c>
      <c r="F484" s="14">
        <v>45753171</v>
      </c>
      <c r="G484" s="14" t="s">
        <v>20</v>
      </c>
      <c r="H484" s="127">
        <v>27335</v>
      </c>
      <c r="I484" s="14" t="s">
        <v>36</v>
      </c>
      <c r="J484" s="14">
        <v>3205691256</v>
      </c>
      <c r="K484" s="99" t="s">
        <v>2929</v>
      </c>
      <c r="L484" s="14" t="s">
        <v>2930</v>
      </c>
      <c r="M484" s="14" t="s">
        <v>2931</v>
      </c>
      <c r="N484" s="14">
        <v>226</v>
      </c>
      <c r="O484" s="79" t="s">
        <v>2932</v>
      </c>
      <c r="P484" s="24" t="s">
        <v>2933</v>
      </c>
      <c r="Q484" s="14" t="s">
        <v>2934</v>
      </c>
      <c r="R484" s="14" t="s">
        <v>24</v>
      </c>
      <c r="S484" s="14" t="s">
        <v>41</v>
      </c>
      <c r="T484" s="24" t="s">
        <v>1061</v>
      </c>
      <c r="U484" s="11" t="s">
        <v>2935</v>
      </c>
      <c r="V484" s="127">
        <v>43125</v>
      </c>
      <c r="W484" s="127">
        <v>43275</v>
      </c>
      <c r="X484" s="14" t="s">
        <v>222</v>
      </c>
      <c r="Y484" s="52">
        <v>2500000</v>
      </c>
      <c r="Z484" s="192">
        <v>12500000</v>
      </c>
      <c r="AA484" s="200">
        <v>43200</v>
      </c>
      <c r="AB484" s="197">
        <f t="shared" si="7"/>
        <v>43</v>
      </c>
    </row>
    <row r="485" spans="4:28" ht="60" x14ac:dyDescent="0.25">
      <c r="D485" s="5">
        <v>483</v>
      </c>
      <c r="E485" s="14" t="s">
        <v>2936</v>
      </c>
      <c r="F485" s="14">
        <v>73119767</v>
      </c>
      <c r="G485" s="14" t="s">
        <v>45</v>
      </c>
      <c r="H485" s="127">
        <v>43128</v>
      </c>
      <c r="I485" s="14" t="s">
        <v>36</v>
      </c>
      <c r="J485" s="14">
        <v>6552569</v>
      </c>
      <c r="K485" s="99" t="s">
        <v>2937</v>
      </c>
      <c r="L485" s="14" t="s">
        <v>2938</v>
      </c>
      <c r="M485" s="14" t="s">
        <v>2878</v>
      </c>
      <c r="N485" s="14">
        <v>180</v>
      </c>
      <c r="O485" s="79" t="s">
        <v>2939</v>
      </c>
      <c r="P485" s="24" t="s">
        <v>2940</v>
      </c>
      <c r="Q485" s="14">
        <v>1330306452</v>
      </c>
      <c r="R485" s="14" t="s">
        <v>1187</v>
      </c>
      <c r="S485" s="14" t="s">
        <v>41</v>
      </c>
      <c r="T485" s="24" t="s">
        <v>1061</v>
      </c>
      <c r="U485" s="11" t="s">
        <v>2941</v>
      </c>
      <c r="V485" s="127">
        <v>43125</v>
      </c>
      <c r="W485" s="127">
        <v>43275</v>
      </c>
      <c r="X485" s="14" t="s">
        <v>222</v>
      </c>
      <c r="Y485" s="52">
        <v>3000000</v>
      </c>
      <c r="Z485" s="192">
        <v>15000000</v>
      </c>
      <c r="AA485" s="200">
        <v>43200</v>
      </c>
      <c r="AB485" s="197">
        <f t="shared" si="7"/>
        <v>0</v>
      </c>
    </row>
    <row r="486" spans="4:28" ht="90" x14ac:dyDescent="0.25">
      <c r="D486" s="5">
        <v>484</v>
      </c>
      <c r="E486" s="14" t="s">
        <v>2848</v>
      </c>
      <c r="F486" s="38">
        <v>45499189</v>
      </c>
      <c r="G486" s="14" t="s">
        <v>20</v>
      </c>
      <c r="H486" s="130">
        <v>26412</v>
      </c>
      <c r="I486" s="14" t="s">
        <v>2849</v>
      </c>
      <c r="J486" s="14">
        <v>3013934042</v>
      </c>
      <c r="K486" s="99" t="s">
        <v>2850</v>
      </c>
      <c r="L486" s="14" t="s">
        <v>2851</v>
      </c>
      <c r="M486" s="14" t="s">
        <v>2852</v>
      </c>
      <c r="N486" s="14">
        <v>226</v>
      </c>
      <c r="O486" s="79" t="s">
        <v>2853</v>
      </c>
      <c r="P486" s="24" t="s">
        <v>147</v>
      </c>
      <c r="Q486" s="14" t="s">
        <v>707</v>
      </c>
      <c r="R486" s="14" t="s">
        <v>1195</v>
      </c>
      <c r="S486" s="14" t="s">
        <v>1188</v>
      </c>
      <c r="T486" s="14" t="s">
        <v>2841</v>
      </c>
      <c r="U486" s="11" t="s">
        <v>2854</v>
      </c>
      <c r="V486" s="130">
        <v>43125</v>
      </c>
      <c r="W486" s="130">
        <v>43305</v>
      </c>
      <c r="X486" s="14" t="s">
        <v>54</v>
      </c>
      <c r="Y486" s="52">
        <v>2400000</v>
      </c>
      <c r="Z486" s="192">
        <v>14400000</v>
      </c>
      <c r="AA486" s="200">
        <v>43200</v>
      </c>
      <c r="AB486" s="197">
        <f t="shared" si="7"/>
        <v>45</v>
      </c>
    </row>
    <row r="487" spans="4:28" ht="90" x14ac:dyDescent="0.25">
      <c r="D487" s="5">
        <v>485</v>
      </c>
      <c r="E487" s="38" t="s">
        <v>2869</v>
      </c>
      <c r="F487" s="38">
        <v>33193055</v>
      </c>
      <c r="G487" s="14" t="s">
        <v>20</v>
      </c>
      <c r="H487" s="130">
        <v>19599</v>
      </c>
      <c r="I487" s="14" t="s">
        <v>2870</v>
      </c>
      <c r="J487" s="14">
        <v>3107033066</v>
      </c>
      <c r="K487" s="99" t="s">
        <v>2871</v>
      </c>
      <c r="L487" s="14" t="s">
        <v>2872</v>
      </c>
      <c r="M487" s="14" t="s">
        <v>2873</v>
      </c>
      <c r="N487" s="14">
        <v>226</v>
      </c>
      <c r="O487" s="79" t="s">
        <v>2874</v>
      </c>
      <c r="P487" s="24" t="s">
        <v>1747</v>
      </c>
      <c r="Q487" s="14">
        <v>195120</v>
      </c>
      <c r="R487" s="14" t="s">
        <v>1187</v>
      </c>
      <c r="S487" s="14" t="s">
        <v>1188</v>
      </c>
      <c r="T487" s="24" t="s">
        <v>2841</v>
      </c>
      <c r="U487" s="11" t="s">
        <v>2854</v>
      </c>
      <c r="V487" s="130">
        <v>43125</v>
      </c>
      <c r="W487" s="130">
        <v>43275</v>
      </c>
      <c r="X487" s="14" t="s">
        <v>61</v>
      </c>
      <c r="Y487" s="52">
        <v>3000000</v>
      </c>
      <c r="Z487" s="192">
        <v>15000000</v>
      </c>
      <c r="AA487" s="200">
        <v>43200</v>
      </c>
      <c r="AB487" s="197">
        <f t="shared" si="7"/>
        <v>64</v>
      </c>
    </row>
    <row r="488" spans="4:28" ht="60" x14ac:dyDescent="0.25">
      <c r="D488" s="5">
        <v>486</v>
      </c>
      <c r="E488" s="38" t="s">
        <v>2875</v>
      </c>
      <c r="F488" s="38">
        <v>45467546</v>
      </c>
      <c r="G488" s="14" t="s">
        <v>20</v>
      </c>
      <c r="H488" s="130">
        <v>22379</v>
      </c>
      <c r="I488" s="14" t="s">
        <v>2876</v>
      </c>
      <c r="J488" s="14">
        <v>3126528264</v>
      </c>
      <c r="K488" s="99" t="s">
        <v>2877</v>
      </c>
      <c r="L488" s="14" t="s">
        <v>2878</v>
      </c>
      <c r="M488" s="14" t="s">
        <v>2879</v>
      </c>
      <c r="N488" s="14">
        <v>130</v>
      </c>
      <c r="O488" s="79" t="s">
        <v>2880</v>
      </c>
      <c r="P488" s="24" t="s">
        <v>2881</v>
      </c>
      <c r="Q488" s="14" t="s">
        <v>2882</v>
      </c>
      <c r="R488" s="14" t="s">
        <v>1195</v>
      </c>
      <c r="S488" s="14" t="s">
        <v>1188</v>
      </c>
      <c r="T488" s="24" t="s">
        <v>1061</v>
      </c>
      <c r="U488" s="11" t="s">
        <v>2847</v>
      </c>
      <c r="V488" s="130">
        <v>43125</v>
      </c>
      <c r="W488" s="130">
        <v>43305</v>
      </c>
      <c r="X488" s="14" t="s">
        <v>54</v>
      </c>
      <c r="Y488" s="52">
        <v>2000000</v>
      </c>
      <c r="Z488" s="192">
        <v>12000000</v>
      </c>
      <c r="AA488" s="200">
        <v>43200</v>
      </c>
      <c r="AB488" s="197">
        <f t="shared" si="7"/>
        <v>57</v>
      </c>
    </row>
    <row r="489" spans="4:28" ht="150" x14ac:dyDescent="0.25">
      <c r="D489" s="5">
        <v>487</v>
      </c>
      <c r="E489" s="38" t="s">
        <v>2894</v>
      </c>
      <c r="F489" s="38">
        <v>1047423340</v>
      </c>
      <c r="G489" s="14" t="s">
        <v>45</v>
      </c>
      <c r="H489" s="130">
        <v>32995</v>
      </c>
      <c r="I489" s="14" t="s">
        <v>2849</v>
      </c>
      <c r="J489" s="14">
        <v>6581126</v>
      </c>
      <c r="K489" s="99" t="s">
        <v>2895</v>
      </c>
      <c r="L489" s="14" t="s">
        <v>2896</v>
      </c>
      <c r="M489" s="14" t="s">
        <v>2897</v>
      </c>
      <c r="N489" s="14">
        <v>262</v>
      </c>
      <c r="O489" s="79" t="s">
        <v>2898</v>
      </c>
      <c r="P489" s="24" t="s">
        <v>2899</v>
      </c>
      <c r="Q489" s="14">
        <v>296147</v>
      </c>
      <c r="R489" s="14" t="s">
        <v>2900</v>
      </c>
      <c r="S489" s="14" t="s">
        <v>1196</v>
      </c>
      <c r="T489" s="24" t="s">
        <v>2901</v>
      </c>
      <c r="U489" s="11" t="s">
        <v>2902</v>
      </c>
      <c r="V489" s="130">
        <v>43126</v>
      </c>
      <c r="W489" s="130">
        <v>43276</v>
      </c>
      <c r="X489" s="14" t="s">
        <v>61</v>
      </c>
      <c r="Y489" s="52">
        <v>2300000</v>
      </c>
      <c r="Z489" s="192">
        <v>11500000</v>
      </c>
      <c r="AA489" s="200">
        <v>43200</v>
      </c>
      <c r="AB489" s="197">
        <f t="shared" si="7"/>
        <v>27</v>
      </c>
    </row>
    <row r="490" spans="4:28" ht="150" x14ac:dyDescent="0.25">
      <c r="D490" s="5">
        <v>488</v>
      </c>
      <c r="E490" s="38" t="s">
        <v>2907</v>
      </c>
      <c r="F490" s="38">
        <v>22785677</v>
      </c>
      <c r="G490" s="14" t="s">
        <v>45</v>
      </c>
      <c r="H490" s="130">
        <v>28181</v>
      </c>
      <c r="I490" s="14" t="s">
        <v>2849</v>
      </c>
      <c r="J490" s="14">
        <v>6530144</v>
      </c>
      <c r="K490" s="99" t="s">
        <v>2908</v>
      </c>
      <c r="L490" s="14" t="s">
        <v>2909</v>
      </c>
      <c r="M490" s="14" t="s">
        <v>2910</v>
      </c>
      <c r="N490" s="14">
        <v>262</v>
      </c>
      <c r="O490" s="79" t="s">
        <v>2911</v>
      </c>
      <c r="P490" s="24" t="s">
        <v>2912</v>
      </c>
      <c r="Q490" s="14" t="s">
        <v>707</v>
      </c>
      <c r="R490" s="14" t="s">
        <v>2900</v>
      </c>
      <c r="S490" s="14" t="s">
        <v>1196</v>
      </c>
      <c r="T490" s="24" t="s">
        <v>2901</v>
      </c>
      <c r="U490" s="11" t="s">
        <v>2913</v>
      </c>
      <c r="V490" s="130">
        <v>43125</v>
      </c>
      <c r="W490" s="130">
        <v>43275</v>
      </c>
      <c r="X490" s="14" t="s">
        <v>222</v>
      </c>
      <c r="Y490" s="52">
        <v>2300000</v>
      </c>
      <c r="Z490" s="192">
        <v>11500000</v>
      </c>
      <c r="AA490" s="200">
        <v>43200</v>
      </c>
      <c r="AB490" s="197">
        <f t="shared" si="7"/>
        <v>41</v>
      </c>
    </row>
    <row r="491" spans="4:28" ht="75" x14ac:dyDescent="0.25">
      <c r="D491" s="5">
        <v>489</v>
      </c>
      <c r="E491" s="38" t="s">
        <v>2914</v>
      </c>
      <c r="F491" s="38">
        <v>1050947734</v>
      </c>
      <c r="G491" s="14" t="s">
        <v>45</v>
      </c>
      <c r="H491" s="130">
        <v>31864</v>
      </c>
      <c r="I491" s="14" t="s">
        <v>2915</v>
      </c>
      <c r="J491" s="14">
        <v>3185713015</v>
      </c>
      <c r="K491" s="99" t="s">
        <v>2916</v>
      </c>
      <c r="L491" s="14" t="s">
        <v>2917</v>
      </c>
      <c r="M491" s="14" t="s">
        <v>2918</v>
      </c>
      <c r="N491" s="14">
        <v>77</v>
      </c>
      <c r="O491" s="79" t="s">
        <v>2919</v>
      </c>
      <c r="P491" s="24" t="s">
        <v>2920</v>
      </c>
      <c r="Q491" s="14" t="s">
        <v>707</v>
      </c>
      <c r="R491" s="14" t="s">
        <v>1195</v>
      </c>
      <c r="S491" s="14" t="s">
        <v>1188</v>
      </c>
      <c r="T491" s="24" t="s">
        <v>925</v>
      </c>
      <c r="U491" s="11" t="s">
        <v>943</v>
      </c>
      <c r="V491" s="130">
        <v>43122</v>
      </c>
      <c r="W491" s="130">
        <v>43302</v>
      </c>
      <c r="X491" s="14" t="s">
        <v>54</v>
      </c>
      <c r="Y491" s="52">
        <v>2500000</v>
      </c>
      <c r="Z491" s="192">
        <v>15000000</v>
      </c>
      <c r="AA491" s="200">
        <v>43200</v>
      </c>
      <c r="AB491" s="197">
        <f t="shared" si="7"/>
        <v>31</v>
      </c>
    </row>
    <row r="492" spans="4:28" ht="105" x14ac:dyDescent="0.25">
      <c r="D492" s="5">
        <v>490</v>
      </c>
      <c r="E492" s="38" t="s">
        <v>2921</v>
      </c>
      <c r="F492" s="38">
        <v>8870368</v>
      </c>
      <c r="G492" s="14" t="s">
        <v>45</v>
      </c>
      <c r="H492" s="130">
        <v>31253</v>
      </c>
      <c r="I492" s="14" t="s">
        <v>2849</v>
      </c>
      <c r="J492" s="14">
        <v>3005022643</v>
      </c>
      <c r="K492" s="99" t="s">
        <v>2922</v>
      </c>
      <c r="L492" s="14" t="s">
        <v>2923</v>
      </c>
      <c r="M492" s="14" t="s">
        <v>2924</v>
      </c>
      <c r="N492" s="14">
        <v>226</v>
      </c>
      <c r="O492" s="79" t="s">
        <v>2925</v>
      </c>
      <c r="P492" s="24" t="s">
        <v>2926</v>
      </c>
      <c r="Q492" s="14" t="s">
        <v>707</v>
      </c>
      <c r="R492" s="14" t="s">
        <v>1195</v>
      </c>
      <c r="S492" s="14" t="s">
        <v>1196</v>
      </c>
      <c r="T492" s="24" t="s">
        <v>2841</v>
      </c>
      <c r="U492" s="11" t="s">
        <v>2927</v>
      </c>
      <c r="V492" s="130">
        <v>43125</v>
      </c>
      <c r="W492" s="130">
        <v>43275</v>
      </c>
      <c r="X492" s="14" t="s">
        <v>222</v>
      </c>
      <c r="Y492" s="52">
        <v>2500000</v>
      </c>
      <c r="Z492" s="192">
        <v>12500000</v>
      </c>
      <c r="AA492" s="200">
        <v>43200</v>
      </c>
      <c r="AB492" s="197">
        <f t="shared" si="7"/>
        <v>32</v>
      </c>
    </row>
    <row r="493" spans="4:28" ht="105" x14ac:dyDescent="0.25">
      <c r="D493" s="5">
        <v>491</v>
      </c>
      <c r="E493" s="14" t="s">
        <v>2942</v>
      </c>
      <c r="F493" s="38">
        <v>1047407398</v>
      </c>
      <c r="G493" s="14" t="s">
        <v>20</v>
      </c>
      <c r="H493" s="130">
        <v>32546</v>
      </c>
      <c r="I493" s="14" t="s">
        <v>2849</v>
      </c>
      <c r="J493" s="14">
        <v>3122608493</v>
      </c>
      <c r="K493" s="99" t="s">
        <v>2943</v>
      </c>
      <c r="L493" s="14" t="s">
        <v>2944</v>
      </c>
      <c r="M493" s="14" t="s">
        <v>2945</v>
      </c>
      <c r="N493" s="14">
        <v>226</v>
      </c>
      <c r="O493" s="79" t="s">
        <v>2946</v>
      </c>
      <c r="P493" s="24" t="s">
        <v>2947</v>
      </c>
      <c r="Q493" s="14" t="s">
        <v>707</v>
      </c>
      <c r="R493" s="14" t="s">
        <v>51</v>
      </c>
      <c r="S493" s="14" t="s">
        <v>1196</v>
      </c>
      <c r="T493" s="24" t="s">
        <v>2841</v>
      </c>
      <c r="U493" s="11" t="s">
        <v>2927</v>
      </c>
      <c r="V493" s="130">
        <v>43125</v>
      </c>
      <c r="W493" s="130">
        <v>43305</v>
      </c>
      <c r="X493" s="14" t="s">
        <v>54</v>
      </c>
      <c r="Y493" s="52">
        <v>2100000</v>
      </c>
      <c r="Z493" s="192">
        <v>12600000</v>
      </c>
      <c r="AA493" s="200">
        <v>43200</v>
      </c>
      <c r="AB493" s="197">
        <f t="shared" si="7"/>
        <v>29</v>
      </c>
    </row>
    <row r="494" spans="4:28" ht="60" x14ac:dyDescent="0.25">
      <c r="D494" s="5">
        <v>492</v>
      </c>
      <c r="E494" s="14" t="s">
        <v>3028</v>
      </c>
      <c r="F494" s="14">
        <v>45483392</v>
      </c>
      <c r="G494" s="14" t="s">
        <v>20</v>
      </c>
      <c r="H494" s="130">
        <v>25136</v>
      </c>
      <c r="I494" s="14" t="s">
        <v>36</v>
      </c>
      <c r="J494" s="14">
        <v>3215548429</v>
      </c>
      <c r="K494" s="99" t="s">
        <v>3029</v>
      </c>
      <c r="L494" s="14" t="s">
        <v>3030</v>
      </c>
      <c r="M494" s="14" t="s">
        <v>3031</v>
      </c>
      <c r="N494" s="14">
        <v>182</v>
      </c>
      <c r="O494" s="79" t="s">
        <v>3032</v>
      </c>
      <c r="P494" s="24" t="s">
        <v>2575</v>
      </c>
      <c r="Q494" s="14"/>
      <c r="R494" s="14" t="s">
        <v>24</v>
      </c>
      <c r="S494" s="14" t="s">
        <v>41</v>
      </c>
      <c r="T494" s="24" t="s">
        <v>1061</v>
      </c>
      <c r="U494" s="11" t="s">
        <v>3041</v>
      </c>
      <c r="V494" s="130">
        <v>43124</v>
      </c>
      <c r="W494" s="130">
        <v>43304</v>
      </c>
      <c r="X494" s="14" t="s">
        <v>54</v>
      </c>
      <c r="Y494" s="52">
        <v>2500000</v>
      </c>
      <c r="Z494" s="192">
        <v>15000000</v>
      </c>
      <c r="AA494" s="200">
        <v>43200</v>
      </c>
      <c r="AB494" s="197">
        <f t="shared" si="7"/>
        <v>49</v>
      </c>
    </row>
    <row r="495" spans="4:28" ht="90" x14ac:dyDescent="0.25">
      <c r="D495" s="5">
        <v>493</v>
      </c>
      <c r="E495" s="14" t="s">
        <v>3033</v>
      </c>
      <c r="F495" s="14">
        <v>3798459</v>
      </c>
      <c r="G495" s="14" t="s">
        <v>45</v>
      </c>
      <c r="H495" s="130">
        <v>25972</v>
      </c>
      <c r="I495" s="14" t="s">
        <v>3034</v>
      </c>
      <c r="J495" s="14">
        <v>3135022979</v>
      </c>
      <c r="K495" s="99" t="s">
        <v>3035</v>
      </c>
      <c r="L495" s="14" t="s">
        <v>3036</v>
      </c>
      <c r="M495" s="14" t="s">
        <v>3037</v>
      </c>
      <c r="N495" s="14">
        <v>204</v>
      </c>
      <c r="O495" s="79" t="s">
        <v>3038</v>
      </c>
      <c r="P495" s="24" t="s">
        <v>3039</v>
      </c>
      <c r="Q495" s="14"/>
      <c r="R495" s="14" t="s">
        <v>51</v>
      </c>
      <c r="S495" s="14" t="s">
        <v>1196</v>
      </c>
      <c r="T495" s="24" t="s">
        <v>1061</v>
      </c>
      <c r="U495" s="11" t="s">
        <v>3040</v>
      </c>
      <c r="V495" s="130">
        <v>43124</v>
      </c>
      <c r="W495" s="130">
        <v>43304</v>
      </c>
      <c r="X495" s="14" t="s">
        <v>54</v>
      </c>
      <c r="Y495" s="52">
        <v>1800000</v>
      </c>
      <c r="Z495" s="192">
        <v>10800000</v>
      </c>
      <c r="AA495" s="200">
        <v>43200</v>
      </c>
      <c r="AB495" s="197">
        <f t="shared" si="7"/>
        <v>47</v>
      </c>
    </row>
    <row r="496" spans="4:28" ht="90" x14ac:dyDescent="0.25">
      <c r="D496" s="5">
        <v>494</v>
      </c>
      <c r="E496" s="14" t="s">
        <v>3042</v>
      </c>
      <c r="F496" s="14">
        <v>8852132</v>
      </c>
      <c r="G496" s="14" t="s">
        <v>45</v>
      </c>
      <c r="H496" s="130">
        <v>29334</v>
      </c>
      <c r="I496" s="14" t="s">
        <v>36</v>
      </c>
      <c r="J496" s="14">
        <v>3003056821</v>
      </c>
      <c r="K496" s="99" t="s">
        <v>3043</v>
      </c>
      <c r="L496" s="14" t="s">
        <v>3044</v>
      </c>
      <c r="M496" s="14" t="s">
        <v>3045</v>
      </c>
      <c r="N496" s="14">
        <v>226</v>
      </c>
      <c r="O496" s="79" t="s">
        <v>3046</v>
      </c>
      <c r="P496" s="24" t="s">
        <v>3047</v>
      </c>
      <c r="Q496" s="14">
        <v>212200</v>
      </c>
      <c r="R496" s="14" t="s">
        <v>1187</v>
      </c>
      <c r="S496" s="14" t="s">
        <v>41</v>
      </c>
      <c r="T496" s="24" t="s">
        <v>3048</v>
      </c>
      <c r="U496" s="11" t="s">
        <v>2246</v>
      </c>
      <c r="V496" s="130">
        <v>43126</v>
      </c>
      <c r="W496" s="130">
        <v>43276</v>
      </c>
      <c r="X496" s="14" t="s">
        <v>222</v>
      </c>
      <c r="Y496" s="52">
        <v>2500000</v>
      </c>
      <c r="Z496" s="192">
        <v>12500000</v>
      </c>
      <c r="AA496" s="200">
        <v>43200</v>
      </c>
      <c r="AB496" s="197">
        <f t="shared" si="7"/>
        <v>37</v>
      </c>
    </row>
    <row r="497" spans="4:28" ht="90" x14ac:dyDescent="0.25">
      <c r="D497" s="5">
        <v>495</v>
      </c>
      <c r="E497" s="14" t="s">
        <v>3049</v>
      </c>
      <c r="F497" s="14">
        <v>1047445803</v>
      </c>
      <c r="G497" s="14" t="s">
        <v>45</v>
      </c>
      <c r="H497" s="130">
        <v>33646</v>
      </c>
      <c r="I497" s="14" t="s">
        <v>36</v>
      </c>
      <c r="J497" s="14">
        <v>3012585198</v>
      </c>
      <c r="K497" s="99" t="s">
        <v>3050</v>
      </c>
      <c r="L497" s="14" t="s">
        <v>3051</v>
      </c>
      <c r="M497" s="14" t="s">
        <v>1890</v>
      </c>
      <c r="N497" s="14">
        <v>226</v>
      </c>
      <c r="O497" s="79" t="s">
        <v>3052</v>
      </c>
      <c r="P497" s="24" t="s">
        <v>3053</v>
      </c>
      <c r="Q497" s="14">
        <v>46886</v>
      </c>
      <c r="R497" s="14" t="s">
        <v>1187</v>
      </c>
      <c r="S497" s="14" t="s">
        <v>41</v>
      </c>
      <c r="T497" s="24" t="s">
        <v>1061</v>
      </c>
      <c r="U497" s="11" t="s">
        <v>2935</v>
      </c>
      <c r="V497" s="130">
        <v>43125</v>
      </c>
      <c r="W497" s="130">
        <v>43305</v>
      </c>
      <c r="X497" s="14" t="s">
        <v>54</v>
      </c>
      <c r="Y497" s="52">
        <v>3700000</v>
      </c>
      <c r="Z497" s="192">
        <v>22200000</v>
      </c>
      <c r="AA497" s="200">
        <v>43200</v>
      </c>
      <c r="AB497" s="197">
        <f t="shared" si="7"/>
        <v>26</v>
      </c>
    </row>
    <row r="498" spans="4:28" ht="105" x14ac:dyDescent="0.25">
      <c r="D498" s="5">
        <v>496</v>
      </c>
      <c r="E498" s="14" t="s">
        <v>3054</v>
      </c>
      <c r="F498" s="14">
        <v>3806341</v>
      </c>
      <c r="G498" s="14" t="s">
        <v>45</v>
      </c>
      <c r="H498" s="130">
        <v>29132</v>
      </c>
      <c r="I498" s="14" t="s">
        <v>36</v>
      </c>
      <c r="J498" s="14">
        <v>3006528690</v>
      </c>
      <c r="K498" s="99" t="s">
        <v>3055</v>
      </c>
      <c r="L498" s="14" t="s">
        <v>3056</v>
      </c>
      <c r="M498" s="14" t="s">
        <v>3057</v>
      </c>
      <c r="N498" s="14">
        <v>180</v>
      </c>
      <c r="O498" s="79" t="s">
        <v>3058</v>
      </c>
      <c r="P498" s="24" t="s">
        <v>134</v>
      </c>
      <c r="Q498" s="14">
        <v>123019</v>
      </c>
      <c r="R498" s="14" t="s">
        <v>1230</v>
      </c>
      <c r="S498" s="14" t="s">
        <v>41</v>
      </c>
      <c r="T498" s="14" t="s">
        <v>1179</v>
      </c>
      <c r="U498" s="11" t="s">
        <v>1180</v>
      </c>
      <c r="V498" s="130">
        <v>43125</v>
      </c>
      <c r="W498" s="130">
        <v>43244</v>
      </c>
      <c r="X498" s="14" t="s">
        <v>460</v>
      </c>
      <c r="Y498" s="52">
        <v>4000000</v>
      </c>
      <c r="Z498" s="192">
        <v>16000000</v>
      </c>
      <c r="AA498" s="200">
        <v>43200</v>
      </c>
      <c r="AB498" s="197">
        <f t="shared" si="7"/>
        <v>38</v>
      </c>
    </row>
    <row r="499" spans="4:28" ht="60" x14ac:dyDescent="0.25">
      <c r="D499" s="5">
        <v>497</v>
      </c>
      <c r="E499" s="14" t="s">
        <v>3059</v>
      </c>
      <c r="F499" s="14">
        <v>1143372397</v>
      </c>
      <c r="G499" s="14" t="s">
        <v>20</v>
      </c>
      <c r="H499" s="130">
        <v>34393</v>
      </c>
      <c r="I499" s="14" t="s">
        <v>105</v>
      </c>
      <c r="J499" s="14">
        <v>3004228178</v>
      </c>
      <c r="K499" s="99" t="s">
        <v>3060</v>
      </c>
      <c r="L499" s="14" t="s">
        <v>3061</v>
      </c>
      <c r="M499" s="14" t="s">
        <v>3062</v>
      </c>
      <c r="N499" s="14">
        <v>131</v>
      </c>
      <c r="O499" s="79" t="s">
        <v>3063</v>
      </c>
      <c r="P499" s="24" t="s">
        <v>458</v>
      </c>
      <c r="Q499" s="14"/>
      <c r="R499" s="14" t="s">
        <v>51</v>
      </c>
      <c r="S499" s="14" t="s">
        <v>1196</v>
      </c>
      <c r="T499" s="24" t="s">
        <v>393</v>
      </c>
      <c r="U499" s="11" t="s">
        <v>3064</v>
      </c>
      <c r="V499" s="130">
        <v>43125</v>
      </c>
      <c r="W499" s="130">
        <v>43305</v>
      </c>
      <c r="X499" s="14" t="s">
        <v>54</v>
      </c>
      <c r="Y499" s="52">
        <v>1500000</v>
      </c>
      <c r="Z499" s="192">
        <v>9000000</v>
      </c>
      <c r="AA499" s="200">
        <v>43200</v>
      </c>
      <c r="AB499" s="197">
        <f t="shared" si="7"/>
        <v>24</v>
      </c>
    </row>
    <row r="500" spans="4:28" ht="75" x14ac:dyDescent="0.25">
      <c r="D500" s="5">
        <v>498</v>
      </c>
      <c r="E500" s="14" t="s">
        <v>3065</v>
      </c>
      <c r="F500" s="14">
        <v>73145041</v>
      </c>
      <c r="G500" s="14" t="s">
        <v>45</v>
      </c>
      <c r="H500" s="130">
        <v>25801</v>
      </c>
      <c r="I500" s="14" t="s">
        <v>36</v>
      </c>
      <c r="J500" s="14">
        <v>3106018529</v>
      </c>
      <c r="K500" s="99" t="s">
        <v>3066</v>
      </c>
      <c r="L500" s="14" t="s">
        <v>3067</v>
      </c>
      <c r="M500" s="14" t="s">
        <v>2961</v>
      </c>
      <c r="N500" s="14">
        <v>245</v>
      </c>
      <c r="O500" s="79" t="s">
        <v>3068</v>
      </c>
      <c r="P500" s="24" t="s">
        <v>3069</v>
      </c>
      <c r="Q500" s="14"/>
      <c r="R500" s="14" t="s">
        <v>51</v>
      </c>
      <c r="S500" s="14" t="s">
        <v>1196</v>
      </c>
      <c r="T500" s="24" t="s">
        <v>393</v>
      </c>
      <c r="U500" s="11" t="s">
        <v>3070</v>
      </c>
      <c r="V500" s="130">
        <v>43125</v>
      </c>
      <c r="W500" s="130">
        <v>43305</v>
      </c>
      <c r="X500" s="14" t="s">
        <v>54</v>
      </c>
      <c r="Y500" s="52">
        <v>1800000</v>
      </c>
      <c r="Z500" s="192">
        <v>10800000</v>
      </c>
      <c r="AA500" s="200">
        <v>43200</v>
      </c>
      <c r="AB500" s="197">
        <f t="shared" si="7"/>
        <v>47</v>
      </c>
    </row>
    <row r="501" spans="4:28" ht="105" x14ac:dyDescent="0.25">
      <c r="D501" s="5">
        <v>499</v>
      </c>
      <c r="E501" s="14" t="s">
        <v>3071</v>
      </c>
      <c r="F501" s="14">
        <v>45757757</v>
      </c>
      <c r="G501" s="14" t="s">
        <v>20</v>
      </c>
      <c r="H501" s="130">
        <v>27702</v>
      </c>
      <c r="I501" s="14" t="s">
        <v>36</v>
      </c>
      <c r="J501" s="14">
        <v>6645083</v>
      </c>
      <c r="K501" s="99" t="s">
        <v>3072</v>
      </c>
      <c r="L501" s="14" t="s">
        <v>774</v>
      </c>
      <c r="M501" s="14" t="s">
        <v>3073</v>
      </c>
      <c r="N501" s="14">
        <v>182</v>
      </c>
      <c r="O501" s="79" t="s">
        <v>3074</v>
      </c>
      <c r="P501" s="24" t="s">
        <v>3075</v>
      </c>
      <c r="Q501" s="14">
        <v>113090</v>
      </c>
      <c r="R501" s="14" t="s">
        <v>1187</v>
      </c>
      <c r="S501" s="14" t="s">
        <v>41</v>
      </c>
      <c r="T501" s="14" t="s">
        <v>1179</v>
      </c>
      <c r="U501" s="11" t="s">
        <v>2019</v>
      </c>
      <c r="V501" s="130">
        <v>43122</v>
      </c>
      <c r="W501" s="130">
        <v>43302</v>
      </c>
      <c r="X501" s="14" t="s">
        <v>54</v>
      </c>
      <c r="Y501" s="52">
        <v>3500000</v>
      </c>
      <c r="Z501" s="192">
        <v>21000000</v>
      </c>
      <c r="AA501" s="200">
        <v>43200</v>
      </c>
      <c r="AB501" s="197">
        <f t="shared" si="7"/>
        <v>42</v>
      </c>
    </row>
    <row r="502" spans="4:28" ht="105" x14ac:dyDescent="0.25">
      <c r="D502" s="5">
        <v>500</v>
      </c>
      <c r="E502" s="14" t="s">
        <v>3076</v>
      </c>
      <c r="F502" s="14">
        <v>1099963566</v>
      </c>
      <c r="G502" s="14" t="s">
        <v>20</v>
      </c>
      <c r="H502" s="130">
        <v>34157</v>
      </c>
      <c r="I502" s="14" t="s">
        <v>105</v>
      </c>
      <c r="J502" s="14">
        <v>3145559650</v>
      </c>
      <c r="K502" s="99" t="s">
        <v>3077</v>
      </c>
      <c r="L502" s="14" t="s">
        <v>2452</v>
      </c>
      <c r="M502" s="14" t="s">
        <v>340</v>
      </c>
      <c r="N502" s="14">
        <v>131</v>
      </c>
      <c r="O502" s="79" t="s">
        <v>3078</v>
      </c>
      <c r="P502" s="24" t="s">
        <v>458</v>
      </c>
      <c r="Q502" s="14"/>
      <c r="R502" s="14" t="s">
        <v>51</v>
      </c>
      <c r="S502" s="14" t="s">
        <v>1196</v>
      </c>
      <c r="T502" s="24" t="s">
        <v>3079</v>
      </c>
      <c r="U502" s="11" t="s">
        <v>3080</v>
      </c>
      <c r="V502" s="130">
        <v>43125</v>
      </c>
      <c r="W502" s="130">
        <v>43305</v>
      </c>
      <c r="X502" s="14" t="s">
        <v>54</v>
      </c>
      <c r="Y502" s="52">
        <v>1500000</v>
      </c>
      <c r="Z502" s="192">
        <v>9000000</v>
      </c>
      <c r="AA502" s="200">
        <v>43200</v>
      </c>
      <c r="AB502" s="197">
        <f t="shared" si="7"/>
        <v>24</v>
      </c>
    </row>
    <row r="503" spans="4:28" ht="75" x14ac:dyDescent="0.25">
      <c r="D503" s="5">
        <v>501</v>
      </c>
      <c r="E503" s="14" t="s">
        <v>3081</v>
      </c>
      <c r="F503" s="14">
        <v>73121951</v>
      </c>
      <c r="G503" s="14" t="s">
        <v>45</v>
      </c>
      <c r="H503" s="130">
        <v>23866</v>
      </c>
      <c r="I503" s="14" t="s">
        <v>36</v>
      </c>
      <c r="J503" s="14">
        <v>3007375000</v>
      </c>
      <c r="K503" s="99" t="s">
        <v>3082</v>
      </c>
      <c r="L503" s="14" t="s">
        <v>1020</v>
      </c>
      <c r="M503" s="14" t="s">
        <v>3083</v>
      </c>
      <c r="N503" s="14">
        <v>180</v>
      </c>
      <c r="O503" s="79" t="s">
        <v>3084</v>
      </c>
      <c r="P503" s="24" t="s">
        <v>3085</v>
      </c>
      <c r="Q503" s="14" t="s">
        <v>3086</v>
      </c>
      <c r="R503" s="14" t="s">
        <v>1230</v>
      </c>
      <c r="S503" s="14" t="s">
        <v>41</v>
      </c>
      <c r="T503" s="24" t="s">
        <v>925</v>
      </c>
      <c r="U503" s="11" t="s">
        <v>943</v>
      </c>
      <c r="V503" s="130">
        <v>43124</v>
      </c>
      <c r="W503" s="130">
        <v>43274</v>
      </c>
      <c r="X503" s="14" t="s">
        <v>222</v>
      </c>
      <c r="Y503" s="52">
        <v>4500000</v>
      </c>
      <c r="Z503" s="192">
        <v>22500000</v>
      </c>
      <c r="AA503" s="200">
        <v>43200</v>
      </c>
      <c r="AB503" s="197">
        <f t="shared" si="7"/>
        <v>52</v>
      </c>
    </row>
    <row r="504" spans="4:28" ht="60" x14ac:dyDescent="0.25">
      <c r="D504" s="5">
        <v>502</v>
      </c>
      <c r="E504" s="14" t="s">
        <v>3087</v>
      </c>
      <c r="F504" s="14">
        <v>17101505</v>
      </c>
      <c r="G504" s="14" t="s">
        <v>45</v>
      </c>
      <c r="H504" s="130">
        <v>16255</v>
      </c>
      <c r="I504" s="14" t="s">
        <v>96</v>
      </c>
      <c r="J504" s="14">
        <v>3106105656</v>
      </c>
      <c r="K504" s="99" t="s">
        <v>3088</v>
      </c>
      <c r="L504" s="14" t="s">
        <v>3089</v>
      </c>
      <c r="M504" s="14" t="s">
        <v>3090</v>
      </c>
      <c r="N504" s="14">
        <v>69</v>
      </c>
      <c r="O504" s="79" t="s">
        <v>3091</v>
      </c>
      <c r="P504" s="24" t="s">
        <v>3092</v>
      </c>
      <c r="Q504" s="14" t="s">
        <v>3093</v>
      </c>
      <c r="R504" s="14" t="s">
        <v>1187</v>
      </c>
      <c r="S504" s="14" t="s">
        <v>1188</v>
      </c>
      <c r="T504" s="24" t="s">
        <v>393</v>
      </c>
      <c r="U504" s="11" t="s">
        <v>3094</v>
      </c>
      <c r="V504" s="130">
        <v>43125</v>
      </c>
      <c r="W504" s="130">
        <v>43305</v>
      </c>
      <c r="X504" s="14" t="s">
        <v>54</v>
      </c>
      <c r="Y504" s="52">
        <v>3500000</v>
      </c>
      <c r="Z504" s="192">
        <v>21000000</v>
      </c>
      <c r="AA504" s="200">
        <v>43200</v>
      </c>
      <c r="AB504" s="197">
        <f t="shared" si="7"/>
        <v>73</v>
      </c>
    </row>
    <row r="505" spans="4:28" ht="105" x14ac:dyDescent="0.25">
      <c r="D505" s="5">
        <v>503</v>
      </c>
      <c r="E505" s="14" t="s">
        <v>3095</v>
      </c>
      <c r="F505" s="14">
        <v>33308773</v>
      </c>
      <c r="G505" s="14" t="s">
        <v>20</v>
      </c>
      <c r="H505" s="130">
        <v>29031</v>
      </c>
      <c r="I505" s="14" t="s">
        <v>105</v>
      </c>
      <c r="J505" s="14">
        <v>3122427424</v>
      </c>
      <c r="K505" s="99" t="s">
        <v>3096</v>
      </c>
      <c r="L505" s="14" t="s">
        <v>3097</v>
      </c>
      <c r="M505" s="14" t="s">
        <v>3098</v>
      </c>
      <c r="N505" s="14">
        <v>131</v>
      </c>
      <c r="O505" s="79" t="s">
        <v>3099</v>
      </c>
      <c r="P505" s="24" t="s">
        <v>458</v>
      </c>
      <c r="Q505" s="14"/>
      <c r="R505" s="14" t="s">
        <v>51</v>
      </c>
      <c r="S505" s="14" t="s">
        <v>1196</v>
      </c>
      <c r="T505" s="24" t="s">
        <v>3100</v>
      </c>
      <c r="U505" s="11" t="s">
        <v>3101</v>
      </c>
      <c r="V505" s="130">
        <v>43124</v>
      </c>
      <c r="W505" s="130">
        <v>43304</v>
      </c>
      <c r="X505" s="14" t="s">
        <v>54</v>
      </c>
      <c r="Y505" s="52">
        <v>1500000</v>
      </c>
      <c r="Z505" s="192">
        <v>9000000</v>
      </c>
      <c r="AA505" s="200">
        <v>43200</v>
      </c>
      <c r="AB505" s="197">
        <f t="shared" si="7"/>
        <v>38</v>
      </c>
    </row>
    <row r="506" spans="4:28" ht="75" x14ac:dyDescent="0.25">
      <c r="D506" s="5">
        <v>504</v>
      </c>
      <c r="E506" s="14" t="s">
        <v>3102</v>
      </c>
      <c r="F506" s="14">
        <v>1052987624</v>
      </c>
      <c r="G506" s="14" t="s">
        <v>20</v>
      </c>
      <c r="H506" s="130">
        <v>34361</v>
      </c>
      <c r="I506" s="14" t="s">
        <v>105</v>
      </c>
      <c r="J506" s="14">
        <v>3106600086</v>
      </c>
      <c r="K506" s="99" t="s">
        <v>3103</v>
      </c>
      <c r="L506" s="14" t="s">
        <v>3104</v>
      </c>
      <c r="M506" s="14" t="s">
        <v>3105</v>
      </c>
      <c r="N506" s="14">
        <v>131</v>
      </c>
      <c r="O506" s="79" t="s">
        <v>3106</v>
      </c>
      <c r="P506" s="24" t="s">
        <v>216</v>
      </c>
      <c r="Q506" s="14"/>
      <c r="R506" s="14" t="s">
        <v>51</v>
      </c>
      <c r="S506" s="14" t="s">
        <v>1196</v>
      </c>
      <c r="T506" s="24" t="s">
        <v>393</v>
      </c>
      <c r="U506" s="11" t="s">
        <v>3107</v>
      </c>
      <c r="V506" s="130">
        <v>43125</v>
      </c>
      <c r="W506" s="130">
        <v>43305</v>
      </c>
      <c r="X506" s="14" t="s">
        <v>54</v>
      </c>
      <c r="Y506" s="52">
        <v>1500000</v>
      </c>
      <c r="Z506" s="192">
        <v>9000000</v>
      </c>
      <c r="AA506" s="200">
        <v>43200</v>
      </c>
      <c r="AB506" s="197">
        <f t="shared" si="7"/>
        <v>24</v>
      </c>
    </row>
    <row r="507" spans="4:28" ht="60" x14ac:dyDescent="0.25">
      <c r="D507" s="5">
        <v>505</v>
      </c>
      <c r="E507" s="14" t="s">
        <v>3118</v>
      </c>
      <c r="F507" s="14">
        <v>1047472968</v>
      </c>
      <c r="G507" s="14" t="s">
        <v>20</v>
      </c>
      <c r="H507" s="132">
        <v>34629</v>
      </c>
      <c r="I507" s="14" t="s">
        <v>986</v>
      </c>
      <c r="J507" s="14">
        <v>3042140024</v>
      </c>
      <c r="K507" s="99" t="s">
        <v>3119</v>
      </c>
      <c r="L507" s="14" t="s">
        <v>3120</v>
      </c>
      <c r="M507" s="14" t="s">
        <v>3121</v>
      </c>
      <c r="N507" s="14">
        <v>89</v>
      </c>
      <c r="O507" s="79" t="s">
        <v>3122</v>
      </c>
      <c r="P507" s="24" t="s">
        <v>3123</v>
      </c>
      <c r="Q507" s="14"/>
      <c r="R507" s="14" t="s">
        <v>24</v>
      </c>
      <c r="S507" s="14" t="s">
        <v>1196</v>
      </c>
      <c r="T507" s="24" t="s">
        <v>762</v>
      </c>
      <c r="U507" s="10" t="s">
        <v>3124</v>
      </c>
      <c r="V507" s="132">
        <v>43125</v>
      </c>
      <c r="W507" s="132">
        <v>43305</v>
      </c>
      <c r="X507" s="14" t="s">
        <v>54</v>
      </c>
      <c r="Y507" s="52">
        <v>2000000</v>
      </c>
      <c r="Z507" s="192">
        <v>12000000</v>
      </c>
      <c r="AA507" s="200">
        <v>43200</v>
      </c>
      <c r="AB507" s="197">
        <f t="shared" si="7"/>
        <v>23</v>
      </c>
    </row>
    <row r="508" spans="4:28" ht="75" x14ac:dyDescent="0.25">
      <c r="D508" s="5">
        <v>506</v>
      </c>
      <c r="E508" s="14" t="s">
        <v>3131</v>
      </c>
      <c r="F508" s="14">
        <v>1050957587</v>
      </c>
      <c r="G508" s="14" t="s">
        <v>45</v>
      </c>
      <c r="H508" s="132">
        <v>33493</v>
      </c>
      <c r="I508" s="14" t="s">
        <v>36</v>
      </c>
      <c r="J508" s="14">
        <v>3156761752</v>
      </c>
      <c r="K508" s="99" t="s">
        <v>3132</v>
      </c>
      <c r="L508" s="14" t="s">
        <v>3133</v>
      </c>
      <c r="M508" s="14" t="s">
        <v>297</v>
      </c>
      <c r="N508" s="14">
        <v>61</v>
      </c>
      <c r="O508" s="79" t="s">
        <v>3134</v>
      </c>
      <c r="P508" s="24" t="s">
        <v>134</v>
      </c>
      <c r="Q508" s="14">
        <v>279331</v>
      </c>
      <c r="R508" s="14" t="s">
        <v>24</v>
      </c>
      <c r="S508" s="14" t="s">
        <v>41</v>
      </c>
      <c r="T508" s="24" t="s">
        <v>3135</v>
      </c>
      <c r="U508" s="10" t="s">
        <v>3136</v>
      </c>
      <c r="V508" s="132">
        <v>43122</v>
      </c>
      <c r="W508" s="132">
        <v>43302</v>
      </c>
      <c r="X508" s="14" t="s">
        <v>54</v>
      </c>
      <c r="Y508" s="52">
        <v>2500000</v>
      </c>
      <c r="Z508" s="192">
        <v>15000000</v>
      </c>
      <c r="AA508" s="200">
        <v>43200</v>
      </c>
      <c r="AB508" s="197">
        <f t="shared" si="7"/>
        <v>26</v>
      </c>
    </row>
    <row r="509" spans="4:28" ht="75" x14ac:dyDescent="0.25">
      <c r="D509" s="5">
        <v>507</v>
      </c>
      <c r="E509" s="14" t="s">
        <v>3162</v>
      </c>
      <c r="F509" s="14">
        <v>1046396796</v>
      </c>
      <c r="G509" s="14" t="s">
        <v>20</v>
      </c>
      <c r="H509" s="132">
        <v>31666</v>
      </c>
      <c r="I509" s="14" t="s">
        <v>3163</v>
      </c>
      <c r="J509" s="14">
        <v>3014674434</v>
      </c>
      <c r="K509" s="99" t="s">
        <v>3164</v>
      </c>
      <c r="L509" s="14" t="s">
        <v>1523</v>
      </c>
      <c r="M509" s="14" t="s">
        <v>3165</v>
      </c>
      <c r="N509" s="14">
        <v>65</v>
      </c>
      <c r="O509" s="79" t="s">
        <v>3166</v>
      </c>
      <c r="P509" s="24" t="s">
        <v>3167</v>
      </c>
      <c r="Q509" s="14" t="s">
        <v>3168</v>
      </c>
      <c r="R509" s="14" t="s">
        <v>1187</v>
      </c>
      <c r="S509" s="14" t="s">
        <v>41</v>
      </c>
      <c r="T509" s="24" t="s">
        <v>489</v>
      </c>
      <c r="U509" s="10" t="s">
        <v>3169</v>
      </c>
      <c r="V509" s="132">
        <v>43125</v>
      </c>
      <c r="W509" s="132">
        <v>43305</v>
      </c>
      <c r="X509" s="14" t="s">
        <v>54</v>
      </c>
      <c r="Y509" s="52">
        <v>3500000</v>
      </c>
      <c r="Z509" s="192">
        <v>21000000</v>
      </c>
      <c r="AA509" s="200">
        <v>43200</v>
      </c>
      <c r="AB509" s="197">
        <f t="shared" si="7"/>
        <v>31</v>
      </c>
    </row>
    <row r="510" spans="4:28" ht="105" x14ac:dyDescent="0.25">
      <c r="D510" s="5">
        <v>508</v>
      </c>
      <c r="E510" s="14" t="s">
        <v>3170</v>
      </c>
      <c r="F510" s="14">
        <v>45464289</v>
      </c>
      <c r="G510" s="14" t="s">
        <v>20</v>
      </c>
      <c r="H510" s="132">
        <v>24061</v>
      </c>
      <c r="I510" s="14" t="s">
        <v>36</v>
      </c>
      <c r="J510" s="14">
        <v>3006498546</v>
      </c>
      <c r="K510" s="99" t="s">
        <v>3171</v>
      </c>
      <c r="L510" s="14" t="s">
        <v>3172</v>
      </c>
      <c r="M510" s="14" t="s">
        <v>3173</v>
      </c>
      <c r="N510" s="14">
        <v>182</v>
      </c>
      <c r="O510" s="79" t="s">
        <v>3174</v>
      </c>
      <c r="P510" s="24" t="s">
        <v>97</v>
      </c>
      <c r="Q510" s="14">
        <v>79644</v>
      </c>
      <c r="R510" s="14" t="s">
        <v>1187</v>
      </c>
      <c r="S510" s="14" t="s">
        <v>41</v>
      </c>
      <c r="T510" s="14" t="s">
        <v>1179</v>
      </c>
      <c r="U510" s="10" t="s">
        <v>1180</v>
      </c>
      <c r="V510" s="132">
        <v>43124</v>
      </c>
      <c r="W510" s="132">
        <v>43304</v>
      </c>
      <c r="X510" s="14" t="s">
        <v>54</v>
      </c>
      <c r="Y510" s="52">
        <v>4500000</v>
      </c>
      <c r="Z510" s="192">
        <v>27000000</v>
      </c>
      <c r="AA510" s="200">
        <v>43200</v>
      </c>
      <c r="AB510" s="197">
        <f t="shared" si="7"/>
        <v>52</v>
      </c>
    </row>
    <row r="511" spans="4:28" ht="75" x14ac:dyDescent="0.25">
      <c r="D511" s="5">
        <v>509</v>
      </c>
      <c r="E511" s="14" t="s">
        <v>3192</v>
      </c>
      <c r="F511" s="14">
        <v>45706153</v>
      </c>
      <c r="G511" s="14" t="s">
        <v>20</v>
      </c>
      <c r="H511" s="132">
        <v>30851</v>
      </c>
      <c r="I511" s="14" t="s">
        <v>2915</v>
      </c>
      <c r="J511" s="14">
        <v>3002593713</v>
      </c>
      <c r="K511" s="99" t="s">
        <v>3193</v>
      </c>
      <c r="L511" s="14" t="s">
        <v>3194</v>
      </c>
      <c r="M511" s="14" t="s">
        <v>3195</v>
      </c>
      <c r="N511" s="14">
        <v>64</v>
      </c>
      <c r="O511" s="79" t="s">
        <v>3196</v>
      </c>
      <c r="P511" s="24" t="s">
        <v>458</v>
      </c>
      <c r="Q511" s="14"/>
      <c r="R511" s="14" t="s">
        <v>24</v>
      </c>
      <c r="S511" s="14" t="s">
        <v>1196</v>
      </c>
      <c r="T511" s="24" t="s">
        <v>489</v>
      </c>
      <c r="U511" s="10" t="s">
        <v>506</v>
      </c>
      <c r="V511" s="132">
        <v>43124</v>
      </c>
      <c r="W511" s="132">
        <v>43304</v>
      </c>
      <c r="X511" s="14" t="s">
        <v>54</v>
      </c>
      <c r="Y511" s="52">
        <v>1800000</v>
      </c>
      <c r="Z511" s="192">
        <v>10800000</v>
      </c>
      <c r="AA511" s="200">
        <v>43200</v>
      </c>
      <c r="AB511" s="197">
        <f t="shared" si="7"/>
        <v>33</v>
      </c>
    </row>
    <row r="512" spans="4:28" ht="60" x14ac:dyDescent="0.25">
      <c r="D512" s="5">
        <v>510</v>
      </c>
      <c r="E512" s="14" t="s">
        <v>3219</v>
      </c>
      <c r="F512" s="14">
        <v>37860994</v>
      </c>
      <c r="G512" s="14" t="s">
        <v>20</v>
      </c>
      <c r="H512" s="132">
        <v>29666</v>
      </c>
      <c r="I512" s="14" t="s">
        <v>164</v>
      </c>
      <c r="J512" s="14">
        <v>3106261186</v>
      </c>
      <c r="K512" s="99" t="s">
        <v>3220</v>
      </c>
      <c r="L512" s="14" t="s">
        <v>2754</v>
      </c>
      <c r="M512" s="14" t="s">
        <v>858</v>
      </c>
      <c r="N512" s="14">
        <v>75</v>
      </c>
      <c r="O512" s="79" t="s">
        <v>3221</v>
      </c>
      <c r="P512" s="24" t="s">
        <v>571</v>
      </c>
      <c r="Q512" s="14"/>
      <c r="R512" s="14" t="s">
        <v>24</v>
      </c>
      <c r="S512" s="14" t="s">
        <v>41</v>
      </c>
      <c r="T512" s="14" t="s">
        <v>3222</v>
      </c>
      <c r="U512" s="10" t="s">
        <v>1530</v>
      </c>
      <c r="V512" s="132">
        <v>43122</v>
      </c>
      <c r="W512" s="132">
        <v>43302</v>
      </c>
      <c r="X512" s="14" t="s">
        <v>54</v>
      </c>
      <c r="Y512" s="52">
        <v>2500000</v>
      </c>
      <c r="Z512" s="192">
        <v>15000000</v>
      </c>
      <c r="AA512" s="200">
        <v>43200</v>
      </c>
      <c r="AB512" s="197">
        <f t="shared" si="7"/>
        <v>37</v>
      </c>
    </row>
    <row r="513" spans="3:28" ht="75" x14ac:dyDescent="0.25">
      <c r="D513" s="5">
        <v>511</v>
      </c>
      <c r="E513" s="14" t="s">
        <v>3229</v>
      </c>
      <c r="F513" s="14">
        <v>1102797064</v>
      </c>
      <c r="G513" s="14" t="s">
        <v>20</v>
      </c>
      <c r="H513" s="132">
        <v>31474</v>
      </c>
      <c r="I513" s="14" t="s">
        <v>3230</v>
      </c>
      <c r="J513" s="14">
        <v>3106317369</v>
      </c>
      <c r="K513" s="99" t="s">
        <v>3231</v>
      </c>
      <c r="L513" s="14" t="s">
        <v>3232</v>
      </c>
      <c r="M513" s="14" t="s">
        <v>3233</v>
      </c>
      <c r="N513" s="14">
        <v>65</v>
      </c>
      <c r="O513" s="79" t="s">
        <v>3234</v>
      </c>
      <c r="P513" s="24" t="s">
        <v>3235</v>
      </c>
      <c r="Q513" s="14">
        <v>191928</v>
      </c>
      <c r="R513" s="14" t="s">
        <v>1187</v>
      </c>
      <c r="S513" s="14" t="s">
        <v>1188</v>
      </c>
      <c r="T513" s="24" t="s">
        <v>489</v>
      </c>
      <c r="U513" s="10" t="s">
        <v>3236</v>
      </c>
      <c r="V513" s="132">
        <v>43125</v>
      </c>
      <c r="W513" s="132">
        <v>43305</v>
      </c>
      <c r="X513" s="14" t="s">
        <v>54</v>
      </c>
      <c r="Y513" s="52">
        <v>3500000</v>
      </c>
      <c r="Z513" s="192">
        <v>21000000</v>
      </c>
      <c r="AA513" s="200">
        <v>43200</v>
      </c>
      <c r="AB513" s="197">
        <f t="shared" si="7"/>
        <v>32</v>
      </c>
    </row>
    <row r="514" spans="3:28" ht="75" x14ac:dyDescent="0.25">
      <c r="D514" s="5">
        <v>512</v>
      </c>
      <c r="E514" s="14" t="s">
        <v>3246</v>
      </c>
      <c r="F514" s="14">
        <v>33336230</v>
      </c>
      <c r="G514" s="14" t="s">
        <v>20</v>
      </c>
      <c r="H514" s="132">
        <v>28507</v>
      </c>
      <c r="I514" s="14" t="s">
        <v>36</v>
      </c>
      <c r="J514" s="24" t="s">
        <v>3247</v>
      </c>
      <c r="K514" s="99" t="s">
        <v>3248</v>
      </c>
      <c r="L514" s="14" t="s">
        <v>3249</v>
      </c>
      <c r="M514" s="14" t="s">
        <v>3250</v>
      </c>
      <c r="N514" s="14">
        <v>182</v>
      </c>
      <c r="O514" s="79" t="s">
        <v>3251</v>
      </c>
      <c r="P514" s="24" t="s">
        <v>2644</v>
      </c>
      <c r="Q514" s="14">
        <v>106967</v>
      </c>
      <c r="R514" s="14" t="s">
        <v>1195</v>
      </c>
      <c r="S514" s="14" t="s">
        <v>1188</v>
      </c>
      <c r="T514" s="24" t="s">
        <v>925</v>
      </c>
      <c r="U514" s="10" t="s">
        <v>943</v>
      </c>
      <c r="V514" s="132">
        <v>43125</v>
      </c>
      <c r="W514" s="132">
        <v>43305</v>
      </c>
      <c r="X514" s="14" t="s">
        <v>54</v>
      </c>
      <c r="Y514" s="52">
        <v>2500000</v>
      </c>
      <c r="Z514" s="192">
        <v>15000000</v>
      </c>
      <c r="AA514" s="200">
        <v>43200</v>
      </c>
      <c r="AB514" s="197">
        <f t="shared" si="7"/>
        <v>40</v>
      </c>
    </row>
    <row r="515" spans="3:28" ht="75" x14ac:dyDescent="0.25">
      <c r="D515" s="5">
        <v>513</v>
      </c>
      <c r="E515" s="14" t="s">
        <v>3269</v>
      </c>
      <c r="F515" s="14">
        <v>1010122154</v>
      </c>
      <c r="G515" s="14" t="s">
        <v>20</v>
      </c>
      <c r="H515" s="132">
        <v>34792</v>
      </c>
      <c r="I515" s="14" t="s">
        <v>36</v>
      </c>
      <c r="J515" s="14">
        <v>3104779955</v>
      </c>
      <c r="K515" s="99" t="s">
        <v>3270</v>
      </c>
      <c r="L515" s="14" t="s">
        <v>3271</v>
      </c>
      <c r="M515" s="14" t="s">
        <v>3272</v>
      </c>
      <c r="N515" s="14">
        <v>285</v>
      </c>
      <c r="O515" s="79" t="s">
        <v>3273</v>
      </c>
      <c r="P515" s="24" t="s">
        <v>3274</v>
      </c>
      <c r="Q515" s="14"/>
      <c r="R515" s="14" t="s">
        <v>1195</v>
      </c>
      <c r="S515" s="14" t="s">
        <v>1196</v>
      </c>
      <c r="T515" s="24" t="s">
        <v>2833</v>
      </c>
      <c r="U515" s="10" t="s">
        <v>3275</v>
      </c>
      <c r="V515" s="132">
        <v>43125</v>
      </c>
      <c r="W515" s="14" t="s">
        <v>3276</v>
      </c>
      <c r="X515" s="14" t="s">
        <v>460</v>
      </c>
      <c r="Y515" s="52">
        <v>2000000</v>
      </c>
      <c r="Z515" s="192">
        <v>8000000</v>
      </c>
      <c r="AA515" s="200">
        <v>43200</v>
      </c>
      <c r="AB515" s="197">
        <f t="shared" ref="AB515:AB578" si="8">INT(YEARFRAC(H515,AA515))</f>
        <v>23</v>
      </c>
    </row>
    <row r="516" spans="3:28" ht="60" x14ac:dyDescent="0.25">
      <c r="D516" s="5">
        <v>514</v>
      </c>
      <c r="E516" s="14" t="s">
        <v>3288</v>
      </c>
      <c r="F516" s="14">
        <v>73120165</v>
      </c>
      <c r="G516" s="14" t="s">
        <v>45</v>
      </c>
      <c r="H516" s="132">
        <v>24193</v>
      </c>
      <c r="I516" s="14" t="s">
        <v>36</v>
      </c>
      <c r="J516" s="14">
        <v>3046715453</v>
      </c>
      <c r="K516" s="99" t="s">
        <v>3289</v>
      </c>
      <c r="L516" s="14" t="s">
        <v>3290</v>
      </c>
      <c r="M516" s="14" t="s">
        <v>3291</v>
      </c>
      <c r="N516" s="14">
        <v>244</v>
      </c>
      <c r="O516" s="79" t="s">
        <v>3292</v>
      </c>
      <c r="P516" s="24" t="s">
        <v>3293</v>
      </c>
      <c r="Q516" s="14">
        <v>131445</v>
      </c>
      <c r="R516" s="14" t="s">
        <v>1230</v>
      </c>
      <c r="S516" s="14" t="s">
        <v>1188</v>
      </c>
      <c r="T516" s="14" t="s">
        <v>26</v>
      </c>
      <c r="U516" s="10" t="s">
        <v>3294</v>
      </c>
      <c r="V516" s="132">
        <v>43125</v>
      </c>
      <c r="W516" s="132">
        <v>43305</v>
      </c>
      <c r="X516" s="14" t="s">
        <v>54</v>
      </c>
      <c r="Y516" s="52">
        <v>6000000</v>
      </c>
      <c r="Z516" s="192">
        <v>36000000</v>
      </c>
      <c r="AA516" s="200">
        <v>43200</v>
      </c>
      <c r="AB516" s="197">
        <f t="shared" si="8"/>
        <v>52</v>
      </c>
    </row>
    <row r="517" spans="3:28" ht="60" x14ac:dyDescent="0.25">
      <c r="C517" s="16" t="s">
        <v>913</v>
      </c>
      <c r="D517" s="5">
        <v>515</v>
      </c>
      <c r="E517" s="14" t="s">
        <v>3295</v>
      </c>
      <c r="F517" s="14">
        <v>45483333</v>
      </c>
      <c r="G517" s="14" t="s">
        <v>20</v>
      </c>
      <c r="H517" s="132">
        <v>23966</v>
      </c>
      <c r="I517" s="14" t="s">
        <v>36</v>
      </c>
      <c r="J517" s="24" t="s">
        <v>3296</v>
      </c>
      <c r="K517" s="99" t="s">
        <v>3297</v>
      </c>
      <c r="L517" s="14" t="s">
        <v>3298</v>
      </c>
      <c r="M517" s="14" t="s">
        <v>3299</v>
      </c>
      <c r="N517" s="14">
        <v>87</v>
      </c>
      <c r="O517" s="79" t="s">
        <v>3300</v>
      </c>
      <c r="P517" s="24" t="s">
        <v>216</v>
      </c>
      <c r="Q517" s="14"/>
      <c r="R517" s="14" t="s">
        <v>3114</v>
      </c>
      <c r="S517" s="14" t="s">
        <v>1196</v>
      </c>
      <c r="T517" s="14" t="s">
        <v>415</v>
      </c>
      <c r="U517" s="10" t="s">
        <v>3301</v>
      </c>
      <c r="V517" s="132">
        <v>43110</v>
      </c>
      <c r="W517" s="132">
        <v>43290</v>
      </c>
      <c r="X517" s="14" t="s">
        <v>54</v>
      </c>
      <c r="Y517" s="52">
        <v>2000000</v>
      </c>
      <c r="Z517" s="192">
        <v>12000000</v>
      </c>
      <c r="AA517" s="200">
        <v>43200</v>
      </c>
      <c r="AB517" s="197">
        <f t="shared" si="8"/>
        <v>52</v>
      </c>
    </row>
    <row r="518" spans="3:28" ht="60" x14ac:dyDescent="0.25">
      <c r="D518" s="5">
        <v>516</v>
      </c>
      <c r="E518" s="14" t="s">
        <v>3108</v>
      </c>
      <c r="F518" s="14">
        <v>1128059639</v>
      </c>
      <c r="G518" s="14" t="s">
        <v>45</v>
      </c>
      <c r="H518" s="130">
        <v>32041</v>
      </c>
      <c r="I518" s="14" t="s">
        <v>36</v>
      </c>
      <c r="J518" s="14"/>
      <c r="K518" s="99" t="s">
        <v>3109</v>
      </c>
      <c r="L518" s="14" t="s">
        <v>3110</v>
      </c>
      <c r="M518" s="14" t="s">
        <v>3111</v>
      </c>
      <c r="N518" s="14">
        <v>183</v>
      </c>
      <c r="O518" s="79" t="s">
        <v>3112</v>
      </c>
      <c r="P518" s="24" t="s">
        <v>3113</v>
      </c>
      <c r="Q518" s="14" t="s">
        <v>707</v>
      </c>
      <c r="R518" s="14" t="s">
        <v>3114</v>
      </c>
      <c r="S518" s="14" t="s">
        <v>3115</v>
      </c>
      <c r="T518" s="14" t="s">
        <v>3116</v>
      </c>
      <c r="U518" s="11" t="s">
        <v>3117</v>
      </c>
      <c r="V518" s="130">
        <v>43115</v>
      </c>
      <c r="W518" s="130">
        <v>43295</v>
      </c>
      <c r="X518" s="14" t="s">
        <v>54</v>
      </c>
      <c r="Y518" s="52">
        <v>2000000</v>
      </c>
      <c r="Z518" s="192">
        <v>12000000</v>
      </c>
      <c r="AA518" s="200">
        <v>43200</v>
      </c>
      <c r="AB518" s="197">
        <f t="shared" si="8"/>
        <v>30</v>
      </c>
    </row>
    <row r="519" spans="3:28" ht="45" x14ac:dyDescent="0.25">
      <c r="D519" s="5">
        <v>517</v>
      </c>
      <c r="E519" s="14" t="s">
        <v>3125</v>
      </c>
      <c r="F519" s="14">
        <v>1047428888</v>
      </c>
      <c r="G519" s="14" t="s">
        <v>20</v>
      </c>
      <c r="H519" s="130">
        <v>33227</v>
      </c>
      <c r="I519" s="14" t="s">
        <v>36</v>
      </c>
      <c r="J519" s="14">
        <v>3015606776</v>
      </c>
      <c r="K519" s="99" t="s">
        <v>3126</v>
      </c>
      <c r="L519" s="14" t="s">
        <v>3127</v>
      </c>
      <c r="M519" s="14" t="s">
        <v>3128</v>
      </c>
      <c r="N519" s="14">
        <v>184</v>
      </c>
      <c r="O519" s="79" t="s">
        <v>3129</v>
      </c>
      <c r="P519" s="24" t="s">
        <v>3130</v>
      </c>
      <c r="Q519" s="14">
        <v>238404</v>
      </c>
      <c r="R519" s="14" t="s">
        <v>1187</v>
      </c>
      <c r="S519" s="14" t="s">
        <v>1188</v>
      </c>
      <c r="T519" s="14" t="s">
        <v>3116</v>
      </c>
      <c r="U519" s="11" t="s">
        <v>153</v>
      </c>
      <c r="V519" s="130">
        <v>43115</v>
      </c>
      <c r="W519" s="130">
        <v>43295</v>
      </c>
      <c r="X519" s="14" t="s">
        <v>54</v>
      </c>
      <c r="Y519" s="52">
        <v>3500000</v>
      </c>
      <c r="Z519" s="192">
        <v>21000000</v>
      </c>
      <c r="AA519" s="200">
        <v>43200</v>
      </c>
      <c r="AB519" s="197">
        <f t="shared" si="8"/>
        <v>27</v>
      </c>
    </row>
    <row r="520" spans="3:28" ht="60" x14ac:dyDescent="0.25">
      <c r="D520" s="5">
        <v>518</v>
      </c>
      <c r="E520" s="38" t="s">
        <v>3175</v>
      </c>
      <c r="F520" s="38">
        <v>1047475986</v>
      </c>
      <c r="G520" s="14" t="s">
        <v>20</v>
      </c>
      <c r="H520" s="132">
        <v>34716</v>
      </c>
      <c r="I520" s="14" t="s">
        <v>36</v>
      </c>
      <c r="J520" s="14">
        <v>3226140331</v>
      </c>
      <c r="K520" s="99" t="s">
        <v>3176</v>
      </c>
      <c r="L520" s="14" t="s">
        <v>3177</v>
      </c>
      <c r="M520" s="14" t="s">
        <v>3178</v>
      </c>
      <c r="N520" s="14">
        <v>183</v>
      </c>
      <c r="O520" s="79" t="s">
        <v>3179</v>
      </c>
      <c r="P520" s="24" t="s">
        <v>458</v>
      </c>
      <c r="Q520" s="14" t="s">
        <v>707</v>
      </c>
      <c r="R520" s="14" t="s">
        <v>1187</v>
      </c>
      <c r="S520" s="14" t="s">
        <v>1196</v>
      </c>
      <c r="T520" s="14" t="s">
        <v>3116</v>
      </c>
      <c r="U520" s="10" t="s">
        <v>3117</v>
      </c>
      <c r="V520" s="132">
        <v>43115</v>
      </c>
      <c r="W520" s="132">
        <v>43295</v>
      </c>
      <c r="X520" s="14" t="s">
        <v>54</v>
      </c>
      <c r="Y520" s="52">
        <v>2000000</v>
      </c>
      <c r="Z520" s="192">
        <v>12000000</v>
      </c>
      <c r="AA520" s="200">
        <v>43200</v>
      </c>
      <c r="AB520" s="197">
        <f t="shared" si="8"/>
        <v>23</v>
      </c>
    </row>
    <row r="521" spans="3:28" ht="45" x14ac:dyDescent="0.25">
      <c r="D521" s="5">
        <v>519</v>
      </c>
      <c r="E521" s="38" t="s">
        <v>3180</v>
      </c>
      <c r="F521" s="38">
        <v>45486039</v>
      </c>
      <c r="G521" s="14" t="s">
        <v>20</v>
      </c>
      <c r="H521" s="132">
        <v>25211</v>
      </c>
      <c r="I521" s="14" t="s">
        <v>36</v>
      </c>
      <c r="J521" s="14">
        <v>3106608904</v>
      </c>
      <c r="K521" s="99" t="s">
        <v>3181</v>
      </c>
      <c r="L521" s="14" t="s">
        <v>3182</v>
      </c>
      <c r="M521" s="14" t="s">
        <v>3183</v>
      </c>
      <c r="N521" s="14">
        <v>184</v>
      </c>
      <c r="O521" s="79" t="s">
        <v>3184</v>
      </c>
      <c r="P521" s="24" t="s">
        <v>147</v>
      </c>
      <c r="Q521" s="14">
        <v>16037</v>
      </c>
      <c r="R521" s="14" t="s">
        <v>924</v>
      </c>
      <c r="S521" s="14" t="s">
        <v>1188</v>
      </c>
      <c r="T521" s="14" t="s">
        <v>3116</v>
      </c>
      <c r="U521" s="10" t="s">
        <v>153</v>
      </c>
      <c r="V521" s="132">
        <v>43115</v>
      </c>
      <c r="W521" s="132">
        <v>43295</v>
      </c>
      <c r="X521" s="14" t="s">
        <v>54</v>
      </c>
      <c r="Y521" s="52">
        <v>5000000</v>
      </c>
      <c r="Z521" s="192">
        <v>30000000</v>
      </c>
      <c r="AA521" s="200">
        <v>43200</v>
      </c>
      <c r="AB521" s="197">
        <f t="shared" si="8"/>
        <v>49</v>
      </c>
    </row>
    <row r="522" spans="3:28" ht="60" x14ac:dyDescent="0.25">
      <c r="D522" s="5">
        <v>520</v>
      </c>
      <c r="E522" s="38" t="s">
        <v>3185</v>
      </c>
      <c r="F522" s="38">
        <v>1044913512</v>
      </c>
      <c r="G522" s="14" t="s">
        <v>20</v>
      </c>
      <c r="H522" s="132">
        <v>32414</v>
      </c>
      <c r="I522" s="14" t="s">
        <v>74</v>
      </c>
      <c r="J522" s="14">
        <v>3188707245</v>
      </c>
      <c r="K522" s="99" t="s">
        <v>3186</v>
      </c>
      <c r="L522" s="14" t="s">
        <v>3187</v>
      </c>
      <c r="M522" s="14" t="s">
        <v>3188</v>
      </c>
      <c r="N522" s="14">
        <v>184</v>
      </c>
      <c r="O522" s="79" t="s">
        <v>3189</v>
      </c>
      <c r="P522" s="24" t="s">
        <v>3190</v>
      </c>
      <c r="Q522" s="14">
        <v>218204</v>
      </c>
      <c r="R522" s="14" t="s">
        <v>1230</v>
      </c>
      <c r="S522" s="14" t="s">
        <v>1188</v>
      </c>
      <c r="T522" s="14" t="s">
        <v>3116</v>
      </c>
      <c r="U522" s="10" t="s">
        <v>3191</v>
      </c>
      <c r="V522" s="132">
        <v>43115</v>
      </c>
      <c r="W522" s="132">
        <v>43295</v>
      </c>
      <c r="X522" s="14" t="s">
        <v>54</v>
      </c>
      <c r="Y522" s="52">
        <v>4000000</v>
      </c>
      <c r="Z522" s="192">
        <v>24000000</v>
      </c>
      <c r="AA522" s="200">
        <v>43200</v>
      </c>
      <c r="AB522" s="197">
        <f t="shared" si="8"/>
        <v>29</v>
      </c>
    </row>
    <row r="523" spans="3:28" ht="45" x14ac:dyDescent="0.25">
      <c r="D523" s="5">
        <v>521</v>
      </c>
      <c r="E523" s="38" t="s">
        <v>3197</v>
      </c>
      <c r="F523" s="38">
        <v>4548348</v>
      </c>
      <c r="G523" s="14" t="s">
        <v>20</v>
      </c>
      <c r="H523" s="132">
        <v>24833</v>
      </c>
      <c r="I523" s="14" t="s">
        <v>2915</v>
      </c>
      <c r="J523" s="14">
        <v>3007007894</v>
      </c>
      <c r="K523" s="99" t="s">
        <v>3198</v>
      </c>
      <c r="L523" s="14" t="s">
        <v>3199</v>
      </c>
      <c r="M523" s="14" t="s">
        <v>3200</v>
      </c>
      <c r="N523" s="14">
        <v>184</v>
      </c>
      <c r="O523" s="79" t="s">
        <v>3201</v>
      </c>
      <c r="P523" s="24" t="s">
        <v>147</v>
      </c>
      <c r="Q523" s="14"/>
      <c r="R523" s="14" t="s">
        <v>3114</v>
      </c>
      <c r="S523" s="14" t="s">
        <v>41</v>
      </c>
      <c r="T523" s="14" t="s">
        <v>3116</v>
      </c>
      <c r="U523" s="10" t="s">
        <v>153</v>
      </c>
      <c r="V523" s="132">
        <v>43115</v>
      </c>
      <c r="W523" s="132">
        <v>43295</v>
      </c>
      <c r="X523" s="14" t="s">
        <v>54</v>
      </c>
      <c r="Y523" s="52">
        <v>3000000</v>
      </c>
      <c r="Z523" s="192">
        <v>18000000</v>
      </c>
      <c r="AA523" s="200">
        <v>43200</v>
      </c>
      <c r="AB523" s="197">
        <f t="shared" si="8"/>
        <v>50</v>
      </c>
    </row>
    <row r="524" spans="3:28" ht="60" x14ac:dyDescent="0.25">
      <c r="D524" s="5">
        <v>522</v>
      </c>
      <c r="E524" s="38" t="s">
        <v>3223</v>
      </c>
      <c r="F524" s="38">
        <v>22809583</v>
      </c>
      <c r="G524" s="14" t="s">
        <v>20</v>
      </c>
      <c r="H524" s="132">
        <v>28677</v>
      </c>
      <c r="I524" s="14" t="s">
        <v>36</v>
      </c>
      <c r="J524" s="14">
        <v>3002661020</v>
      </c>
      <c r="K524" s="99" t="s">
        <v>3224</v>
      </c>
      <c r="L524" s="14" t="s">
        <v>3225</v>
      </c>
      <c r="M524" s="14" t="s">
        <v>3226</v>
      </c>
      <c r="N524" s="14">
        <v>184</v>
      </c>
      <c r="O524" s="79" t="s">
        <v>3227</v>
      </c>
      <c r="P524" s="24" t="s">
        <v>1325</v>
      </c>
      <c r="Q524" s="14" t="s">
        <v>3228</v>
      </c>
      <c r="R524" s="14" t="s">
        <v>1230</v>
      </c>
      <c r="S524" s="14" t="s">
        <v>41</v>
      </c>
      <c r="T524" s="14" t="s">
        <v>3116</v>
      </c>
      <c r="U524" s="10" t="s">
        <v>3191</v>
      </c>
      <c r="V524" s="132">
        <v>43115</v>
      </c>
      <c r="W524" s="132">
        <v>43295</v>
      </c>
      <c r="X524" s="14" t="s">
        <v>54</v>
      </c>
      <c r="Y524" s="52">
        <v>4000000</v>
      </c>
      <c r="Z524" s="192">
        <v>24000000</v>
      </c>
      <c r="AA524" s="200">
        <v>43200</v>
      </c>
      <c r="AB524" s="197">
        <f t="shared" si="8"/>
        <v>39</v>
      </c>
    </row>
    <row r="525" spans="3:28" ht="60" x14ac:dyDescent="0.25">
      <c r="D525" s="5">
        <v>523</v>
      </c>
      <c r="E525" s="14" t="s">
        <v>3237</v>
      </c>
      <c r="F525" s="38">
        <v>1047417162</v>
      </c>
      <c r="G525" s="14" t="s">
        <v>20</v>
      </c>
      <c r="H525" s="132">
        <v>32901</v>
      </c>
      <c r="I525" s="14" t="s">
        <v>3238</v>
      </c>
      <c r="J525" s="14">
        <v>3145887844</v>
      </c>
      <c r="K525" s="99" t="s">
        <v>3239</v>
      </c>
      <c r="L525" s="14" t="s">
        <v>3240</v>
      </c>
      <c r="M525" s="14" t="s">
        <v>3241</v>
      </c>
      <c r="N525" s="14">
        <v>184</v>
      </c>
      <c r="O525" s="79" t="s">
        <v>3242</v>
      </c>
      <c r="P525" s="24" t="s">
        <v>3243</v>
      </c>
      <c r="Q525" s="14" t="s">
        <v>3244</v>
      </c>
      <c r="R525" s="14" t="s">
        <v>1187</v>
      </c>
      <c r="S525" s="14" t="s">
        <v>41</v>
      </c>
      <c r="T525" s="14" t="s">
        <v>3116</v>
      </c>
      <c r="U525" s="10" t="s">
        <v>3245</v>
      </c>
      <c r="V525" s="132">
        <v>43115</v>
      </c>
      <c r="W525" s="132">
        <v>43295</v>
      </c>
      <c r="X525" s="14" t="s">
        <v>54</v>
      </c>
      <c r="Y525" s="52">
        <v>4000000</v>
      </c>
      <c r="Z525" s="192">
        <v>24000000</v>
      </c>
      <c r="AA525" s="200">
        <v>43200</v>
      </c>
      <c r="AB525" s="197">
        <f t="shared" si="8"/>
        <v>28</v>
      </c>
    </row>
    <row r="526" spans="3:28" ht="45" x14ac:dyDescent="0.25">
      <c r="D526" s="5">
        <v>524</v>
      </c>
      <c r="E526" s="38" t="s">
        <v>3252</v>
      </c>
      <c r="F526" s="38">
        <v>1047436808</v>
      </c>
      <c r="G526" s="14" t="s">
        <v>20</v>
      </c>
      <c r="H526" s="132">
        <v>33413</v>
      </c>
      <c r="I526" s="14" t="s">
        <v>3253</v>
      </c>
      <c r="J526" s="14">
        <v>3012291081</v>
      </c>
      <c r="K526" s="99" t="s">
        <v>3254</v>
      </c>
      <c r="L526" s="14" t="s">
        <v>3255</v>
      </c>
      <c r="M526" s="14" t="s">
        <v>1809</v>
      </c>
      <c r="N526" s="14">
        <v>184</v>
      </c>
      <c r="O526" s="79" t="s">
        <v>3256</v>
      </c>
      <c r="P526" s="24" t="s">
        <v>352</v>
      </c>
      <c r="Q526" s="14" t="s">
        <v>707</v>
      </c>
      <c r="R526" s="14" t="s">
        <v>1187</v>
      </c>
      <c r="S526" s="14" t="s">
        <v>41</v>
      </c>
      <c r="T526" s="14" t="s">
        <v>3116</v>
      </c>
      <c r="U526" s="10" t="s">
        <v>153</v>
      </c>
      <c r="V526" s="132">
        <v>43115</v>
      </c>
      <c r="W526" s="132">
        <v>43295</v>
      </c>
      <c r="X526" s="14" t="s">
        <v>54</v>
      </c>
      <c r="Y526" s="52">
        <v>4000000</v>
      </c>
      <c r="Z526" s="192">
        <v>24000000</v>
      </c>
      <c r="AA526" s="200">
        <v>43200</v>
      </c>
      <c r="AB526" s="197">
        <f t="shared" si="8"/>
        <v>26</v>
      </c>
    </row>
    <row r="527" spans="3:28" ht="45" x14ac:dyDescent="0.25">
      <c r="D527" s="5">
        <v>525</v>
      </c>
      <c r="E527" s="38" t="s">
        <v>3277</v>
      </c>
      <c r="F527" s="38">
        <v>1143350291</v>
      </c>
      <c r="G527" s="14" t="s">
        <v>20</v>
      </c>
      <c r="H527" s="132">
        <v>33317</v>
      </c>
      <c r="I527" s="14" t="s">
        <v>36</v>
      </c>
      <c r="J527" s="14">
        <v>3016100156</v>
      </c>
      <c r="K527" s="99" t="s">
        <v>3278</v>
      </c>
      <c r="L527" s="14" t="s">
        <v>3279</v>
      </c>
      <c r="M527" s="14" t="s">
        <v>3280</v>
      </c>
      <c r="N527" s="14">
        <v>78</v>
      </c>
      <c r="O527" s="79" t="s">
        <v>3281</v>
      </c>
      <c r="P527" s="24" t="s">
        <v>3282</v>
      </c>
      <c r="Q527" s="14">
        <v>246812</v>
      </c>
      <c r="R527" s="14" t="s">
        <v>1187</v>
      </c>
      <c r="S527" s="14" t="s">
        <v>41</v>
      </c>
      <c r="T527" s="14" t="s">
        <v>3116</v>
      </c>
      <c r="U527" s="10" t="s">
        <v>153</v>
      </c>
      <c r="V527" s="132">
        <v>43115</v>
      </c>
      <c r="W527" s="132">
        <v>43295</v>
      </c>
      <c r="X527" s="14" t="s">
        <v>54</v>
      </c>
      <c r="Y527" s="52">
        <v>3500000</v>
      </c>
      <c r="Z527" s="192">
        <v>21000000</v>
      </c>
      <c r="AA527" s="200">
        <v>43200</v>
      </c>
      <c r="AB527" s="197">
        <f t="shared" si="8"/>
        <v>27</v>
      </c>
    </row>
    <row r="528" spans="3:28" ht="60" x14ac:dyDescent="0.25">
      <c r="D528" s="5">
        <v>526</v>
      </c>
      <c r="E528" s="38" t="s">
        <v>3283</v>
      </c>
      <c r="F528" s="38">
        <v>1052084870</v>
      </c>
      <c r="G528" s="14" t="s">
        <v>45</v>
      </c>
      <c r="H528" s="132">
        <v>33905</v>
      </c>
      <c r="I528" s="14" t="s">
        <v>250</v>
      </c>
      <c r="J528" s="14">
        <v>3225687949</v>
      </c>
      <c r="K528" s="99" t="s">
        <v>3284</v>
      </c>
      <c r="L528" s="14" t="s">
        <v>3285</v>
      </c>
      <c r="M528" s="14" t="s">
        <v>3286</v>
      </c>
      <c r="N528" s="14">
        <v>183</v>
      </c>
      <c r="O528" s="79" t="s">
        <v>3287</v>
      </c>
      <c r="P528" s="24" t="s">
        <v>458</v>
      </c>
      <c r="Q528" s="14" t="s">
        <v>707</v>
      </c>
      <c r="R528" s="14" t="s">
        <v>3114</v>
      </c>
      <c r="S528" s="14" t="s">
        <v>1196</v>
      </c>
      <c r="T528" s="14" t="s">
        <v>3116</v>
      </c>
      <c r="U528" s="10" t="s">
        <v>3117</v>
      </c>
      <c r="V528" s="132">
        <v>43115</v>
      </c>
      <c r="W528" s="132">
        <v>43295</v>
      </c>
      <c r="X528" s="14" t="s">
        <v>54</v>
      </c>
      <c r="Y528" s="52">
        <v>1800000</v>
      </c>
      <c r="Z528" s="192">
        <v>10800000</v>
      </c>
      <c r="AA528" s="200">
        <v>43200</v>
      </c>
      <c r="AB528" s="197">
        <f t="shared" si="8"/>
        <v>25</v>
      </c>
    </row>
    <row r="529" spans="4:28" ht="60" x14ac:dyDescent="0.25">
      <c r="D529" s="5">
        <v>527</v>
      </c>
      <c r="E529" s="38" t="s">
        <v>3319</v>
      </c>
      <c r="F529" s="38">
        <v>38210630</v>
      </c>
      <c r="G529" s="14" t="s">
        <v>20</v>
      </c>
      <c r="H529" s="132">
        <v>31234</v>
      </c>
      <c r="I529" s="14" t="s">
        <v>3320</v>
      </c>
      <c r="J529" s="14">
        <v>3174981896</v>
      </c>
      <c r="K529" s="99" t="s">
        <v>3321</v>
      </c>
      <c r="L529" s="14" t="s">
        <v>3322</v>
      </c>
      <c r="M529" s="14" t="s">
        <v>3323</v>
      </c>
      <c r="N529" s="14">
        <v>184</v>
      </c>
      <c r="O529" s="79" t="s">
        <v>3324</v>
      </c>
      <c r="P529" s="24" t="s">
        <v>3325</v>
      </c>
      <c r="Q529" s="14" t="s">
        <v>3326</v>
      </c>
      <c r="R529" s="14" t="s">
        <v>1187</v>
      </c>
      <c r="S529" s="14" t="s">
        <v>41</v>
      </c>
      <c r="T529" s="14" t="s">
        <v>3116</v>
      </c>
      <c r="U529" s="10" t="s">
        <v>3327</v>
      </c>
      <c r="V529" s="132">
        <v>43115</v>
      </c>
      <c r="W529" s="132">
        <v>43295</v>
      </c>
      <c r="X529" s="14" t="s">
        <v>54</v>
      </c>
      <c r="Y529" s="52">
        <v>4000000</v>
      </c>
      <c r="Z529" s="192">
        <v>24000000</v>
      </c>
      <c r="AA529" s="200">
        <v>43200</v>
      </c>
      <c r="AB529" s="197">
        <f t="shared" si="8"/>
        <v>32</v>
      </c>
    </row>
    <row r="530" spans="4:28" ht="75" x14ac:dyDescent="0.25">
      <c r="D530" s="5">
        <v>528</v>
      </c>
      <c r="E530" s="38" t="s">
        <v>3333</v>
      </c>
      <c r="F530" s="38">
        <v>19487864</v>
      </c>
      <c r="G530" s="14" t="s">
        <v>45</v>
      </c>
      <c r="H530" s="132">
        <v>22543</v>
      </c>
      <c r="I530" s="14" t="s">
        <v>36</v>
      </c>
      <c r="J530" s="14">
        <v>3176220471</v>
      </c>
      <c r="K530" s="99" t="s">
        <v>3334</v>
      </c>
      <c r="L530" s="14" t="s">
        <v>3335</v>
      </c>
      <c r="M530" s="14" t="s">
        <v>3336</v>
      </c>
      <c r="N530" s="14">
        <v>65</v>
      </c>
      <c r="O530" s="79" t="s">
        <v>3337</v>
      </c>
      <c r="P530" s="24" t="s">
        <v>134</v>
      </c>
      <c r="Q530" s="14">
        <v>121353</v>
      </c>
      <c r="R530" s="14" t="s">
        <v>1187</v>
      </c>
      <c r="S530" s="14" t="s">
        <v>41</v>
      </c>
      <c r="T530" s="24" t="s">
        <v>489</v>
      </c>
      <c r="U530" s="10" t="s">
        <v>809</v>
      </c>
      <c r="V530" s="132">
        <v>43125</v>
      </c>
      <c r="W530" s="132">
        <v>43305</v>
      </c>
      <c r="X530" s="14" t="s">
        <v>54</v>
      </c>
      <c r="Y530" s="52">
        <v>3500000</v>
      </c>
      <c r="Z530" s="192">
        <v>21000000</v>
      </c>
      <c r="AA530" s="200">
        <v>43200</v>
      </c>
      <c r="AB530" s="197">
        <f t="shared" si="8"/>
        <v>56</v>
      </c>
    </row>
    <row r="531" spans="4:28" ht="75" x14ac:dyDescent="0.25">
      <c r="D531" s="5">
        <v>529</v>
      </c>
      <c r="E531" s="38" t="s">
        <v>3342</v>
      </c>
      <c r="F531" s="38">
        <v>73189175</v>
      </c>
      <c r="G531" s="14" t="s">
        <v>45</v>
      </c>
      <c r="H531" s="132">
        <v>30027</v>
      </c>
      <c r="I531" s="14" t="s">
        <v>1010</v>
      </c>
      <c r="J531" s="14">
        <v>3235260141</v>
      </c>
      <c r="K531" s="99" t="s">
        <v>3343</v>
      </c>
      <c r="L531" s="14" t="s">
        <v>3344</v>
      </c>
      <c r="M531" s="14" t="s">
        <v>3345</v>
      </c>
      <c r="N531" s="14">
        <v>65</v>
      </c>
      <c r="O531" s="79" t="s">
        <v>3346</v>
      </c>
      <c r="P531" s="24" t="s">
        <v>794</v>
      </c>
      <c r="Q531" s="14" t="s">
        <v>3347</v>
      </c>
      <c r="R531" s="14" t="s">
        <v>3114</v>
      </c>
      <c r="S531" s="14" t="s">
        <v>41</v>
      </c>
      <c r="T531" s="24" t="s">
        <v>489</v>
      </c>
      <c r="U531" s="10" t="s">
        <v>809</v>
      </c>
      <c r="V531" s="132">
        <v>43124</v>
      </c>
      <c r="W531" s="132">
        <v>43304</v>
      </c>
      <c r="X531" s="14" t="s">
        <v>54</v>
      </c>
      <c r="Y531" s="52">
        <v>2500000</v>
      </c>
      <c r="Z531" s="192">
        <v>15000000</v>
      </c>
      <c r="AA531" s="200">
        <v>43200</v>
      </c>
      <c r="AB531" s="197">
        <f t="shared" si="8"/>
        <v>36</v>
      </c>
    </row>
    <row r="532" spans="4:28" ht="60" x14ac:dyDescent="0.25">
      <c r="D532" s="5">
        <v>530</v>
      </c>
      <c r="E532" s="38" t="s">
        <v>3369</v>
      </c>
      <c r="F532" s="38">
        <v>1047393226</v>
      </c>
      <c r="G532" s="14" t="s">
        <v>20</v>
      </c>
      <c r="H532" s="132">
        <v>32063</v>
      </c>
      <c r="I532" s="14" t="s">
        <v>36</v>
      </c>
      <c r="J532" s="14">
        <v>3215009301</v>
      </c>
      <c r="K532" s="99" t="s">
        <v>3370</v>
      </c>
      <c r="L532" s="14" t="s">
        <v>3371</v>
      </c>
      <c r="M532" s="14" t="s">
        <v>3372</v>
      </c>
      <c r="N532" s="14">
        <v>183</v>
      </c>
      <c r="O532" s="79" t="s">
        <v>3373</v>
      </c>
      <c r="P532" s="24" t="s">
        <v>794</v>
      </c>
      <c r="Q532" s="14" t="s">
        <v>3374</v>
      </c>
      <c r="R532" s="14" t="s">
        <v>3114</v>
      </c>
      <c r="S532" s="14" t="s">
        <v>41</v>
      </c>
      <c r="T532" s="14" t="s">
        <v>3116</v>
      </c>
      <c r="U532" s="10" t="s">
        <v>3327</v>
      </c>
      <c r="V532" s="132">
        <v>43115</v>
      </c>
      <c r="W532" s="132">
        <v>43295</v>
      </c>
      <c r="X532" s="14" t="s">
        <v>54</v>
      </c>
      <c r="Y532" s="52">
        <v>2500000</v>
      </c>
      <c r="Z532" s="192">
        <v>15000000</v>
      </c>
      <c r="AA532" s="200">
        <v>43200</v>
      </c>
      <c r="AB532" s="197">
        <f t="shared" si="8"/>
        <v>30</v>
      </c>
    </row>
    <row r="533" spans="4:28" ht="75" x14ac:dyDescent="0.25">
      <c r="D533" s="5">
        <v>531</v>
      </c>
      <c r="E533" s="14" t="s">
        <v>3137</v>
      </c>
      <c r="F533" s="14">
        <v>45686674</v>
      </c>
      <c r="G533" s="38" t="s">
        <v>20</v>
      </c>
      <c r="H533" s="132">
        <v>28443</v>
      </c>
      <c r="I533" s="38" t="s">
        <v>36</v>
      </c>
      <c r="J533" s="14">
        <v>3004657026</v>
      </c>
      <c r="K533" s="99" t="s">
        <v>3138</v>
      </c>
      <c r="L533" s="38" t="s">
        <v>3139</v>
      </c>
      <c r="M533" s="38" t="s">
        <v>3140</v>
      </c>
      <c r="N533" s="38">
        <v>65</v>
      </c>
      <c r="O533" s="79" t="s">
        <v>3141</v>
      </c>
      <c r="P533" s="86" t="s">
        <v>3142</v>
      </c>
      <c r="Q533" s="14">
        <v>66090</v>
      </c>
      <c r="R533" s="38" t="s">
        <v>1007</v>
      </c>
      <c r="S533" s="38" t="s">
        <v>41</v>
      </c>
      <c r="T533" s="86" t="s">
        <v>1023</v>
      </c>
      <c r="U533" s="11" t="s">
        <v>3143</v>
      </c>
      <c r="V533" s="108">
        <v>43124</v>
      </c>
      <c r="W533" s="132">
        <v>43304</v>
      </c>
      <c r="X533" s="38" t="s">
        <v>54</v>
      </c>
      <c r="Y533" s="52">
        <v>3000000</v>
      </c>
      <c r="Z533" s="192">
        <v>18000000</v>
      </c>
      <c r="AA533" s="200">
        <v>43200</v>
      </c>
      <c r="AB533" s="197">
        <f t="shared" si="8"/>
        <v>40</v>
      </c>
    </row>
    <row r="534" spans="4:28" ht="75" x14ac:dyDescent="0.25">
      <c r="D534" s="5">
        <v>532</v>
      </c>
      <c r="E534" s="14" t="s">
        <v>3144</v>
      </c>
      <c r="F534" s="14">
        <v>73124079</v>
      </c>
      <c r="G534" s="38" t="s">
        <v>45</v>
      </c>
      <c r="H534" s="132">
        <v>24151</v>
      </c>
      <c r="I534" s="38" t="s">
        <v>36</v>
      </c>
      <c r="J534" s="14">
        <v>3006312154</v>
      </c>
      <c r="K534" s="99" t="s">
        <v>3145</v>
      </c>
      <c r="L534" s="38" t="s">
        <v>3146</v>
      </c>
      <c r="M534" s="38" t="s">
        <v>3147</v>
      </c>
      <c r="N534" s="14">
        <v>181</v>
      </c>
      <c r="O534" s="79" t="s">
        <v>3148</v>
      </c>
      <c r="P534" s="86" t="s">
        <v>596</v>
      </c>
      <c r="Q534" s="38" t="s">
        <v>707</v>
      </c>
      <c r="R534" s="38" t="s">
        <v>3149</v>
      </c>
      <c r="S534" s="38" t="s">
        <v>1196</v>
      </c>
      <c r="T534" s="86" t="s">
        <v>3150</v>
      </c>
      <c r="U534" s="11" t="s">
        <v>943</v>
      </c>
      <c r="V534" s="108">
        <v>43124</v>
      </c>
      <c r="W534" s="132">
        <v>43304</v>
      </c>
      <c r="X534" s="38" t="s">
        <v>54</v>
      </c>
      <c r="Y534" s="52">
        <v>1800000</v>
      </c>
      <c r="Z534" s="192">
        <v>10800000</v>
      </c>
      <c r="AA534" s="200">
        <v>43200</v>
      </c>
      <c r="AB534" s="197">
        <f t="shared" si="8"/>
        <v>52</v>
      </c>
    </row>
    <row r="535" spans="4:28" ht="75" x14ac:dyDescent="0.25">
      <c r="D535" s="5">
        <v>533</v>
      </c>
      <c r="E535" s="14" t="s">
        <v>3151</v>
      </c>
      <c r="F535" s="14">
        <v>1052701196</v>
      </c>
      <c r="G535" s="38" t="s">
        <v>20</v>
      </c>
      <c r="H535" s="132">
        <v>32446</v>
      </c>
      <c r="I535" s="38" t="s">
        <v>1740</v>
      </c>
      <c r="J535" s="14">
        <v>3045395327</v>
      </c>
      <c r="K535" s="99" t="s">
        <v>3152</v>
      </c>
      <c r="L535" s="38" t="s">
        <v>3153</v>
      </c>
      <c r="M535" s="38" t="s">
        <v>3154</v>
      </c>
      <c r="N535" s="14">
        <v>65</v>
      </c>
      <c r="O535" s="79" t="s">
        <v>3155</v>
      </c>
      <c r="P535" s="86" t="s">
        <v>652</v>
      </c>
      <c r="Q535" s="38" t="s">
        <v>3156</v>
      </c>
      <c r="R535" s="38" t="s">
        <v>3149</v>
      </c>
      <c r="S535" s="38" t="s">
        <v>41</v>
      </c>
      <c r="T535" s="86" t="s">
        <v>1023</v>
      </c>
      <c r="U535" s="11" t="s">
        <v>809</v>
      </c>
      <c r="V535" s="132">
        <v>43110</v>
      </c>
      <c r="W535" s="132">
        <v>43290</v>
      </c>
      <c r="X535" s="38" t="s">
        <v>54</v>
      </c>
      <c r="Y535" s="52">
        <v>2500000</v>
      </c>
      <c r="Z535" s="192">
        <v>15000000</v>
      </c>
      <c r="AA535" s="200">
        <v>43200</v>
      </c>
      <c r="AB535" s="197">
        <f t="shared" si="8"/>
        <v>29</v>
      </c>
    </row>
    <row r="536" spans="4:28" ht="60" x14ac:dyDescent="0.25">
      <c r="D536" s="5">
        <v>534</v>
      </c>
      <c r="E536" s="14" t="s">
        <v>3157</v>
      </c>
      <c r="F536" s="14">
        <v>45558457</v>
      </c>
      <c r="G536" s="38" t="s">
        <v>20</v>
      </c>
      <c r="H536" s="132">
        <v>30707</v>
      </c>
      <c r="I536" s="38" t="s">
        <v>36</v>
      </c>
      <c r="J536" s="14">
        <v>3006143301</v>
      </c>
      <c r="K536" s="99" t="s">
        <v>3158</v>
      </c>
      <c r="L536" s="38" t="s">
        <v>3159</v>
      </c>
      <c r="M536" s="38" t="s">
        <v>3160</v>
      </c>
      <c r="N536" s="14">
        <v>285</v>
      </c>
      <c r="O536" s="79" t="s">
        <v>3161</v>
      </c>
      <c r="P536" s="86" t="s">
        <v>596</v>
      </c>
      <c r="Q536" s="38" t="s">
        <v>707</v>
      </c>
      <c r="R536" s="38" t="s">
        <v>3114</v>
      </c>
      <c r="S536" s="38" t="s">
        <v>1196</v>
      </c>
      <c r="T536" s="86" t="s">
        <v>3150</v>
      </c>
      <c r="U536" s="11" t="s">
        <v>3202</v>
      </c>
      <c r="V536" s="132">
        <v>43125</v>
      </c>
      <c r="W536" s="132">
        <v>43244</v>
      </c>
      <c r="X536" s="38" t="s">
        <v>460</v>
      </c>
      <c r="Y536" s="52">
        <v>2000000</v>
      </c>
      <c r="Z536" s="192">
        <v>8000000</v>
      </c>
      <c r="AA536" s="200">
        <v>43200</v>
      </c>
      <c r="AB536" s="197">
        <f t="shared" si="8"/>
        <v>34</v>
      </c>
    </row>
    <row r="537" spans="4:28" ht="75" x14ac:dyDescent="0.25">
      <c r="D537" s="5">
        <v>535</v>
      </c>
      <c r="E537" s="14" t="s">
        <v>3203</v>
      </c>
      <c r="F537" s="14">
        <v>32938073</v>
      </c>
      <c r="G537" s="38" t="s">
        <v>20</v>
      </c>
      <c r="H537" s="132">
        <v>30292</v>
      </c>
      <c r="I537" s="38" t="s">
        <v>36</v>
      </c>
      <c r="J537" s="14">
        <v>3135727037</v>
      </c>
      <c r="K537" s="99" t="s">
        <v>3204</v>
      </c>
      <c r="L537" s="38" t="s">
        <v>3205</v>
      </c>
      <c r="M537" s="38" t="s">
        <v>3206</v>
      </c>
      <c r="N537" s="14">
        <v>182</v>
      </c>
      <c r="O537" s="79" t="s">
        <v>3207</v>
      </c>
      <c r="P537" s="86" t="s">
        <v>1976</v>
      </c>
      <c r="Q537" s="38" t="s">
        <v>707</v>
      </c>
      <c r="R537" s="38" t="s">
        <v>3149</v>
      </c>
      <c r="S537" s="38" t="s">
        <v>1188</v>
      </c>
      <c r="T537" s="86" t="s">
        <v>3150</v>
      </c>
      <c r="U537" s="11" t="s">
        <v>943</v>
      </c>
      <c r="V537" s="132">
        <v>43125</v>
      </c>
      <c r="W537" s="132">
        <v>43305</v>
      </c>
      <c r="X537" s="38" t="s">
        <v>54</v>
      </c>
      <c r="Y537" s="52">
        <v>2500000</v>
      </c>
      <c r="Z537" s="192">
        <v>15000000</v>
      </c>
      <c r="AA537" s="200">
        <v>43200</v>
      </c>
      <c r="AB537" s="197">
        <f t="shared" si="8"/>
        <v>35</v>
      </c>
    </row>
    <row r="538" spans="4:28" ht="60" x14ac:dyDescent="0.25">
      <c r="D538" s="5">
        <v>536</v>
      </c>
      <c r="E538" s="14" t="s">
        <v>3208</v>
      </c>
      <c r="F538" s="14">
        <v>1047447025</v>
      </c>
      <c r="G538" s="38" t="s">
        <v>45</v>
      </c>
      <c r="H538" s="132">
        <v>33676</v>
      </c>
      <c r="I538" s="38" t="s">
        <v>36</v>
      </c>
      <c r="J538" s="14">
        <v>3105950699</v>
      </c>
      <c r="K538" s="99" t="s">
        <v>3209</v>
      </c>
      <c r="L538" s="38" t="s">
        <v>3210</v>
      </c>
      <c r="M538" s="38" t="s">
        <v>3211</v>
      </c>
      <c r="N538" s="14">
        <v>182</v>
      </c>
      <c r="O538" s="79" t="s">
        <v>3212</v>
      </c>
      <c r="P538" s="86" t="s">
        <v>1976</v>
      </c>
      <c r="Q538" s="38" t="s">
        <v>707</v>
      </c>
      <c r="R538" s="38" t="s">
        <v>3149</v>
      </c>
      <c r="S538" s="38" t="s">
        <v>1188</v>
      </c>
      <c r="T538" s="86" t="s">
        <v>3150</v>
      </c>
      <c r="U538" s="11" t="s">
        <v>3213</v>
      </c>
      <c r="V538" s="132">
        <v>43125</v>
      </c>
      <c r="W538" s="132">
        <v>43305</v>
      </c>
      <c r="X538" s="38" t="s">
        <v>54</v>
      </c>
      <c r="Y538" s="52">
        <v>2500000</v>
      </c>
      <c r="Z538" s="192">
        <v>15000000</v>
      </c>
      <c r="AA538" s="200">
        <v>43200</v>
      </c>
      <c r="AB538" s="197">
        <f t="shared" si="8"/>
        <v>26</v>
      </c>
    </row>
    <row r="539" spans="4:28" ht="45" x14ac:dyDescent="0.25">
      <c r="D539" s="5">
        <v>537</v>
      </c>
      <c r="E539" s="14" t="s">
        <v>3214</v>
      </c>
      <c r="F539" s="14">
        <v>45504603</v>
      </c>
      <c r="G539" s="38" t="s">
        <v>20</v>
      </c>
      <c r="H539" s="132">
        <v>26505</v>
      </c>
      <c r="I539" s="38" t="s">
        <v>36</v>
      </c>
      <c r="J539" s="14">
        <v>4702929</v>
      </c>
      <c r="K539" s="99" t="s">
        <v>3215</v>
      </c>
      <c r="L539" s="38" t="s">
        <v>3216</v>
      </c>
      <c r="M539" s="38" t="s">
        <v>1593</v>
      </c>
      <c r="N539" s="14">
        <v>184</v>
      </c>
      <c r="O539" s="79" t="s">
        <v>3217</v>
      </c>
      <c r="P539" s="86" t="s">
        <v>3218</v>
      </c>
      <c r="Q539" s="14">
        <v>86599</v>
      </c>
      <c r="R539" s="38" t="s">
        <v>1230</v>
      </c>
      <c r="S539" s="38" t="s">
        <v>1188</v>
      </c>
      <c r="T539" s="38" t="s">
        <v>3116</v>
      </c>
      <c r="U539" s="11" t="s">
        <v>153</v>
      </c>
      <c r="V539" s="132">
        <v>43115</v>
      </c>
      <c r="W539" s="132">
        <v>43295</v>
      </c>
      <c r="X539" s="38" t="s">
        <v>54</v>
      </c>
      <c r="Y539" s="52">
        <v>4000000</v>
      </c>
      <c r="Z539" s="192">
        <v>24000000</v>
      </c>
      <c r="AA539" s="200">
        <v>43200</v>
      </c>
      <c r="AB539" s="197">
        <f t="shared" si="8"/>
        <v>45</v>
      </c>
    </row>
    <row r="540" spans="4:28" ht="45" x14ac:dyDescent="0.25">
      <c r="D540" s="5">
        <v>538</v>
      </c>
      <c r="E540" s="14" t="s">
        <v>3257</v>
      </c>
      <c r="F540" s="14">
        <v>73568762</v>
      </c>
      <c r="G540" s="38" t="s">
        <v>45</v>
      </c>
      <c r="H540" s="131">
        <v>27395</v>
      </c>
      <c r="I540" s="38" t="s">
        <v>36</v>
      </c>
      <c r="J540" s="14">
        <v>3216205719</v>
      </c>
      <c r="K540" s="99" t="s">
        <v>3258</v>
      </c>
      <c r="L540" s="38" t="s">
        <v>3259</v>
      </c>
      <c r="M540" s="38" t="s">
        <v>3260</v>
      </c>
      <c r="N540" s="14">
        <v>184</v>
      </c>
      <c r="O540" s="79" t="s">
        <v>3261</v>
      </c>
      <c r="P540" s="86" t="s">
        <v>3262</v>
      </c>
      <c r="Q540" s="38" t="s">
        <v>3263</v>
      </c>
      <c r="R540" s="38" t="s">
        <v>1007</v>
      </c>
      <c r="S540" s="38" t="s">
        <v>1188</v>
      </c>
      <c r="T540" s="38" t="s">
        <v>3116</v>
      </c>
      <c r="U540" s="11" t="s">
        <v>153</v>
      </c>
      <c r="V540" s="132">
        <v>43115</v>
      </c>
      <c r="W540" s="132">
        <v>43295</v>
      </c>
      <c r="X540" s="38" t="s">
        <v>54</v>
      </c>
      <c r="Y540" s="52">
        <v>4000000</v>
      </c>
      <c r="Z540" s="192">
        <v>24000000</v>
      </c>
      <c r="AA540" s="200">
        <v>43200</v>
      </c>
      <c r="AB540" s="197">
        <f t="shared" si="8"/>
        <v>43</v>
      </c>
    </row>
    <row r="541" spans="4:28" ht="75.75" thickBot="1" x14ac:dyDescent="0.3">
      <c r="D541" s="5">
        <v>539</v>
      </c>
      <c r="E541" s="38" t="s">
        <v>3264</v>
      </c>
      <c r="F541" s="14">
        <v>45547723</v>
      </c>
      <c r="G541" s="38" t="s">
        <v>20</v>
      </c>
      <c r="H541" s="132">
        <v>30443</v>
      </c>
      <c r="I541" s="38" t="s">
        <v>2849</v>
      </c>
      <c r="J541" s="14">
        <v>3008106905</v>
      </c>
      <c r="K541" s="99" t="s">
        <v>3265</v>
      </c>
      <c r="L541" s="38" t="s">
        <v>1983</v>
      </c>
      <c r="M541" s="38" t="s">
        <v>3266</v>
      </c>
      <c r="N541" s="14">
        <v>61</v>
      </c>
      <c r="O541" s="79" t="s">
        <v>3267</v>
      </c>
      <c r="P541" s="86" t="s">
        <v>3268</v>
      </c>
      <c r="Q541" s="38" t="s">
        <v>707</v>
      </c>
      <c r="R541" s="38" t="s">
        <v>3149</v>
      </c>
      <c r="S541" s="38" t="s">
        <v>1188</v>
      </c>
      <c r="T541" s="86" t="s">
        <v>3150</v>
      </c>
      <c r="U541" s="11" t="s">
        <v>943</v>
      </c>
      <c r="V541" s="132">
        <v>43110</v>
      </c>
      <c r="W541" s="132">
        <v>43290</v>
      </c>
      <c r="X541" s="38" t="s">
        <v>54</v>
      </c>
      <c r="Y541" s="52">
        <v>2500000</v>
      </c>
      <c r="Z541" s="192">
        <v>15000000</v>
      </c>
      <c r="AA541" s="200">
        <v>43200</v>
      </c>
      <c r="AB541" s="197">
        <f t="shared" si="8"/>
        <v>34</v>
      </c>
    </row>
    <row r="542" spans="4:28" ht="48.75" thickBot="1" x14ac:dyDescent="0.3">
      <c r="D542" s="5">
        <v>540</v>
      </c>
      <c r="E542" s="38" t="s">
        <v>3302</v>
      </c>
      <c r="F542" s="14">
        <v>1047379462</v>
      </c>
      <c r="G542" s="38" t="s">
        <v>45</v>
      </c>
      <c r="H542" s="132">
        <v>31687</v>
      </c>
      <c r="I542" s="38" t="s">
        <v>105</v>
      </c>
      <c r="J542" s="14">
        <v>6655539</v>
      </c>
      <c r="K542" s="99" t="s">
        <v>3303</v>
      </c>
      <c r="L542" s="38" t="s">
        <v>3304</v>
      </c>
      <c r="M542" s="38" t="s">
        <v>3305</v>
      </c>
      <c r="N542" s="14">
        <v>180</v>
      </c>
      <c r="O542" s="79" t="s">
        <v>3306</v>
      </c>
      <c r="P542" s="86" t="s">
        <v>3307</v>
      </c>
      <c r="Q542" s="38" t="s">
        <v>707</v>
      </c>
      <c r="R542" s="38" t="s">
        <v>1230</v>
      </c>
      <c r="S542" s="38" t="s">
        <v>41</v>
      </c>
      <c r="T542" s="86" t="s">
        <v>769</v>
      </c>
      <c r="U542" s="133" t="s">
        <v>886</v>
      </c>
      <c r="V542" s="132">
        <v>43124</v>
      </c>
      <c r="W542" s="132">
        <v>43304</v>
      </c>
      <c r="X542" s="38" t="s">
        <v>146</v>
      </c>
      <c r="Y542" s="52">
        <v>4000000</v>
      </c>
      <c r="Z542" s="192">
        <v>24000000</v>
      </c>
      <c r="AA542" s="200">
        <v>43200</v>
      </c>
      <c r="AB542" s="197">
        <f t="shared" si="8"/>
        <v>31</v>
      </c>
    </row>
    <row r="543" spans="4:28" ht="60.75" thickBot="1" x14ac:dyDescent="0.3">
      <c r="D543" s="5">
        <v>541</v>
      </c>
      <c r="E543" s="38" t="s">
        <v>3308</v>
      </c>
      <c r="F543" s="14">
        <v>73575027</v>
      </c>
      <c r="G543" s="38" t="s">
        <v>45</v>
      </c>
      <c r="H543" s="132">
        <v>27889</v>
      </c>
      <c r="I543" s="38" t="s">
        <v>2849</v>
      </c>
      <c r="J543" s="14">
        <v>3103651280</v>
      </c>
      <c r="K543" s="99" t="s">
        <v>3309</v>
      </c>
      <c r="L543" s="38" t="s">
        <v>1287</v>
      </c>
      <c r="M543" s="38" t="s">
        <v>1659</v>
      </c>
      <c r="N543" s="14">
        <v>131</v>
      </c>
      <c r="O543" s="79" t="s">
        <v>3310</v>
      </c>
      <c r="P543" s="86" t="s">
        <v>458</v>
      </c>
      <c r="Q543" s="38" t="s">
        <v>707</v>
      </c>
      <c r="R543" s="38" t="s">
        <v>3114</v>
      </c>
      <c r="S543" s="38" t="s">
        <v>1196</v>
      </c>
      <c r="T543" s="38" t="s">
        <v>3135</v>
      </c>
      <c r="U543" s="133" t="s">
        <v>3311</v>
      </c>
      <c r="V543" s="132">
        <v>43125</v>
      </c>
      <c r="W543" s="132">
        <v>43305</v>
      </c>
      <c r="X543" s="38" t="s">
        <v>146</v>
      </c>
      <c r="Y543" s="52">
        <v>2200000</v>
      </c>
      <c r="Z543" s="192">
        <v>13200000</v>
      </c>
      <c r="AA543" s="200">
        <v>43200</v>
      </c>
      <c r="AB543" s="197">
        <f t="shared" si="8"/>
        <v>41</v>
      </c>
    </row>
    <row r="544" spans="4:28" ht="60.75" thickBot="1" x14ac:dyDescent="0.3">
      <c r="D544" s="5">
        <v>542</v>
      </c>
      <c r="E544" s="38" t="s">
        <v>3312</v>
      </c>
      <c r="F544" s="14">
        <v>33226591</v>
      </c>
      <c r="G544" s="38" t="s">
        <v>20</v>
      </c>
      <c r="H544" s="132">
        <v>29816</v>
      </c>
      <c r="I544" s="38" t="s">
        <v>986</v>
      </c>
      <c r="J544" s="14">
        <v>3104518301</v>
      </c>
      <c r="K544" s="99" t="s">
        <v>3313</v>
      </c>
      <c r="L544" s="38" t="s">
        <v>1581</v>
      </c>
      <c r="M544" s="38" t="s">
        <v>1582</v>
      </c>
      <c r="N544" s="14">
        <v>81</v>
      </c>
      <c r="O544" s="79" t="s">
        <v>1330</v>
      </c>
      <c r="P544" s="86" t="s">
        <v>134</v>
      </c>
      <c r="Q544" s="14">
        <v>169200</v>
      </c>
      <c r="R544" s="38" t="s">
        <v>1187</v>
      </c>
      <c r="S544" s="38" t="s">
        <v>41</v>
      </c>
      <c r="T544" s="38" t="s">
        <v>1069</v>
      </c>
      <c r="U544" s="133" t="s">
        <v>1159</v>
      </c>
      <c r="V544" s="132">
        <v>43115</v>
      </c>
      <c r="W544" s="132">
        <v>43295</v>
      </c>
      <c r="X544" s="38" t="s">
        <v>146</v>
      </c>
      <c r="Y544" s="52">
        <v>3500000</v>
      </c>
      <c r="Z544" s="192">
        <v>21000000</v>
      </c>
      <c r="AA544" s="200">
        <v>43200</v>
      </c>
      <c r="AB544" s="197">
        <f t="shared" si="8"/>
        <v>36</v>
      </c>
    </row>
    <row r="545" spans="4:28" ht="48" x14ac:dyDescent="0.25">
      <c r="D545" s="5">
        <v>543</v>
      </c>
      <c r="E545" s="38" t="s">
        <v>3314</v>
      </c>
      <c r="F545" s="14">
        <v>73145111</v>
      </c>
      <c r="G545" s="38" t="s">
        <v>45</v>
      </c>
      <c r="H545" s="132">
        <v>25078</v>
      </c>
      <c r="I545" s="86" t="s">
        <v>3315</v>
      </c>
      <c r="J545" s="14"/>
      <c r="K545" s="99" t="s">
        <v>3316</v>
      </c>
      <c r="L545" s="38" t="s">
        <v>3317</v>
      </c>
      <c r="M545" s="38" t="s">
        <v>564</v>
      </c>
      <c r="N545" s="14">
        <v>181</v>
      </c>
      <c r="O545" s="79" t="s">
        <v>3318</v>
      </c>
      <c r="P545" s="86" t="s">
        <v>216</v>
      </c>
      <c r="Q545" s="38" t="s">
        <v>707</v>
      </c>
      <c r="R545" s="38" t="s">
        <v>3114</v>
      </c>
      <c r="S545" s="38" t="s">
        <v>1196</v>
      </c>
      <c r="T545" s="38" t="s">
        <v>769</v>
      </c>
      <c r="U545" s="133" t="s">
        <v>824</v>
      </c>
      <c r="V545" s="132">
        <v>43122</v>
      </c>
      <c r="W545" s="132">
        <v>43302</v>
      </c>
      <c r="X545" s="38" t="s">
        <v>146</v>
      </c>
      <c r="Y545" s="52">
        <v>1800000</v>
      </c>
      <c r="Z545" s="192">
        <v>10800000</v>
      </c>
      <c r="AA545" s="200">
        <v>43200</v>
      </c>
      <c r="AB545" s="197">
        <f t="shared" si="8"/>
        <v>49</v>
      </c>
    </row>
    <row r="546" spans="4:28" ht="60" x14ac:dyDescent="0.25">
      <c r="D546" s="5">
        <v>544</v>
      </c>
      <c r="E546" s="38" t="s">
        <v>3360</v>
      </c>
      <c r="F546" s="14">
        <v>1143338962</v>
      </c>
      <c r="G546" s="38" t="s">
        <v>45</v>
      </c>
      <c r="H546" s="132">
        <v>32847</v>
      </c>
      <c r="I546" s="38" t="s">
        <v>105</v>
      </c>
      <c r="J546" s="14">
        <v>3006210313</v>
      </c>
      <c r="K546" s="99" t="s">
        <v>3361</v>
      </c>
      <c r="L546" s="38" t="s">
        <v>3362</v>
      </c>
      <c r="M546" s="38" t="s">
        <v>3104</v>
      </c>
      <c r="N546" s="14">
        <v>63</v>
      </c>
      <c r="O546" s="79" t="s">
        <v>3363</v>
      </c>
      <c r="P546" s="86" t="s">
        <v>458</v>
      </c>
      <c r="Q546" s="38" t="s">
        <v>707</v>
      </c>
      <c r="R546" s="38" t="s">
        <v>3114</v>
      </c>
      <c r="S546" s="38" t="s">
        <v>1196</v>
      </c>
      <c r="T546" s="38" t="s">
        <v>769</v>
      </c>
      <c r="U546" s="11" t="s">
        <v>3364</v>
      </c>
      <c r="V546" s="132">
        <v>43125</v>
      </c>
      <c r="W546" s="132">
        <v>43306</v>
      </c>
      <c r="X546" s="38" t="s">
        <v>146</v>
      </c>
      <c r="Y546" s="52">
        <v>2200000</v>
      </c>
      <c r="Z546" s="192">
        <v>13200000</v>
      </c>
      <c r="AA546" s="200">
        <v>43200</v>
      </c>
      <c r="AB546" s="197">
        <f t="shared" si="8"/>
        <v>28</v>
      </c>
    </row>
    <row r="547" spans="4:28" ht="60" x14ac:dyDescent="0.25">
      <c r="D547" s="5">
        <v>545</v>
      </c>
      <c r="E547" s="14" t="s">
        <v>3328</v>
      </c>
      <c r="F547" s="14">
        <v>1047413788</v>
      </c>
      <c r="G547" s="14" t="s">
        <v>45</v>
      </c>
      <c r="H547" s="132">
        <v>32723</v>
      </c>
      <c r="I547" s="14" t="s">
        <v>36</v>
      </c>
      <c r="J547" s="14">
        <v>3017347482</v>
      </c>
      <c r="K547" s="99" t="s">
        <v>3329</v>
      </c>
      <c r="L547" s="14" t="s">
        <v>3330</v>
      </c>
      <c r="M547" s="14" t="s">
        <v>3331</v>
      </c>
      <c r="N547" s="14">
        <v>203</v>
      </c>
      <c r="O547" s="79" t="s">
        <v>3332</v>
      </c>
      <c r="P547" s="24" t="s">
        <v>147</v>
      </c>
      <c r="Q547" s="14">
        <v>139268049389</v>
      </c>
      <c r="R547" s="14" t="s">
        <v>1187</v>
      </c>
      <c r="S547" s="14" t="s">
        <v>41</v>
      </c>
      <c r="T547" s="14" t="s">
        <v>415</v>
      </c>
      <c r="U547" s="10" t="s">
        <v>909</v>
      </c>
      <c r="V547" s="132">
        <v>43124</v>
      </c>
      <c r="W547" s="132">
        <v>43304</v>
      </c>
      <c r="X547" s="14" t="s">
        <v>54</v>
      </c>
      <c r="Y547" s="52">
        <v>3000000</v>
      </c>
      <c r="Z547" s="192">
        <v>18000000</v>
      </c>
      <c r="AA547" s="200">
        <v>43200</v>
      </c>
      <c r="AB547" s="197">
        <f t="shared" si="8"/>
        <v>28</v>
      </c>
    </row>
    <row r="548" spans="4:28" ht="75" x14ac:dyDescent="0.25">
      <c r="D548" s="5">
        <v>546</v>
      </c>
      <c r="E548" s="14" t="s">
        <v>3338</v>
      </c>
      <c r="F548" s="14">
        <v>8851549</v>
      </c>
      <c r="G548" s="14" t="s">
        <v>45</v>
      </c>
      <c r="H548" s="132">
        <v>29309</v>
      </c>
      <c r="I548" s="14" t="s">
        <v>36</v>
      </c>
      <c r="J548" s="14">
        <v>3232861377</v>
      </c>
      <c r="K548" s="99" t="s">
        <v>3339</v>
      </c>
      <c r="L548" s="14" t="s">
        <v>3340</v>
      </c>
      <c r="M548" s="14" t="s">
        <v>2806</v>
      </c>
      <c r="N548" s="14">
        <v>72</v>
      </c>
      <c r="O548" s="79" t="s">
        <v>3341</v>
      </c>
      <c r="P548" s="24" t="s">
        <v>134</v>
      </c>
      <c r="Q548" s="14">
        <v>182798</v>
      </c>
      <c r="R548" s="14" t="s">
        <v>1187</v>
      </c>
      <c r="S548" s="14" t="s">
        <v>41</v>
      </c>
      <c r="T548" s="24" t="s">
        <v>925</v>
      </c>
      <c r="U548" s="10" t="s">
        <v>3136</v>
      </c>
      <c r="V548" s="132">
        <v>43125</v>
      </c>
      <c r="W548" s="132">
        <v>43305</v>
      </c>
      <c r="X548" s="14" t="s">
        <v>54</v>
      </c>
      <c r="Y548" s="52">
        <v>3000000</v>
      </c>
      <c r="Z548" s="192">
        <v>18000000</v>
      </c>
      <c r="AA548" s="200">
        <v>43200</v>
      </c>
      <c r="AB548" s="197">
        <f t="shared" si="8"/>
        <v>38</v>
      </c>
    </row>
    <row r="549" spans="4:28" ht="60" x14ac:dyDescent="0.25">
      <c r="D549" s="5">
        <v>547</v>
      </c>
      <c r="E549" s="14" t="s">
        <v>3348</v>
      </c>
      <c r="F549" s="14">
        <v>73431446</v>
      </c>
      <c r="G549" s="14" t="s">
        <v>45</v>
      </c>
      <c r="H549" s="132">
        <v>29468</v>
      </c>
      <c r="I549" s="14" t="s">
        <v>250</v>
      </c>
      <c r="J549" s="14">
        <v>3215736010</v>
      </c>
      <c r="K549" s="24"/>
      <c r="L549" s="14" t="s">
        <v>3349</v>
      </c>
      <c r="M549" s="14" t="s">
        <v>3350</v>
      </c>
      <c r="N549" s="14">
        <v>196</v>
      </c>
      <c r="O549" s="79" t="s">
        <v>3351</v>
      </c>
      <c r="P549" s="24" t="s">
        <v>3352</v>
      </c>
      <c r="Q549" s="14" t="s">
        <v>3353</v>
      </c>
      <c r="R549" s="14" t="s">
        <v>1187</v>
      </c>
      <c r="S549" s="14" t="s">
        <v>41</v>
      </c>
      <c r="T549" s="14" t="s">
        <v>26</v>
      </c>
      <c r="U549" s="10" t="s">
        <v>3354</v>
      </c>
      <c r="V549" s="132">
        <v>43124</v>
      </c>
      <c r="W549" s="132">
        <v>43304</v>
      </c>
      <c r="X549" s="14" t="s">
        <v>54</v>
      </c>
      <c r="Y549" s="52">
        <v>3000000</v>
      </c>
      <c r="Z549" s="192">
        <v>18000000</v>
      </c>
      <c r="AA549" s="200">
        <v>43200</v>
      </c>
      <c r="AB549" s="197">
        <f t="shared" si="8"/>
        <v>37</v>
      </c>
    </row>
    <row r="550" spans="4:28" ht="75" x14ac:dyDescent="0.25">
      <c r="D550" s="5">
        <v>548</v>
      </c>
      <c r="E550" s="14" t="s">
        <v>3355</v>
      </c>
      <c r="F550" s="14">
        <v>1047409541</v>
      </c>
      <c r="G550" s="14" t="s">
        <v>45</v>
      </c>
      <c r="H550" s="132">
        <v>32675</v>
      </c>
      <c r="I550" s="14" t="s">
        <v>96</v>
      </c>
      <c r="J550" s="14">
        <v>3135852154</v>
      </c>
      <c r="K550" s="99" t="s">
        <v>3356</v>
      </c>
      <c r="L550" s="14" t="s">
        <v>3357</v>
      </c>
      <c r="M550" s="14" t="s">
        <v>3358</v>
      </c>
      <c r="N550" s="14">
        <v>78</v>
      </c>
      <c r="O550" s="79" t="s">
        <v>3359</v>
      </c>
      <c r="P550" s="24" t="s">
        <v>1157</v>
      </c>
      <c r="Q550" s="14"/>
      <c r="R550" s="14" t="s">
        <v>1187</v>
      </c>
      <c r="S550" s="14" t="s">
        <v>41</v>
      </c>
      <c r="T550" s="24" t="s">
        <v>1158</v>
      </c>
      <c r="U550" s="10" t="s">
        <v>1159</v>
      </c>
      <c r="V550" s="132">
        <v>43115</v>
      </c>
      <c r="W550" s="132">
        <v>43295</v>
      </c>
      <c r="X550" s="14" t="s">
        <v>54</v>
      </c>
      <c r="Y550" s="52">
        <v>3000000</v>
      </c>
      <c r="Z550" s="192">
        <v>18000000</v>
      </c>
      <c r="AA550" s="200">
        <v>43200</v>
      </c>
      <c r="AB550" s="197">
        <f t="shared" si="8"/>
        <v>28</v>
      </c>
    </row>
    <row r="551" spans="4:28" ht="75" x14ac:dyDescent="0.25">
      <c r="D551" s="5">
        <v>549</v>
      </c>
      <c r="E551" s="14" t="s">
        <v>3365</v>
      </c>
      <c r="F551" s="14">
        <v>1044909225</v>
      </c>
      <c r="G551" s="14" t="s">
        <v>45</v>
      </c>
      <c r="H551" s="132">
        <v>31568</v>
      </c>
      <c r="I551" s="14" t="s">
        <v>74</v>
      </c>
      <c r="J551" s="14">
        <v>3205893539</v>
      </c>
      <c r="K551" s="99" t="s">
        <v>3366</v>
      </c>
      <c r="L551" s="14" t="s">
        <v>3367</v>
      </c>
      <c r="M551" s="14" t="s">
        <v>2133</v>
      </c>
      <c r="N551" s="14">
        <v>64</v>
      </c>
      <c r="O551" s="79" t="s">
        <v>3368</v>
      </c>
      <c r="P551" s="24" t="s">
        <v>216</v>
      </c>
      <c r="Q551" s="14"/>
      <c r="R551" s="14" t="s">
        <v>3114</v>
      </c>
      <c r="S551" s="14" t="s">
        <v>1196</v>
      </c>
      <c r="T551" s="24" t="s">
        <v>489</v>
      </c>
      <c r="U551" s="10" t="s">
        <v>1400</v>
      </c>
      <c r="V551" s="132">
        <v>43122</v>
      </c>
      <c r="W551" s="132">
        <v>43302</v>
      </c>
      <c r="X551" s="14" t="s">
        <v>54</v>
      </c>
      <c r="Y551" s="52">
        <v>2000000</v>
      </c>
      <c r="Z551" s="192">
        <v>12000000</v>
      </c>
      <c r="AA551" s="200">
        <v>43200</v>
      </c>
      <c r="AB551" s="197">
        <f t="shared" si="8"/>
        <v>31</v>
      </c>
    </row>
    <row r="552" spans="4:28" ht="45.75" x14ac:dyDescent="0.25">
      <c r="D552" s="5">
        <v>550</v>
      </c>
      <c r="E552" s="14" t="s">
        <v>3375</v>
      </c>
      <c r="F552" s="14">
        <v>33283346</v>
      </c>
      <c r="G552" s="14" t="s">
        <v>20</v>
      </c>
      <c r="H552" s="132">
        <v>21803</v>
      </c>
      <c r="I552" s="14" t="s">
        <v>250</v>
      </c>
      <c r="J552" s="14">
        <v>3006465307</v>
      </c>
      <c r="K552" s="99" t="s">
        <v>3376</v>
      </c>
      <c r="L552" s="14" t="s">
        <v>3377</v>
      </c>
      <c r="M552" s="14" t="s">
        <v>3378</v>
      </c>
      <c r="N552" s="14">
        <v>186</v>
      </c>
      <c r="O552" s="79" t="s">
        <v>3379</v>
      </c>
      <c r="P552" s="24" t="s">
        <v>216</v>
      </c>
      <c r="Q552" s="14"/>
      <c r="R552" s="14" t="s">
        <v>51</v>
      </c>
      <c r="S552" s="14" t="s">
        <v>1196</v>
      </c>
      <c r="T552" s="24" t="s">
        <v>3380</v>
      </c>
      <c r="U552" s="134" t="s">
        <v>3381</v>
      </c>
      <c r="V552" s="132">
        <v>43124</v>
      </c>
      <c r="W552" s="132">
        <v>43304</v>
      </c>
      <c r="X552" s="14" t="s">
        <v>54</v>
      </c>
      <c r="Y552" s="52">
        <v>1400000</v>
      </c>
      <c r="Z552" s="192">
        <v>8400000</v>
      </c>
      <c r="AA552" s="200">
        <v>43200</v>
      </c>
      <c r="AB552" s="197">
        <f t="shared" si="8"/>
        <v>58</v>
      </c>
    </row>
    <row r="553" spans="4:28" ht="60" x14ac:dyDescent="0.25">
      <c r="D553" s="5">
        <v>551</v>
      </c>
      <c r="E553" s="14" t="s">
        <v>3382</v>
      </c>
      <c r="F553" s="14">
        <v>8751202</v>
      </c>
      <c r="G553" s="14" t="s">
        <v>45</v>
      </c>
      <c r="H553" s="132">
        <v>20838</v>
      </c>
      <c r="I553" s="14" t="s">
        <v>697</v>
      </c>
      <c r="J553" s="14">
        <v>3127025954</v>
      </c>
      <c r="K553" s="99" t="s">
        <v>3383</v>
      </c>
      <c r="L553" s="14" t="s">
        <v>3394</v>
      </c>
      <c r="M553" s="14" t="s">
        <v>3395</v>
      </c>
      <c r="N553" s="14">
        <v>62</v>
      </c>
      <c r="O553" s="79" t="s">
        <v>3396</v>
      </c>
      <c r="P553" s="24" t="s">
        <v>679</v>
      </c>
      <c r="Q553" s="14">
        <v>24306</v>
      </c>
      <c r="R553" s="14" t="s">
        <v>24</v>
      </c>
      <c r="S553" s="14" t="s">
        <v>41</v>
      </c>
      <c r="T553" s="14" t="s">
        <v>769</v>
      </c>
      <c r="U553" s="10" t="s">
        <v>446</v>
      </c>
      <c r="V553" s="132">
        <v>43125</v>
      </c>
      <c r="W553" s="132">
        <v>43305</v>
      </c>
      <c r="X553" s="14" t="s">
        <v>54</v>
      </c>
      <c r="Y553" s="52">
        <v>2500000</v>
      </c>
      <c r="Z553" s="192">
        <v>15000000</v>
      </c>
      <c r="AA553" s="200">
        <v>43200</v>
      </c>
      <c r="AB553" s="197">
        <f t="shared" si="8"/>
        <v>61</v>
      </c>
    </row>
    <row r="554" spans="4:28" ht="75" x14ac:dyDescent="0.25">
      <c r="D554" s="5">
        <v>552</v>
      </c>
      <c r="E554" s="14" t="s">
        <v>3397</v>
      </c>
      <c r="F554" s="14">
        <v>33067993</v>
      </c>
      <c r="G554" s="14" t="s">
        <v>20</v>
      </c>
      <c r="H554" s="132">
        <v>28402</v>
      </c>
      <c r="I554" s="14" t="s">
        <v>3163</v>
      </c>
      <c r="J554" s="14">
        <v>3148017661</v>
      </c>
      <c r="K554" s="99" t="s">
        <v>3398</v>
      </c>
      <c r="L554" s="14" t="s">
        <v>3399</v>
      </c>
      <c r="M554" s="14" t="s">
        <v>3400</v>
      </c>
      <c r="N554" s="14">
        <v>131</v>
      </c>
      <c r="O554" s="79" t="s">
        <v>3401</v>
      </c>
      <c r="P554" s="24" t="s">
        <v>3402</v>
      </c>
      <c r="Q554" s="14"/>
      <c r="R554" s="14" t="s">
        <v>51</v>
      </c>
      <c r="S554" s="14" t="s">
        <v>1196</v>
      </c>
      <c r="T554" s="24" t="s">
        <v>3380</v>
      </c>
      <c r="U554" s="10" t="s">
        <v>3403</v>
      </c>
      <c r="V554" s="132">
        <v>43124</v>
      </c>
      <c r="W554" s="132">
        <v>43304</v>
      </c>
      <c r="X554" s="14" t="s">
        <v>54</v>
      </c>
      <c r="Y554" s="52">
        <v>1800000</v>
      </c>
      <c r="Z554" s="192">
        <v>10800000</v>
      </c>
      <c r="AA554" s="200">
        <v>43200</v>
      </c>
      <c r="AB554" s="197">
        <f t="shared" si="8"/>
        <v>40</v>
      </c>
    </row>
    <row r="555" spans="4:28" ht="75" x14ac:dyDescent="0.25">
      <c r="D555" s="5">
        <v>553</v>
      </c>
      <c r="E555" s="14" t="s">
        <v>3415</v>
      </c>
      <c r="F555" s="14">
        <v>1047399926</v>
      </c>
      <c r="G555" s="14" t="s">
        <v>20</v>
      </c>
      <c r="H555" s="132">
        <v>32378</v>
      </c>
      <c r="I555" s="14" t="s">
        <v>36</v>
      </c>
      <c r="J555" s="24" t="s">
        <v>3416</v>
      </c>
      <c r="K555" s="99" t="s">
        <v>3417</v>
      </c>
      <c r="L555" s="14" t="s">
        <v>3418</v>
      </c>
      <c r="M555" s="14" t="s">
        <v>834</v>
      </c>
      <c r="N555" s="14">
        <v>179</v>
      </c>
      <c r="O555" s="79" t="s">
        <v>3419</v>
      </c>
      <c r="P555" s="24" t="s">
        <v>3420</v>
      </c>
      <c r="Q555" s="14"/>
      <c r="R555" s="14" t="s">
        <v>24</v>
      </c>
      <c r="S555" s="14" t="s">
        <v>1196</v>
      </c>
      <c r="T555" s="24" t="s">
        <v>1202</v>
      </c>
      <c r="U555" s="10" t="s">
        <v>747</v>
      </c>
      <c r="V555" s="132">
        <v>43122</v>
      </c>
      <c r="W555" s="132">
        <v>43272</v>
      </c>
      <c r="X555" s="14" t="s">
        <v>222</v>
      </c>
      <c r="Y555" s="52">
        <v>2000000</v>
      </c>
      <c r="Z555" s="192">
        <v>10000000</v>
      </c>
      <c r="AA555" s="200">
        <v>43200</v>
      </c>
      <c r="AB555" s="197">
        <f t="shared" si="8"/>
        <v>29</v>
      </c>
    </row>
    <row r="556" spans="4:28" ht="60" x14ac:dyDescent="0.25">
      <c r="D556" s="5">
        <v>554</v>
      </c>
      <c r="E556" s="14" t="s">
        <v>3432</v>
      </c>
      <c r="F556" s="14">
        <v>1051815383</v>
      </c>
      <c r="G556" s="14" t="s">
        <v>20</v>
      </c>
      <c r="H556" s="132">
        <v>31788</v>
      </c>
      <c r="I556" s="24" t="s">
        <v>286</v>
      </c>
      <c r="J556" s="14">
        <v>3106009862</v>
      </c>
      <c r="K556" s="99" t="s">
        <v>3433</v>
      </c>
      <c r="L556" s="14" t="s">
        <v>1736</v>
      </c>
      <c r="M556" s="14" t="s">
        <v>2199</v>
      </c>
      <c r="N556" s="14">
        <v>247</v>
      </c>
      <c r="O556" s="79" t="s">
        <v>3434</v>
      </c>
      <c r="P556" s="24" t="s">
        <v>3435</v>
      </c>
      <c r="Q556" s="14" t="s">
        <v>3436</v>
      </c>
      <c r="R556" s="14" t="s">
        <v>1230</v>
      </c>
      <c r="S556" s="14" t="s">
        <v>41</v>
      </c>
      <c r="T556" s="14" t="s">
        <v>415</v>
      </c>
      <c r="U556" s="10" t="s">
        <v>3437</v>
      </c>
      <c r="V556" s="132">
        <v>43125</v>
      </c>
      <c r="W556" s="132">
        <v>43305</v>
      </c>
      <c r="X556" s="14" t="s">
        <v>54</v>
      </c>
      <c r="Y556" s="52">
        <v>4000000</v>
      </c>
      <c r="Z556" s="192">
        <v>24000000</v>
      </c>
      <c r="AA556" s="200">
        <v>43200</v>
      </c>
      <c r="AB556" s="197">
        <f t="shared" si="8"/>
        <v>31</v>
      </c>
    </row>
    <row r="557" spans="4:28" ht="60" x14ac:dyDescent="0.25">
      <c r="D557" s="5">
        <v>555</v>
      </c>
      <c r="E557" s="14" t="s">
        <v>3452</v>
      </c>
      <c r="F557" s="14">
        <v>9023554</v>
      </c>
      <c r="G557" s="14" t="s">
        <v>45</v>
      </c>
      <c r="H557" s="132">
        <v>29189</v>
      </c>
      <c r="I557" s="14" t="s">
        <v>105</v>
      </c>
      <c r="J557" s="14">
        <v>3176477642</v>
      </c>
      <c r="K557" s="99" t="s">
        <v>3459</v>
      </c>
      <c r="L557" s="14" t="s">
        <v>3460</v>
      </c>
      <c r="M557" s="14" t="s">
        <v>3461</v>
      </c>
      <c r="N557" s="14">
        <v>130</v>
      </c>
      <c r="O557" s="79" t="s">
        <v>3462</v>
      </c>
      <c r="P557" s="24" t="s">
        <v>3463</v>
      </c>
      <c r="Q557" s="14">
        <v>1104984</v>
      </c>
      <c r="R557" s="14" t="s">
        <v>1187</v>
      </c>
      <c r="S557" s="14" t="s">
        <v>41</v>
      </c>
      <c r="T557" s="24" t="s">
        <v>3380</v>
      </c>
      <c r="U557" s="10" t="s">
        <v>3464</v>
      </c>
      <c r="V557" s="132">
        <v>43124</v>
      </c>
      <c r="W557" s="132">
        <v>43304</v>
      </c>
      <c r="X557" s="14" t="s">
        <v>54</v>
      </c>
      <c r="Y557" s="52">
        <v>3000000</v>
      </c>
      <c r="Z557" s="192">
        <v>18000000</v>
      </c>
      <c r="AA557" s="200">
        <v>43200</v>
      </c>
      <c r="AB557" s="197">
        <f t="shared" si="8"/>
        <v>38</v>
      </c>
    </row>
    <row r="558" spans="4:28" ht="60" x14ac:dyDescent="0.25">
      <c r="D558" s="5">
        <v>556</v>
      </c>
      <c r="E558" s="14" t="s">
        <v>3465</v>
      </c>
      <c r="F558" s="14">
        <v>1143356176</v>
      </c>
      <c r="G558" s="14" t="s">
        <v>45</v>
      </c>
      <c r="H558" s="132">
        <v>33534</v>
      </c>
      <c r="I558" s="14" t="s">
        <v>36</v>
      </c>
      <c r="J558" s="14">
        <v>3126215364</v>
      </c>
      <c r="K558" s="99" t="s">
        <v>3466</v>
      </c>
      <c r="L558" s="14" t="s">
        <v>3467</v>
      </c>
      <c r="M558" s="14" t="s">
        <v>3468</v>
      </c>
      <c r="N558" s="14">
        <v>63</v>
      </c>
      <c r="O558" s="79" t="s">
        <v>3469</v>
      </c>
      <c r="P558" s="24" t="s">
        <v>458</v>
      </c>
      <c r="Q558" s="14"/>
      <c r="R558" s="14" t="s">
        <v>24</v>
      </c>
      <c r="S558" s="14" t="s">
        <v>1196</v>
      </c>
      <c r="T558" s="14" t="s">
        <v>769</v>
      </c>
      <c r="U558" s="10" t="s">
        <v>782</v>
      </c>
      <c r="V558" s="132">
        <v>43125</v>
      </c>
      <c r="W558" s="132">
        <v>43305</v>
      </c>
      <c r="X558" s="14" t="s">
        <v>54</v>
      </c>
      <c r="Y558" s="52">
        <v>2000000</v>
      </c>
      <c r="Z558" s="192">
        <v>12000000</v>
      </c>
      <c r="AA558" s="200">
        <v>43200</v>
      </c>
      <c r="AB558" s="197">
        <f t="shared" si="8"/>
        <v>26</v>
      </c>
    </row>
    <row r="559" spans="4:28" ht="60" x14ac:dyDescent="0.25">
      <c r="D559" s="5">
        <v>557</v>
      </c>
      <c r="E559" s="14" t="s">
        <v>3474</v>
      </c>
      <c r="F559" s="14">
        <v>1102829554</v>
      </c>
      <c r="G559" s="14" t="s">
        <v>45</v>
      </c>
      <c r="H559" s="132">
        <v>32906</v>
      </c>
      <c r="I559" s="14" t="s">
        <v>212</v>
      </c>
      <c r="J559" s="14">
        <v>3012152724</v>
      </c>
      <c r="K559" s="99" t="s">
        <v>3475</v>
      </c>
      <c r="L559" s="14" t="s">
        <v>3476</v>
      </c>
      <c r="M559" s="14" t="s">
        <v>3477</v>
      </c>
      <c r="N559" s="14">
        <v>203</v>
      </c>
      <c r="O559" s="79" t="s">
        <v>3478</v>
      </c>
      <c r="P559" s="24" t="s">
        <v>226</v>
      </c>
      <c r="Q559" s="14" t="s">
        <v>3479</v>
      </c>
      <c r="R559" s="14" t="s">
        <v>1187</v>
      </c>
      <c r="S559" s="14" t="s">
        <v>41</v>
      </c>
      <c r="T559" s="24" t="s">
        <v>393</v>
      </c>
      <c r="U559" s="10" t="s">
        <v>394</v>
      </c>
      <c r="V559" s="132">
        <v>43125</v>
      </c>
      <c r="W559" s="132">
        <v>43305</v>
      </c>
      <c r="X559" s="14" t="s">
        <v>54</v>
      </c>
      <c r="Y559" s="52">
        <v>3000000</v>
      </c>
      <c r="Z559" s="192">
        <v>18000000</v>
      </c>
      <c r="AA559" s="200">
        <v>43200</v>
      </c>
      <c r="AB559" s="197">
        <f t="shared" si="8"/>
        <v>28</v>
      </c>
    </row>
    <row r="560" spans="4:28" ht="75" x14ac:dyDescent="0.25">
      <c r="D560" s="5">
        <v>558</v>
      </c>
      <c r="E560" s="14" t="s">
        <v>3499</v>
      </c>
      <c r="F560" s="14">
        <v>1128052695</v>
      </c>
      <c r="G560" s="38" t="s">
        <v>20</v>
      </c>
      <c r="H560" s="135">
        <v>31846</v>
      </c>
      <c r="I560" s="38" t="s">
        <v>36</v>
      </c>
      <c r="J560" s="14">
        <v>3215942748</v>
      </c>
      <c r="K560" s="99" t="s">
        <v>3500</v>
      </c>
      <c r="L560" s="38" t="s">
        <v>3501</v>
      </c>
      <c r="M560" s="38" t="s">
        <v>3502</v>
      </c>
      <c r="N560" s="14">
        <v>72</v>
      </c>
      <c r="O560" s="79" t="s">
        <v>3503</v>
      </c>
      <c r="P560" s="86" t="s">
        <v>165</v>
      </c>
      <c r="Q560" s="14">
        <v>189093</v>
      </c>
      <c r="R560" s="38" t="s">
        <v>1187</v>
      </c>
      <c r="S560" s="38" t="s">
        <v>41</v>
      </c>
      <c r="T560" s="86" t="s">
        <v>3135</v>
      </c>
      <c r="U560" s="11" t="s">
        <v>3136</v>
      </c>
      <c r="V560" s="131">
        <v>43125</v>
      </c>
      <c r="W560" s="135">
        <v>43275</v>
      </c>
      <c r="X560" s="38" t="s">
        <v>222</v>
      </c>
      <c r="Y560" s="52">
        <v>3000000</v>
      </c>
      <c r="Z560" s="192">
        <v>15000000</v>
      </c>
      <c r="AA560" s="200">
        <v>43200</v>
      </c>
      <c r="AB560" s="197">
        <f t="shared" si="8"/>
        <v>31</v>
      </c>
    </row>
    <row r="561" spans="4:28" ht="90" x14ac:dyDescent="0.25">
      <c r="D561" s="5">
        <v>559</v>
      </c>
      <c r="E561" s="14" t="s">
        <v>3504</v>
      </c>
      <c r="F561" s="14">
        <v>19252721</v>
      </c>
      <c r="G561" s="38" t="s">
        <v>45</v>
      </c>
      <c r="H561" s="135">
        <v>19957</v>
      </c>
      <c r="I561" s="38" t="s">
        <v>357</v>
      </c>
      <c r="J561" s="14">
        <v>6564702</v>
      </c>
      <c r="K561" s="99" t="s">
        <v>3505</v>
      </c>
      <c r="L561" s="38" t="s">
        <v>3506</v>
      </c>
      <c r="M561" s="38" t="s">
        <v>600</v>
      </c>
      <c r="N561" s="14">
        <v>180</v>
      </c>
      <c r="O561" s="79" t="s">
        <v>3507</v>
      </c>
      <c r="P561" s="86" t="s">
        <v>147</v>
      </c>
      <c r="Q561" s="14">
        <v>21270</v>
      </c>
      <c r="R561" s="38" t="s">
        <v>924</v>
      </c>
      <c r="S561" s="38" t="s">
        <v>41</v>
      </c>
      <c r="T561" s="24" t="s">
        <v>3380</v>
      </c>
      <c r="U561" s="11" t="s">
        <v>3508</v>
      </c>
      <c r="V561" s="108">
        <v>43122</v>
      </c>
      <c r="W561" s="135">
        <v>43302</v>
      </c>
      <c r="X561" s="38" t="s">
        <v>54</v>
      </c>
      <c r="Y561" s="52">
        <v>5000000</v>
      </c>
      <c r="Z561" s="192">
        <v>30000000</v>
      </c>
      <c r="AA561" s="200">
        <v>43200</v>
      </c>
      <c r="AB561" s="197">
        <f t="shared" si="8"/>
        <v>63</v>
      </c>
    </row>
    <row r="562" spans="4:28" ht="60" x14ac:dyDescent="0.25">
      <c r="D562" s="5">
        <v>560</v>
      </c>
      <c r="E562" s="38" t="s">
        <v>3509</v>
      </c>
      <c r="F562" s="14">
        <v>73563533</v>
      </c>
      <c r="G562" s="38" t="s">
        <v>45</v>
      </c>
      <c r="H562" s="135">
        <v>27223</v>
      </c>
      <c r="I562" s="86" t="s">
        <v>3510</v>
      </c>
      <c r="J562" s="14">
        <v>3146759863</v>
      </c>
      <c r="K562" s="99" t="s">
        <v>3511</v>
      </c>
      <c r="L562" s="38" t="s">
        <v>2951</v>
      </c>
      <c r="M562" s="38" t="s">
        <v>3067</v>
      </c>
      <c r="N562" s="14">
        <v>63</v>
      </c>
      <c r="O562" s="79" t="s">
        <v>3512</v>
      </c>
      <c r="P562" s="86" t="s">
        <v>216</v>
      </c>
      <c r="Q562" s="38" t="s">
        <v>707</v>
      </c>
      <c r="R562" s="38" t="s">
        <v>3114</v>
      </c>
      <c r="S562" s="38" t="s">
        <v>1196</v>
      </c>
      <c r="T562" s="86" t="s">
        <v>762</v>
      </c>
      <c r="U562" s="11" t="s">
        <v>575</v>
      </c>
      <c r="V562" s="135">
        <v>43125</v>
      </c>
      <c r="W562" s="135">
        <v>43305</v>
      </c>
      <c r="X562" s="38" t="s">
        <v>54</v>
      </c>
      <c r="Y562" s="52">
        <v>2000000</v>
      </c>
      <c r="Z562" s="192">
        <v>12000000</v>
      </c>
      <c r="AA562" s="200">
        <v>43200</v>
      </c>
      <c r="AB562" s="197">
        <f t="shared" si="8"/>
        <v>43</v>
      </c>
    </row>
    <row r="563" spans="4:28" ht="60" x14ac:dyDescent="0.25">
      <c r="D563" s="5">
        <v>561</v>
      </c>
      <c r="E563" s="38" t="s">
        <v>3513</v>
      </c>
      <c r="F563" s="14">
        <v>1047444319</v>
      </c>
      <c r="G563" s="38" t="s">
        <v>45</v>
      </c>
      <c r="H563" s="135">
        <v>33517</v>
      </c>
      <c r="I563" s="38" t="s">
        <v>36</v>
      </c>
      <c r="J563" s="14">
        <v>3172768480</v>
      </c>
      <c r="K563" s="99" t="s">
        <v>3514</v>
      </c>
      <c r="L563" s="38" t="s">
        <v>3515</v>
      </c>
      <c r="M563" s="38" t="s">
        <v>3516</v>
      </c>
      <c r="N563" s="14">
        <v>284</v>
      </c>
      <c r="O563" s="79" t="s">
        <v>3517</v>
      </c>
      <c r="P563" s="86" t="s">
        <v>3518</v>
      </c>
      <c r="Q563" s="38" t="s">
        <v>707</v>
      </c>
      <c r="R563" s="38" t="s">
        <v>51</v>
      </c>
      <c r="S563" s="38" t="s">
        <v>1196</v>
      </c>
      <c r="T563" s="38" t="s">
        <v>1179</v>
      </c>
      <c r="U563" s="11" t="s">
        <v>1249</v>
      </c>
      <c r="V563" s="135">
        <v>43125</v>
      </c>
      <c r="W563" s="135">
        <v>43244</v>
      </c>
      <c r="X563" s="38" t="s">
        <v>460</v>
      </c>
      <c r="Y563" s="52">
        <v>1800000</v>
      </c>
      <c r="Z563" s="192">
        <v>7200000</v>
      </c>
      <c r="AA563" s="200">
        <v>43200</v>
      </c>
      <c r="AB563" s="197">
        <f t="shared" si="8"/>
        <v>26</v>
      </c>
    </row>
    <row r="564" spans="4:28" ht="105" x14ac:dyDescent="0.25">
      <c r="D564" s="5">
        <v>562</v>
      </c>
      <c r="E564" s="38" t="s">
        <v>3519</v>
      </c>
      <c r="F564" s="14">
        <v>45646714</v>
      </c>
      <c r="G564" s="38" t="s">
        <v>20</v>
      </c>
      <c r="H564" s="135">
        <v>30396</v>
      </c>
      <c r="I564" s="38" t="s">
        <v>357</v>
      </c>
      <c r="J564" s="38">
        <v>3106263620</v>
      </c>
      <c r="K564" s="99" t="s">
        <v>3520</v>
      </c>
      <c r="L564" s="38" t="s">
        <v>3536</v>
      </c>
      <c r="M564" s="38" t="s">
        <v>3537</v>
      </c>
      <c r="N564" s="14">
        <v>130</v>
      </c>
      <c r="O564" s="79" t="s">
        <v>3538</v>
      </c>
      <c r="P564" s="86" t="s">
        <v>165</v>
      </c>
      <c r="Q564" s="14">
        <v>159044</v>
      </c>
      <c r="R564" s="38" t="s">
        <v>1187</v>
      </c>
      <c r="S564" s="38" t="s">
        <v>1188</v>
      </c>
      <c r="T564" s="38" t="s">
        <v>1179</v>
      </c>
      <c r="U564" s="10" t="s">
        <v>3539</v>
      </c>
      <c r="V564" s="135">
        <v>43125</v>
      </c>
      <c r="W564" s="135">
        <v>43305</v>
      </c>
      <c r="X564" s="38" t="s">
        <v>54</v>
      </c>
      <c r="Y564" s="52">
        <v>3500000</v>
      </c>
      <c r="Z564" s="192">
        <v>21000000</v>
      </c>
      <c r="AA564" s="200">
        <v>43200</v>
      </c>
      <c r="AB564" s="197">
        <f t="shared" si="8"/>
        <v>35</v>
      </c>
    </row>
    <row r="565" spans="4:28" ht="75" x14ac:dyDescent="0.25">
      <c r="D565" s="5">
        <v>563</v>
      </c>
      <c r="E565" s="38" t="s">
        <v>3540</v>
      </c>
      <c r="F565" s="14">
        <v>23002657</v>
      </c>
      <c r="G565" s="38" t="s">
        <v>20</v>
      </c>
      <c r="H565" s="135">
        <v>30261</v>
      </c>
      <c r="I565" s="38" t="s">
        <v>74</v>
      </c>
      <c r="J565" s="14">
        <v>3183271129</v>
      </c>
      <c r="K565" s="99" t="s">
        <v>3541</v>
      </c>
      <c r="L565" s="38" t="s">
        <v>510</v>
      </c>
      <c r="M565" s="38" t="s">
        <v>3542</v>
      </c>
      <c r="N565" s="14">
        <v>77</v>
      </c>
      <c r="O565" s="79" t="s">
        <v>3544</v>
      </c>
      <c r="P565" s="86" t="s">
        <v>3543</v>
      </c>
      <c r="Q565" s="14">
        <v>97762</v>
      </c>
      <c r="R565" s="38" t="s">
        <v>1022</v>
      </c>
      <c r="S565" s="38" t="s">
        <v>1188</v>
      </c>
      <c r="T565" s="86" t="s">
        <v>3150</v>
      </c>
      <c r="U565" s="11" t="s">
        <v>943</v>
      </c>
      <c r="V565" s="108">
        <v>43124</v>
      </c>
      <c r="W565" s="135">
        <v>43304</v>
      </c>
      <c r="X565" s="38" t="s">
        <v>54</v>
      </c>
      <c r="Y565" s="52">
        <v>4500000</v>
      </c>
      <c r="Z565" s="192">
        <v>27000000</v>
      </c>
      <c r="AA565" s="200">
        <v>43200</v>
      </c>
      <c r="AB565" s="197">
        <f t="shared" si="8"/>
        <v>35</v>
      </c>
    </row>
    <row r="566" spans="4:28" ht="75" x14ac:dyDescent="0.25">
      <c r="D566" s="5">
        <v>564</v>
      </c>
      <c r="E566" s="38" t="s">
        <v>3555</v>
      </c>
      <c r="F566" s="14">
        <v>9104850</v>
      </c>
      <c r="G566" s="38" t="s">
        <v>45</v>
      </c>
      <c r="H566" s="135">
        <v>28936</v>
      </c>
      <c r="I566" s="38" t="s">
        <v>36</v>
      </c>
      <c r="J566" s="14">
        <v>3145362485</v>
      </c>
      <c r="K566" s="99" t="s">
        <v>3556</v>
      </c>
      <c r="L566" s="38" t="s">
        <v>3557</v>
      </c>
      <c r="M566" s="38" t="s">
        <v>3558</v>
      </c>
      <c r="N566" s="14">
        <v>67</v>
      </c>
      <c r="O566" s="79" t="s">
        <v>3559</v>
      </c>
      <c r="P566" s="86" t="s">
        <v>3560</v>
      </c>
      <c r="Q566" s="38" t="s">
        <v>3561</v>
      </c>
      <c r="R566" s="38" t="s">
        <v>3114</v>
      </c>
      <c r="S566" s="38" t="s">
        <v>1188</v>
      </c>
      <c r="T566" s="86" t="s">
        <v>393</v>
      </c>
      <c r="U566" s="11" t="s">
        <v>3562</v>
      </c>
      <c r="V566" s="135">
        <v>43125</v>
      </c>
      <c r="W566" s="135">
        <v>43244</v>
      </c>
      <c r="X566" s="38" t="s">
        <v>460</v>
      </c>
      <c r="Y566" s="52">
        <v>2500000</v>
      </c>
      <c r="Z566" s="192">
        <v>10000000</v>
      </c>
      <c r="AA566" s="200">
        <v>43200</v>
      </c>
      <c r="AB566" s="197">
        <f t="shared" si="8"/>
        <v>39</v>
      </c>
    </row>
    <row r="567" spans="4:28" ht="75" x14ac:dyDescent="0.25">
      <c r="D567" s="5">
        <v>565</v>
      </c>
      <c r="E567" s="38" t="s">
        <v>3574</v>
      </c>
      <c r="F567" s="14">
        <v>73118977</v>
      </c>
      <c r="G567" s="38" t="s">
        <v>45</v>
      </c>
      <c r="H567" s="135">
        <v>23856</v>
      </c>
      <c r="I567" s="38" t="s">
        <v>903</v>
      </c>
      <c r="J567" s="14">
        <v>3218547907</v>
      </c>
      <c r="K567" s="99" t="s">
        <v>3575</v>
      </c>
      <c r="L567" s="38" t="s">
        <v>3576</v>
      </c>
      <c r="M567" s="38" t="s">
        <v>3577</v>
      </c>
      <c r="N567" s="14">
        <v>179</v>
      </c>
      <c r="O567" s="79" t="s">
        <v>3578</v>
      </c>
      <c r="P567" s="86" t="s">
        <v>3579</v>
      </c>
      <c r="Q567" s="38" t="s">
        <v>707</v>
      </c>
      <c r="R567" s="38" t="s">
        <v>51</v>
      </c>
      <c r="S567" s="38" t="s">
        <v>1196</v>
      </c>
      <c r="T567" s="86" t="s">
        <v>393</v>
      </c>
      <c r="U567" s="11" t="s">
        <v>3107</v>
      </c>
      <c r="V567" s="135">
        <v>43124</v>
      </c>
      <c r="W567" s="135">
        <v>43274</v>
      </c>
      <c r="X567" s="38" t="s">
        <v>222</v>
      </c>
      <c r="Y567" s="52">
        <v>1800000</v>
      </c>
      <c r="Z567" s="192">
        <v>9000000</v>
      </c>
      <c r="AA567" s="200">
        <v>43200</v>
      </c>
      <c r="AB567" s="197">
        <f t="shared" si="8"/>
        <v>52</v>
      </c>
    </row>
    <row r="568" spans="4:28" ht="150" x14ac:dyDescent="0.25">
      <c r="D568" s="5">
        <v>566</v>
      </c>
      <c r="E568" s="38" t="s">
        <v>3580</v>
      </c>
      <c r="F568" s="38">
        <v>1052082464</v>
      </c>
      <c r="G568" s="14" t="s">
        <v>20</v>
      </c>
      <c r="H568" s="135">
        <v>33539</v>
      </c>
      <c r="I568" s="14" t="s">
        <v>250</v>
      </c>
      <c r="J568" s="14">
        <v>3012698871</v>
      </c>
      <c r="K568" s="99" t="s">
        <v>3581</v>
      </c>
      <c r="L568" s="14" t="s">
        <v>3582</v>
      </c>
      <c r="M568" s="14" t="s">
        <v>988</v>
      </c>
      <c r="N568" s="14">
        <v>179</v>
      </c>
      <c r="O568" s="79" t="s">
        <v>3583</v>
      </c>
      <c r="P568" s="24" t="s">
        <v>3584</v>
      </c>
      <c r="Q568" s="14" t="s">
        <v>707</v>
      </c>
      <c r="R568" s="14" t="s">
        <v>51</v>
      </c>
      <c r="S568" s="14" t="s">
        <v>3115</v>
      </c>
      <c r="T568" s="24" t="s">
        <v>3380</v>
      </c>
      <c r="U568" s="10" t="s">
        <v>3585</v>
      </c>
      <c r="V568" s="135">
        <v>43125</v>
      </c>
      <c r="W568" s="135">
        <v>43275</v>
      </c>
      <c r="X568" s="14" t="s">
        <v>61</v>
      </c>
      <c r="Y568" s="52">
        <v>1500000</v>
      </c>
      <c r="Z568" s="192">
        <v>7500000</v>
      </c>
      <c r="AA568" s="200">
        <v>43200</v>
      </c>
      <c r="AB568" s="197">
        <f t="shared" si="8"/>
        <v>26</v>
      </c>
    </row>
    <row r="569" spans="4:28" ht="75" x14ac:dyDescent="0.25">
      <c r="D569" s="5">
        <v>567</v>
      </c>
      <c r="E569" s="38" t="s">
        <v>3568</v>
      </c>
      <c r="F569" s="14">
        <v>37545603</v>
      </c>
      <c r="G569" s="14" t="s">
        <v>20</v>
      </c>
      <c r="H569" s="135">
        <v>28354</v>
      </c>
      <c r="I569" s="14" t="s">
        <v>3569</v>
      </c>
      <c r="J569" s="14">
        <v>3138159469</v>
      </c>
      <c r="K569" s="99" t="s">
        <v>3570</v>
      </c>
      <c r="L569" s="14" t="s">
        <v>3571</v>
      </c>
      <c r="M569" s="14" t="s">
        <v>3572</v>
      </c>
      <c r="N569" s="14">
        <v>65</v>
      </c>
      <c r="O569" s="79" t="s">
        <v>3573</v>
      </c>
      <c r="P569" s="24" t="s">
        <v>134</v>
      </c>
      <c r="Q569" s="14">
        <v>142578</v>
      </c>
      <c r="R569" s="14" t="s">
        <v>3114</v>
      </c>
      <c r="S569" s="14" t="s">
        <v>1188</v>
      </c>
      <c r="T569" s="24" t="s">
        <v>489</v>
      </c>
      <c r="U569" s="10" t="s">
        <v>809</v>
      </c>
      <c r="V569" s="135">
        <v>43125</v>
      </c>
      <c r="W569" s="135">
        <v>43305</v>
      </c>
      <c r="X569" s="14" t="s">
        <v>54</v>
      </c>
      <c r="Y569" s="52">
        <v>2500000</v>
      </c>
      <c r="Z569" s="192">
        <v>15000000</v>
      </c>
      <c r="AA569" s="200">
        <v>43200</v>
      </c>
      <c r="AB569" s="197">
        <f t="shared" si="8"/>
        <v>40</v>
      </c>
    </row>
    <row r="570" spans="4:28" ht="60" x14ac:dyDescent="0.25">
      <c r="D570" s="5">
        <v>568</v>
      </c>
      <c r="E570" s="38" t="s">
        <v>3563</v>
      </c>
      <c r="F570" s="38">
        <v>72140443</v>
      </c>
      <c r="G570" s="14" t="s">
        <v>45</v>
      </c>
      <c r="H570" s="135">
        <v>24138</v>
      </c>
      <c r="I570" s="14" t="s">
        <v>96</v>
      </c>
      <c r="J570" s="14">
        <v>3157509213</v>
      </c>
      <c r="K570" s="99" t="s">
        <v>3564</v>
      </c>
      <c r="L570" s="14" t="s">
        <v>3565</v>
      </c>
      <c r="M570" s="14" t="s">
        <v>1755</v>
      </c>
      <c r="N570" s="14">
        <v>182</v>
      </c>
      <c r="O570" s="79" t="s">
        <v>3566</v>
      </c>
      <c r="P570" s="24" t="s">
        <v>3567</v>
      </c>
      <c r="Q570" s="14">
        <v>73214</v>
      </c>
      <c r="R570" s="14" t="s">
        <v>1230</v>
      </c>
      <c r="S570" s="14" t="s">
        <v>1188</v>
      </c>
      <c r="T570" s="24" t="s">
        <v>393</v>
      </c>
      <c r="U570" s="10" t="s">
        <v>394</v>
      </c>
      <c r="V570" s="135">
        <v>43125</v>
      </c>
      <c r="W570" s="135">
        <v>43244</v>
      </c>
      <c r="X570" s="14" t="s">
        <v>460</v>
      </c>
      <c r="Y570" s="52">
        <v>4000000</v>
      </c>
      <c r="Z570" s="192">
        <v>16000000</v>
      </c>
      <c r="AA570" s="200">
        <v>43200</v>
      </c>
      <c r="AB570" s="197">
        <f t="shared" si="8"/>
        <v>52</v>
      </c>
    </row>
    <row r="571" spans="4:28" ht="105" x14ac:dyDescent="0.25">
      <c r="D571" s="5">
        <v>569</v>
      </c>
      <c r="E571" s="38" t="s">
        <v>3549</v>
      </c>
      <c r="F571" s="38">
        <v>33069725</v>
      </c>
      <c r="G571" s="14" t="s">
        <v>20</v>
      </c>
      <c r="H571" s="135">
        <v>28750</v>
      </c>
      <c r="I571" s="14" t="s">
        <v>105</v>
      </c>
      <c r="J571" s="14">
        <v>6652477</v>
      </c>
      <c r="K571" s="99" t="s">
        <v>3550</v>
      </c>
      <c r="L571" s="14" t="s">
        <v>3551</v>
      </c>
      <c r="M571" s="14" t="s">
        <v>3552</v>
      </c>
      <c r="N571" s="14">
        <v>180</v>
      </c>
      <c r="O571" s="79" t="s">
        <v>3553</v>
      </c>
      <c r="P571" s="24" t="s">
        <v>3554</v>
      </c>
      <c r="Q571" s="14">
        <v>115501</v>
      </c>
      <c r="R571" s="14" t="s">
        <v>924</v>
      </c>
      <c r="S571" s="14" t="s">
        <v>1188</v>
      </c>
      <c r="T571" s="14" t="s">
        <v>1179</v>
      </c>
      <c r="U571" s="10" t="s">
        <v>1180</v>
      </c>
      <c r="V571" s="135">
        <v>43125</v>
      </c>
      <c r="W571" s="135">
        <v>43275</v>
      </c>
      <c r="X571" s="14" t="s">
        <v>222</v>
      </c>
      <c r="Y571" s="52">
        <v>5000000</v>
      </c>
      <c r="Z571" s="192">
        <v>25000000</v>
      </c>
      <c r="AA571" s="200">
        <v>43200</v>
      </c>
      <c r="AB571" s="197">
        <f t="shared" si="8"/>
        <v>39</v>
      </c>
    </row>
    <row r="572" spans="4:28" ht="45" x14ac:dyDescent="0.25">
      <c r="D572" s="5">
        <v>570</v>
      </c>
      <c r="E572" s="38" t="s">
        <v>3545</v>
      </c>
      <c r="F572" s="38">
        <v>9175599</v>
      </c>
      <c r="G572" s="14" t="s">
        <v>45</v>
      </c>
      <c r="H572" s="135">
        <v>26408</v>
      </c>
      <c r="I572" s="14" t="s">
        <v>986</v>
      </c>
      <c r="J572" s="14">
        <v>3126194789</v>
      </c>
      <c r="K572" s="99" t="s">
        <v>3546</v>
      </c>
      <c r="L572" s="14" t="s">
        <v>3547</v>
      </c>
      <c r="M572" s="14" t="s">
        <v>827</v>
      </c>
      <c r="N572" s="14">
        <v>203</v>
      </c>
      <c r="O572" s="79" t="s">
        <v>3548</v>
      </c>
      <c r="P572" s="24" t="s">
        <v>134</v>
      </c>
      <c r="Q572" s="14">
        <v>155183</v>
      </c>
      <c r="R572" s="14" t="s">
        <v>3114</v>
      </c>
      <c r="S572" s="14" t="s">
        <v>1188</v>
      </c>
      <c r="T572" s="14" t="s">
        <v>1179</v>
      </c>
      <c r="U572" s="10" t="s">
        <v>1255</v>
      </c>
      <c r="V572" s="135">
        <v>43125</v>
      </c>
      <c r="W572" s="135">
        <v>43244</v>
      </c>
      <c r="X572" s="14" t="s">
        <v>460</v>
      </c>
      <c r="Y572" s="52">
        <v>2800000</v>
      </c>
      <c r="Z572" s="192">
        <v>11200000</v>
      </c>
      <c r="AA572" s="200">
        <v>43200</v>
      </c>
      <c r="AB572" s="197">
        <f t="shared" si="8"/>
        <v>45</v>
      </c>
    </row>
    <row r="573" spans="4:28" ht="60" x14ac:dyDescent="0.25">
      <c r="D573" s="5">
        <v>571</v>
      </c>
      <c r="E573" s="38" t="s">
        <v>3404</v>
      </c>
      <c r="F573" s="38">
        <v>73169900</v>
      </c>
      <c r="G573" s="14" t="s">
        <v>45</v>
      </c>
      <c r="H573" s="132">
        <v>27438</v>
      </c>
      <c r="I573" s="14" t="s">
        <v>36</v>
      </c>
      <c r="J573" s="14">
        <v>3234485372</v>
      </c>
      <c r="K573" s="99" t="s">
        <v>3405</v>
      </c>
      <c r="L573" s="14" t="s">
        <v>3406</v>
      </c>
      <c r="M573" s="14" t="s">
        <v>1378</v>
      </c>
      <c r="N573" s="14">
        <v>180</v>
      </c>
      <c r="O573" s="79" t="s">
        <v>3407</v>
      </c>
      <c r="P573" s="24" t="s">
        <v>3408</v>
      </c>
      <c r="Q573" s="14" t="s">
        <v>3409</v>
      </c>
      <c r="R573" s="14" t="s">
        <v>1187</v>
      </c>
      <c r="S573" s="14" t="s">
        <v>1188</v>
      </c>
      <c r="T573" s="24" t="s">
        <v>3380</v>
      </c>
      <c r="U573" s="10" t="s">
        <v>3410</v>
      </c>
      <c r="V573" s="132">
        <v>43124</v>
      </c>
      <c r="W573" s="132">
        <v>43274</v>
      </c>
      <c r="X573" s="14" t="s">
        <v>222</v>
      </c>
      <c r="Y573" s="52">
        <v>3500000</v>
      </c>
      <c r="Z573" s="192">
        <v>17500000</v>
      </c>
      <c r="AA573" s="200">
        <v>43200</v>
      </c>
      <c r="AB573" s="197">
        <f t="shared" si="8"/>
        <v>43</v>
      </c>
    </row>
    <row r="574" spans="4:28" ht="75" x14ac:dyDescent="0.25">
      <c r="D574" s="5">
        <v>572</v>
      </c>
      <c r="E574" s="38" t="s">
        <v>3421</v>
      </c>
      <c r="F574" s="38">
        <v>73009120</v>
      </c>
      <c r="G574" s="14" t="s">
        <v>45</v>
      </c>
      <c r="H574" s="132">
        <v>31196</v>
      </c>
      <c r="I574" s="14" t="s">
        <v>36</v>
      </c>
      <c r="J574" s="14">
        <v>3007316994</v>
      </c>
      <c r="K574" s="99" t="s">
        <v>3422</v>
      </c>
      <c r="L574" s="14" t="s">
        <v>3423</v>
      </c>
      <c r="M574" s="14" t="s">
        <v>3424</v>
      </c>
      <c r="N574" s="14">
        <v>204</v>
      </c>
      <c r="O574" s="79" t="s">
        <v>3425</v>
      </c>
      <c r="P574" s="24" t="s">
        <v>216</v>
      </c>
      <c r="Q574" s="14" t="s">
        <v>707</v>
      </c>
      <c r="R574" s="14" t="s">
        <v>51</v>
      </c>
      <c r="S574" s="14" t="s">
        <v>1196</v>
      </c>
      <c r="T574" s="24" t="s">
        <v>489</v>
      </c>
      <c r="U574" s="10" t="s">
        <v>1887</v>
      </c>
      <c r="V574" s="132">
        <v>43125</v>
      </c>
      <c r="W574" s="132">
        <v>43305</v>
      </c>
      <c r="X574" s="14" t="s">
        <v>54</v>
      </c>
      <c r="Y574" s="52">
        <v>1600000</v>
      </c>
      <c r="Z574" s="192">
        <v>9600000</v>
      </c>
      <c r="AA574" s="200">
        <v>43200</v>
      </c>
      <c r="AB574" s="197">
        <f t="shared" si="8"/>
        <v>32</v>
      </c>
    </row>
    <row r="575" spans="4:28" ht="75" x14ac:dyDescent="0.25">
      <c r="D575" s="5">
        <v>573</v>
      </c>
      <c r="E575" s="38" t="s">
        <v>3438</v>
      </c>
      <c r="F575" s="38">
        <v>73119275</v>
      </c>
      <c r="G575" s="14" t="s">
        <v>45</v>
      </c>
      <c r="H575" s="132">
        <v>23327</v>
      </c>
      <c r="I575" s="14" t="s">
        <v>36</v>
      </c>
      <c r="J575" s="14">
        <v>6464236</v>
      </c>
      <c r="K575" s="142" t="s">
        <v>3439</v>
      </c>
      <c r="L575" s="14" t="s">
        <v>3440</v>
      </c>
      <c r="M575" s="14" t="s">
        <v>3441</v>
      </c>
      <c r="N575" s="14">
        <v>203</v>
      </c>
      <c r="O575" s="79" t="s">
        <v>3442</v>
      </c>
      <c r="P575" s="24" t="s">
        <v>3352</v>
      </c>
      <c r="Q575" s="14" t="s">
        <v>3443</v>
      </c>
      <c r="R575" s="14" t="s">
        <v>3114</v>
      </c>
      <c r="S575" s="14" t="s">
        <v>1188</v>
      </c>
      <c r="T575" s="24" t="s">
        <v>393</v>
      </c>
      <c r="U575" s="10" t="s">
        <v>3444</v>
      </c>
      <c r="V575" s="132">
        <v>43124</v>
      </c>
      <c r="W575" s="132">
        <v>43304</v>
      </c>
      <c r="X575" s="14" t="s">
        <v>54</v>
      </c>
      <c r="Y575" s="52">
        <v>2000000</v>
      </c>
      <c r="Z575" s="192">
        <v>12000000</v>
      </c>
      <c r="AA575" s="200">
        <v>43200</v>
      </c>
      <c r="AB575" s="197">
        <f t="shared" si="8"/>
        <v>54</v>
      </c>
    </row>
    <row r="576" spans="4:28" ht="60" x14ac:dyDescent="0.25">
      <c r="D576" s="5">
        <v>574</v>
      </c>
      <c r="E576" s="38" t="s">
        <v>3445</v>
      </c>
      <c r="F576" s="14">
        <v>45434359</v>
      </c>
      <c r="G576" s="38" t="s">
        <v>20</v>
      </c>
      <c r="H576" s="132">
        <v>22288</v>
      </c>
      <c r="I576" s="38" t="s">
        <v>2849</v>
      </c>
      <c r="J576" s="14">
        <v>6648722</v>
      </c>
      <c r="K576" s="99" t="s">
        <v>3446</v>
      </c>
      <c r="L576" s="38" t="s">
        <v>3447</v>
      </c>
      <c r="M576" s="38" t="s">
        <v>3448</v>
      </c>
      <c r="N576" s="14">
        <v>182</v>
      </c>
      <c r="O576" s="79" t="s">
        <v>3449</v>
      </c>
      <c r="P576" s="86" t="s">
        <v>3352</v>
      </c>
      <c r="Q576" s="38" t="s">
        <v>3450</v>
      </c>
      <c r="R576" s="38" t="s">
        <v>924</v>
      </c>
      <c r="S576" s="38" t="s">
        <v>1188</v>
      </c>
      <c r="T576" s="86" t="s">
        <v>344</v>
      </c>
      <c r="U576" s="11" t="s">
        <v>3451</v>
      </c>
      <c r="V576" s="132">
        <v>43122</v>
      </c>
      <c r="W576" s="132">
        <v>43302</v>
      </c>
      <c r="X576" s="38" t="s">
        <v>54</v>
      </c>
      <c r="Y576" s="52">
        <v>5000000</v>
      </c>
      <c r="Z576" s="192">
        <v>30000000</v>
      </c>
      <c r="AA576" s="200">
        <v>43200</v>
      </c>
      <c r="AB576" s="197">
        <f t="shared" si="8"/>
        <v>57</v>
      </c>
    </row>
    <row r="577" spans="3:28" ht="60" x14ac:dyDescent="0.25">
      <c r="D577" s="5">
        <v>575</v>
      </c>
      <c r="E577" s="38" t="s">
        <v>3453</v>
      </c>
      <c r="F577" s="14">
        <v>1047425720</v>
      </c>
      <c r="G577" s="38" t="s">
        <v>45</v>
      </c>
      <c r="H577" s="132">
        <v>33134</v>
      </c>
      <c r="I577" s="38" t="s">
        <v>3454</v>
      </c>
      <c r="J577" s="14">
        <v>6616280</v>
      </c>
      <c r="K577" s="99" t="s">
        <v>3455</v>
      </c>
      <c r="L577" s="38" t="s">
        <v>3456</v>
      </c>
      <c r="M577" s="38" t="s">
        <v>3457</v>
      </c>
      <c r="N577" s="14">
        <v>132</v>
      </c>
      <c r="O577" s="79" t="s">
        <v>3458</v>
      </c>
      <c r="P577" s="86" t="s">
        <v>134</v>
      </c>
      <c r="Q577" s="14">
        <v>290089</v>
      </c>
      <c r="R577" s="38" t="s">
        <v>1187</v>
      </c>
      <c r="S577" s="38" t="s">
        <v>1188</v>
      </c>
      <c r="T577" s="86" t="s">
        <v>328</v>
      </c>
      <c r="U577" s="11" t="s">
        <v>3388</v>
      </c>
      <c r="V577" s="132">
        <v>43125</v>
      </c>
      <c r="W577" s="132">
        <v>43305</v>
      </c>
      <c r="X577" s="38" t="s">
        <v>54</v>
      </c>
      <c r="Y577" s="52">
        <v>3000000</v>
      </c>
      <c r="Z577" s="192">
        <v>18000000</v>
      </c>
      <c r="AA577" s="200">
        <v>43200</v>
      </c>
      <c r="AB577" s="197">
        <f t="shared" si="8"/>
        <v>27</v>
      </c>
    </row>
    <row r="578" spans="3:28" ht="60" x14ac:dyDescent="0.25">
      <c r="D578" s="5">
        <v>576</v>
      </c>
      <c r="E578" s="14" t="s">
        <v>3470</v>
      </c>
      <c r="F578" s="14">
        <v>1047441997</v>
      </c>
      <c r="G578" s="38" t="s">
        <v>45</v>
      </c>
      <c r="H578" s="132">
        <v>33564</v>
      </c>
      <c r="I578" s="38" t="s">
        <v>36</v>
      </c>
      <c r="J578" s="14">
        <v>3103569406</v>
      </c>
      <c r="K578" s="99" t="s">
        <v>3471</v>
      </c>
      <c r="L578" s="38" t="s">
        <v>1239</v>
      </c>
      <c r="M578" s="38" t="s">
        <v>2584</v>
      </c>
      <c r="N578" s="14">
        <v>203</v>
      </c>
      <c r="O578" s="79" t="s">
        <v>3472</v>
      </c>
      <c r="P578" s="86" t="s">
        <v>147</v>
      </c>
      <c r="Q578" s="14">
        <v>97403</v>
      </c>
      <c r="R578" s="38" t="s">
        <v>1187</v>
      </c>
      <c r="S578" s="38" t="s">
        <v>1188</v>
      </c>
      <c r="T578" s="86" t="s">
        <v>3473</v>
      </c>
      <c r="U578" s="10" t="s">
        <v>1008</v>
      </c>
      <c r="V578" s="132">
        <v>43125</v>
      </c>
      <c r="W578" s="132">
        <v>43305</v>
      </c>
      <c r="X578" s="38" t="s">
        <v>54</v>
      </c>
      <c r="Y578" s="52">
        <v>3000000</v>
      </c>
      <c r="Z578" s="192">
        <v>18000000</v>
      </c>
      <c r="AA578" s="200">
        <v>43200</v>
      </c>
      <c r="AB578" s="197">
        <f t="shared" si="8"/>
        <v>26</v>
      </c>
    </row>
    <row r="579" spans="3:28" ht="60" x14ac:dyDescent="0.25">
      <c r="D579" s="5">
        <v>577</v>
      </c>
      <c r="E579" s="14" t="s">
        <v>3480</v>
      </c>
      <c r="F579" s="14">
        <v>1143377988</v>
      </c>
      <c r="G579" s="38" t="s">
        <v>45</v>
      </c>
      <c r="H579" s="132">
        <v>34652</v>
      </c>
      <c r="I579" s="38" t="s">
        <v>36</v>
      </c>
      <c r="J579" s="14">
        <v>6532460</v>
      </c>
      <c r="K579" s="99" t="s">
        <v>3481</v>
      </c>
      <c r="L579" s="38" t="s">
        <v>626</v>
      </c>
      <c r="M579" s="38" t="s">
        <v>3482</v>
      </c>
      <c r="N579" s="14">
        <v>182</v>
      </c>
      <c r="O579" s="79" t="s">
        <v>3483</v>
      </c>
      <c r="P579" s="86" t="s">
        <v>3484</v>
      </c>
      <c r="Q579" s="14">
        <v>92570</v>
      </c>
      <c r="R579" s="38" t="s">
        <v>1187</v>
      </c>
      <c r="S579" s="38" t="s">
        <v>1188</v>
      </c>
      <c r="T579" s="86" t="s">
        <v>1046</v>
      </c>
      <c r="U579" s="10" t="s">
        <v>3485</v>
      </c>
      <c r="V579" s="132">
        <v>43124</v>
      </c>
      <c r="W579" s="132">
        <v>43304</v>
      </c>
      <c r="X579" s="38" t="s">
        <v>54</v>
      </c>
      <c r="Y579" s="52">
        <v>3500000</v>
      </c>
      <c r="Z579" s="192">
        <v>21000000</v>
      </c>
      <c r="AA579" s="200">
        <v>43200</v>
      </c>
      <c r="AB579" s="197">
        <f t="shared" ref="AB579:AB642" si="9">INT(YEARFRAC(H579,AA579))</f>
        <v>23</v>
      </c>
    </row>
    <row r="580" spans="3:28" ht="60" x14ac:dyDescent="0.25">
      <c r="D580" s="5">
        <v>578</v>
      </c>
      <c r="E580" s="14" t="s">
        <v>3486</v>
      </c>
      <c r="F580" s="14">
        <v>45497688</v>
      </c>
      <c r="G580" s="38" t="s">
        <v>20</v>
      </c>
      <c r="H580" s="132">
        <v>25766</v>
      </c>
      <c r="I580" s="38" t="s">
        <v>903</v>
      </c>
      <c r="J580" s="14">
        <v>6817167</v>
      </c>
      <c r="K580" s="99" t="s">
        <v>3487</v>
      </c>
      <c r="L580" s="38" t="s">
        <v>3488</v>
      </c>
      <c r="M580" s="38" t="s">
        <v>2563</v>
      </c>
      <c r="N580" s="14">
        <v>204</v>
      </c>
      <c r="O580" s="79" t="s">
        <v>3489</v>
      </c>
      <c r="P580" s="86" t="s">
        <v>1241</v>
      </c>
      <c r="Q580" s="38" t="s">
        <v>707</v>
      </c>
      <c r="R580" s="38" t="s">
        <v>24</v>
      </c>
      <c r="S580" s="38" t="s">
        <v>1196</v>
      </c>
      <c r="T580" s="86" t="s">
        <v>776</v>
      </c>
      <c r="U580" s="10" t="s">
        <v>824</v>
      </c>
      <c r="V580" s="132">
        <v>43125</v>
      </c>
      <c r="W580" s="132">
        <v>43305</v>
      </c>
      <c r="X580" s="38" t="s">
        <v>54</v>
      </c>
      <c r="Y580" s="52">
        <v>2000000</v>
      </c>
      <c r="Z580" s="192">
        <v>12000000</v>
      </c>
      <c r="AA580" s="200">
        <v>43200</v>
      </c>
      <c r="AB580" s="197">
        <f t="shared" si="9"/>
        <v>47</v>
      </c>
    </row>
    <row r="581" spans="3:28" ht="60" x14ac:dyDescent="0.25">
      <c r="D581" s="5">
        <v>579</v>
      </c>
      <c r="E581" s="38" t="s">
        <v>3495</v>
      </c>
      <c r="F581" s="38">
        <v>1047403051</v>
      </c>
      <c r="G581" s="14" t="s">
        <v>45</v>
      </c>
      <c r="H581" s="135">
        <v>32455</v>
      </c>
      <c r="I581" s="14" t="s">
        <v>36</v>
      </c>
      <c r="J581" s="14">
        <v>3006480554</v>
      </c>
      <c r="K581" s="99" t="s">
        <v>3496</v>
      </c>
      <c r="L581" s="14" t="s">
        <v>3468</v>
      </c>
      <c r="M581" s="14" t="s">
        <v>3497</v>
      </c>
      <c r="N581" s="14">
        <v>203</v>
      </c>
      <c r="O581" s="79" t="s">
        <v>3498</v>
      </c>
      <c r="P581" s="24" t="s">
        <v>147</v>
      </c>
      <c r="Q581" s="14">
        <v>95502</v>
      </c>
      <c r="R581" s="14" t="s">
        <v>24</v>
      </c>
      <c r="S581" s="14" t="s">
        <v>1188</v>
      </c>
      <c r="T581" s="14" t="s">
        <v>776</v>
      </c>
      <c r="U581" s="11" t="s">
        <v>1008</v>
      </c>
      <c r="V581" s="135">
        <v>43125</v>
      </c>
      <c r="W581" s="135">
        <v>43305</v>
      </c>
      <c r="X581" s="14" t="s">
        <v>54</v>
      </c>
      <c r="Y581" s="52">
        <v>2500000</v>
      </c>
      <c r="Z581" s="192">
        <v>15000000</v>
      </c>
      <c r="AA581" s="200">
        <v>43200</v>
      </c>
      <c r="AB581" s="197">
        <f t="shared" si="9"/>
        <v>29</v>
      </c>
    </row>
    <row r="582" spans="3:28" ht="60" x14ac:dyDescent="0.25">
      <c r="C582" s="16" t="s">
        <v>913</v>
      </c>
      <c r="D582" s="5">
        <v>580</v>
      </c>
      <c r="E582" s="14" t="s">
        <v>3490</v>
      </c>
      <c r="F582" s="14">
        <v>1047392555</v>
      </c>
      <c r="G582" s="14" t="s">
        <v>45</v>
      </c>
      <c r="H582" s="132">
        <v>32086</v>
      </c>
      <c r="I582" s="14" t="s">
        <v>36</v>
      </c>
      <c r="J582" s="14">
        <v>3017650020</v>
      </c>
      <c r="K582" s="99" t="s">
        <v>3491</v>
      </c>
      <c r="L582" s="14" t="s">
        <v>3492</v>
      </c>
      <c r="M582" s="14" t="s">
        <v>3492</v>
      </c>
      <c r="N582" s="14">
        <v>181</v>
      </c>
      <c r="O582" s="79" t="s">
        <v>3493</v>
      </c>
      <c r="P582" s="24" t="s">
        <v>3494</v>
      </c>
      <c r="Q582" s="14" t="s">
        <v>707</v>
      </c>
      <c r="R582" s="14" t="s">
        <v>51</v>
      </c>
      <c r="S582" s="38" t="s">
        <v>1196</v>
      </c>
      <c r="T582" s="86" t="s">
        <v>776</v>
      </c>
      <c r="U582" s="24" t="s">
        <v>824</v>
      </c>
      <c r="V582" s="128">
        <v>43122</v>
      </c>
      <c r="W582" s="132">
        <v>43302</v>
      </c>
      <c r="X582" s="14" t="s">
        <v>54</v>
      </c>
      <c r="Y582" s="52">
        <v>1800000</v>
      </c>
      <c r="Z582" s="192">
        <v>10800000</v>
      </c>
      <c r="AA582" s="200">
        <v>43200</v>
      </c>
      <c r="AB582" s="197">
        <f t="shared" si="9"/>
        <v>30</v>
      </c>
    </row>
    <row r="583" spans="3:28" ht="60" x14ac:dyDescent="0.25">
      <c r="D583" s="5">
        <v>581</v>
      </c>
      <c r="E583" s="38" t="s">
        <v>3384</v>
      </c>
      <c r="F583" s="14">
        <v>1143345704</v>
      </c>
      <c r="G583" s="38" t="s">
        <v>45</v>
      </c>
      <c r="H583" s="132">
        <v>33081</v>
      </c>
      <c r="I583" s="38" t="s">
        <v>36</v>
      </c>
      <c r="J583" s="14">
        <v>6458630</v>
      </c>
      <c r="K583" s="99" t="s">
        <v>3385</v>
      </c>
      <c r="L583" s="38" t="s">
        <v>2316</v>
      </c>
      <c r="M583" s="38" t="s">
        <v>3386</v>
      </c>
      <c r="N583" s="14">
        <v>65</v>
      </c>
      <c r="O583" s="79" t="s">
        <v>3387</v>
      </c>
      <c r="P583" s="86" t="s">
        <v>134</v>
      </c>
      <c r="Q583" s="14">
        <v>294004</v>
      </c>
      <c r="R583" s="38" t="s">
        <v>41</v>
      </c>
      <c r="S583" s="38" t="s">
        <v>1196</v>
      </c>
      <c r="T583" s="38" t="s">
        <v>1294</v>
      </c>
      <c r="U583" s="10" t="s">
        <v>3388</v>
      </c>
      <c r="V583" s="132">
        <v>43110</v>
      </c>
      <c r="W583" s="132">
        <v>43290</v>
      </c>
      <c r="X583" s="38" t="s">
        <v>146</v>
      </c>
      <c r="Y583" s="52">
        <v>3000000</v>
      </c>
      <c r="Z583" s="192">
        <v>18000000</v>
      </c>
      <c r="AA583" s="200">
        <v>43200</v>
      </c>
      <c r="AB583" s="197">
        <f t="shared" si="9"/>
        <v>27</v>
      </c>
    </row>
    <row r="584" spans="3:28" ht="60" x14ac:dyDescent="0.25">
      <c r="D584" s="5">
        <v>582</v>
      </c>
      <c r="E584" s="38" t="s">
        <v>3389</v>
      </c>
      <c r="F584" s="14">
        <v>1143329803</v>
      </c>
      <c r="G584" s="38" t="s">
        <v>20</v>
      </c>
      <c r="H584" s="132">
        <v>32580</v>
      </c>
      <c r="I584" s="38" t="s">
        <v>105</v>
      </c>
      <c r="J584" s="14">
        <v>3015177174</v>
      </c>
      <c r="K584" s="99" t="s">
        <v>3390</v>
      </c>
      <c r="L584" s="38" t="s">
        <v>3391</v>
      </c>
      <c r="M584" s="38" t="s">
        <v>3392</v>
      </c>
      <c r="N584" s="14">
        <v>73</v>
      </c>
      <c r="O584" s="79" t="s">
        <v>3393</v>
      </c>
      <c r="P584" s="86" t="s">
        <v>216</v>
      </c>
      <c r="Q584" s="38" t="s">
        <v>707</v>
      </c>
      <c r="R584" s="38" t="s">
        <v>216</v>
      </c>
      <c r="S584" s="38" t="s">
        <v>1196</v>
      </c>
      <c r="T584" s="38" t="s">
        <v>1179</v>
      </c>
      <c r="U584" s="10" t="s">
        <v>1249</v>
      </c>
      <c r="V584" s="132">
        <v>43124</v>
      </c>
      <c r="W584" s="132">
        <v>43304</v>
      </c>
      <c r="X584" s="38" t="s">
        <v>146</v>
      </c>
      <c r="Y584" s="52">
        <v>1800000</v>
      </c>
      <c r="Z584" s="192">
        <v>10800000</v>
      </c>
      <c r="AA584" s="200">
        <v>43200</v>
      </c>
      <c r="AB584" s="197">
        <f t="shared" si="9"/>
        <v>29</v>
      </c>
    </row>
    <row r="585" spans="3:28" ht="75" x14ac:dyDescent="0.25">
      <c r="D585" s="5">
        <v>583</v>
      </c>
      <c r="E585" s="38" t="s">
        <v>3411</v>
      </c>
      <c r="F585" s="14">
        <v>73106811</v>
      </c>
      <c r="G585" s="38" t="s">
        <v>45</v>
      </c>
      <c r="H585" s="132">
        <v>23134</v>
      </c>
      <c r="I585" s="38" t="s">
        <v>74</v>
      </c>
      <c r="J585" s="14">
        <v>3114211509</v>
      </c>
      <c r="K585" s="99" t="s">
        <v>3412</v>
      </c>
      <c r="L585" s="38" t="s">
        <v>565</v>
      </c>
      <c r="M585" s="38" t="s">
        <v>3413</v>
      </c>
      <c r="N585" s="14">
        <v>180</v>
      </c>
      <c r="O585" s="79" t="s">
        <v>3414</v>
      </c>
      <c r="P585" s="86" t="s">
        <v>2575</v>
      </c>
      <c r="Q585" s="38" t="s">
        <v>707</v>
      </c>
      <c r="R585" s="38" t="s">
        <v>41</v>
      </c>
      <c r="S585" s="38" t="s">
        <v>1188</v>
      </c>
      <c r="T585" s="86" t="s">
        <v>3135</v>
      </c>
      <c r="U585" s="10" t="s">
        <v>930</v>
      </c>
      <c r="V585" s="132">
        <v>43124</v>
      </c>
      <c r="W585" s="132">
        <v>43274</v>
      </c>
      <c r="X585" s="38" t="s">
        <v>222</v>
      </c>
      <c r="Y585" s="52">
        <v>3500000</v>
      </c>
      <c r="Z585" s="192">
        <v>17500000</v>
      </c>
      <c r="AA585" s="200">
        <v>43200</v>
      </c>
      <c r="AB585" s="197">
        <f t="shared" si="9"/>
        <v>54</v>
      </c>
    </row>
    <row r="586" spans="3:28" ht="105" x14ac:dyDescent="0.25">
      <c r="D586" s="5">
        <v>584</v>
      </c>
      <c r="E586" s="38" t="s">
        <v>3426</v>
      </c>
      <c r="F586" s="14">
        <v>73240330</v>
      </c>
      <c r="G586" s="38" t="s">
        <v>45</v>
      </c>
      <c r="H586" s="132">
        <v>28087</v>
      </c>
      <c r="I586" s="38" t="s">
        <v>105</v>
      </c>
      <c r="J586" s="14">
        <v>3007274330</v>
      </c>
      <c r="K586" s="99" t="s">
        <v>3427</v>
      </c>
      <c r="L586" s="38" t="s">
        <v>3428</v>
      </c>
      <c r="M586" s="38" t="s">
        <v>3429</v>
      </c>
      <c r="N586" s="14">
        <v>131</v>
      </c>
      <c r="O586" s="79" t="s">
        <v>3431</v>
      </c>
      <c r="P586" s="86" t="s">
        <v>327</v>
      </c>
      <c r="Q586" s="38" t="s">
        <v>707</v>
      </c>
      <c r="R586" s="38" t="s">
        <v>216</v>
      </c>
      <c r="S586" s="38" t="s">
        <v>1196</v>
      </c>
      <c r="T586" s="86" t="s">
        <v>3380</v>
      </c>
      <c r="U586" s="10" t="s">
        <v>3430</v>
      </c>
      <c r="V586" s="132">
        <v>43125</v>
      </c>
      <c r="W586" s="132">
        <v>43305</v>
      </c>
      <c r="X586" s="38" t="s">
        <v>146</v>
      </c>
      <c r="Y586" s="52">
        <v>1500000</v>
      </c>
      <c r="Z586" s="192">
        <v>9000000</v>
      </c>
      <c r="AA586" s="200">
        <v>43200</v>
      </c>
      <c r="AB586" s="197">
        <f t="shared" si="9"/>
        <v>41</v>
      </c>
    </row>
    <row r="587" spans="3:28" ht="75" x14ac:dyDescent="0.25">
      <c r="D587" s="5">
        <v>585</v>
      </c>
      <c r="E587" s="14" t="s">
        <v>3673</v>
      </c>
      <c r="F587" s="14">
        <v>73267714</v>
      </c>
      <c r="G587" s="14" t="s">
        <v>45</v>
      </c>
      <c r="H587" s="135">
        <v>26379</v>
      </c>
      <c r="I587" s="14" t="s">
        <v>697</v>
      </c>
      <c r="J587" s="14">
        <v>3008462261</v>
      </c>
      <c r="K587" s="99" t="s">
        <v>3674</v>
      </c>
      <c r="L587" s="14" t="s">
        <v>3675</v>
      </c>
      <c r="M587" s="14" t="s">
        <v>3676</v>
      </c>
      <c r="N587" s="14">
        <v>60</v>
      </c>
      <c r="O587" s="79" t="s">
        <v>3677</v>
      </c>
      <c r="P587" s="24" t="s">
        <v>2202</v>
      </c>
      <c r="Q587" s="38" t="s">
        <v>707</v>
      </c>
      <c r="R587" s="14" t="s">
        <v>51</v>
      </c>
      <c r="S587" s="14" t="s">
        <v>1196</v>
      </c>
      <c r="T587" s="24" t="s">
        <v>925</v>
      </c>
      <c r="U587" s="10" t="s">
        <v>971</v>
      </c>
      <c r="V587" s="135">
        <v>43124</v>
      </c>
      <c r="W587" s="135">
        <v>43304</v>
      </c>
      <c r="X587" s="14" t="s">
        <v>54</v>
      </c>
      <c r="Y587" s="52">
        <v>1800000</v>
      </c>
      <c r="Z587" s="192">
        <v>10800000</v>
      </c>
      <c r="AA587" s="200">
        <v>43200</v>
      </c>
      <c r="AB587" s="197">
        <f t="shared" si="9"/>
        <v>46</v>
      </c>
    </row>
    <row r="588" spans="3:28" ht="75" x14ac:dyDescent="0.25">
      <c r="D588" s="5">
        <v>586</v>
      </c>
      <c r="E588" s="14" t="s">
        <v>3678</v>
      </c>
      <c r="F588" s="14">
        <v>45592121</v>
      </c>
      <c r="G588" s="14" t="s">
        <v>20</v>
      </c>
      <c r="H588" s="135">
        <v>27960</v>
      </c>
      <c r="I588" s="14" t="s">
        <v>3679</v>
      </c>
      <c r="J588" s="24" t="s">
        <v>3680</v>
      </c>
      <c r="K588" s="99" t="s">
        <v>3681</v>
      </c>
      <c r="L588" s="14" t="s">
        <v>3682</v>
      </c>
      <c r="M588" s="14" t="s">
        <v>3683</v>
      </c>
      <c r="N588" s="14">
        <v>130</v>
      </c>
      <c r="O588" s="79" t="s">
        <v>3684</v>
      </c>
      <c r="P588" s="24" t="s">
        <v>3685</v>
      </c>
      <c r="Q588" s="38" t="s">
        <v>707</v>
      </c>
      <c r="R588" s="14" t="s">
        <v>3114</v>
      </c>
      <c r="S588" s="14" t="s">
        <v>1188</v>
      </c>
      <c r="T588" s="24" t="s">
        <v>776</v>
      </c>
      <c r="U588" s="10" t="s">
        <v>3686</v>
      </c>
      <c r="V588" s="131">
        <v>43125</v>
      </c>
      <c r="W588" s="135">
        <v>43305</v>
      </c>
      <c r="X588" s="14" t="s">
        <v>54</v>
      </c>
      <c r="Y588" s="52">
        <v>2500000</v>
      </c>
      <c r="Z588" s="192">
        <v>15000000</v>
      </c>
      <c r="AA588" s="200">
        <v>43200</v>
      </c>
      <c r="AB588" s="197">
        <f t="shared" si="9"/>
        <v>41</v>
      </c>
    </row>
    <row r="589" spans="3:28" ht="75" x14ac:dyDescent="0.25">
      <c r="D589" s="5">
        <v>587</v>
      </c>
      <c r="E589" s="14" t="s">
        <v>3687</v>
      </c>
      <c r="F589" s="14">
        <v>457622067</v>
      </c>
      <c r="G589" s="14" t="s">
        <v>20</v>
      </c>
      <c r="H589" s="135">
        <v>27617</v>
      </c>
      <c r="I589" s="14" t="s">
        <v>36</v>
      </c>
      <c r="J589" s="24" t="s">
        <v>3688</v>
      </c>
      <c r="K589" s="99" t="s">
        <v>3689</v>
      </c>
      <c r="L589" s="14" t="s">
        <v>304</v>
      </c>
      <c r="M589" s="14" t="s">
        <v>3690</v>
      </c>
      <c r="N589" s="14">
        <v>181</v>
      </c>
      <c r="O589" s="79" t="s">
        <v>3691</v>
      </c>
      <c r="P589" s="24" t="s">
        <v>216</v>
      </c>
      <c r="Q589" s="38" t="s">
        <v>707</v>
      </c>
      <c r="R589" s="14" t="s">
        <v>3114</v>
      </c>
      <c r="S589" s="14" t="s">
        <v>1196</v>
      </c>
      <c r="T589" s="14" t="s">
        <v>3222</v>
      </c>
      <c r="U589" s="10" t="s">
        <v>810</v>
      </c>
      <c r="V589" s="135">
        <v>43125</v>
      </c>
      <c r="W589" s="135">
        <v>43305</v>
      </c>
      <c r="X589" s="14" t="s">
        <v>54</v>
      </c>
      <c r="Y589" s="52">
        <v>2000000</v>
      </c>
      <c r="Z589" s="192">
        <v>12000000</v>
      </c>
      <c r="AA589" s="200">
        <v>43200</v>
      </c>
      <c r="AB589" s="197">
        <f t="shared" si="9"/>
        <v>42</v>
      </c>
    </row>
    <row r="590" spans="3:28" ht="60" x14ac:dyDescent="0.25">
      <c r="D590" s="5">
        <v>588</v>
      </c>
      <c r="E590" s="38" t="s">
        <v>3705</v>
      </c>
      <c r="F590" s="14">
        <v>23137160</v>
      </c>
      <c r="G590" s="38" t="s">
        <v>20</v>
      </c>
      <c r="H590" s="135">
        <v>25954</v>
      </c>
      <c r="I590" s="38" t="s">
        <v>36</v>
      </c>
      <c r="J590" s="14">
        <v>3017354645</v>
      </c>
      <c r="K590" s="99" t="s">
        <v>3706</v>
      </c>
      <c r="L590" s="38" t="s">
        <v>3707</v>
      </c>
      <c r="M590" s="38" t="s">
        <v>3708</v>
      </c>
      <c r="N590" s="14">
        <v>283</v>
      </c>
      <c r="O590" s="79" t="s">
        <v>3709</v>
      </c>
      <c r="P590" s="86" t="s">
        <v>936</v>
      </c>
      <c r="Q590" s="38" t="s">
        <v>707</v>
      </c>
      <c r="R590" s="38" t="s">
        <v>823</v>
      </c>
      <c r="S590" s="38" t="s">
        <v>1196</v>
      </c>
      <c r="T590" s="38" t="s">
        <v>2189</v>
      </c>
      <c r="U590" s="11" t="s">
        <v>3710</v>
      </c>
      <c r="V590" s="135">
        <v>43125</v>
      </c>
      <c r="W590" s="135">
        <v>43214</v>
      </c>
      <c r="X590" s="38" t="s">
        <v>2037</v>
      </c>
      <c r="Y590" s="52">
        <v>1600000</v>
      </c>
      <c r="Z590" s="192">
        <v>4800000</v>
      </c>
      <c r="AA590" s="200">
        <v>43200</v>
      </c>
      <c r="AB590" s="197">
        <f t="shared" si="9"/>
        <v>47</v>
      </c>
    </row>
    <row r="591" spans="3:28" ht="75" x14ac:dyDescent="0.25">
      <c r="D591" s="5">
        <v>589</v>
      </c>
      <c r="E591" s="38" t="s">
        <v>3722</v>
      </c>
      <c r="F591" s="14">
        <v>1047459521</v>
      </c>
      <c r="G591" s="38" t="s">
        <v>20</v>
      </c>
      <c r="H591" s="135">
        <v>34150</v>
      </c>
      <c r="I591" s="38" t="s">
        <v>36</v>
      </c>
      <c r="J591" s="14">
        <v>3007128482</v>
      </c>
      <c r="K591" s="99" t="s">
        <v>3723</v>
      </c>
      <c r="L591" s="38" t="s">
        <v>3724</v>
      </c>
      <c r="M591" s="38" t="s">
        <v>3725</v>
      </c>
      <c r="N591" s="14">
        <v>83</v>
      </c>
      <c r="O591" s="79" t="s">
        <v>3726</v>
      </c>
      <c r="P591" s="86" t="s">
        <v>165</v>
      </c>
      <c r="Q591" s="14">
        <v>296818</v>
      </c>
      <c r="R591" s="38" t="s">
        <v>1007</v>
      </c>
      <c r="S591" s="38" t="s">
        <v>1188</v>
      </c>
      <c r="T591" s="86" t="s">
        <v>3015</v>
      </c>
      <c r="U591" s="11" t="s">
        <v>3727</v>
      </c>
      <c r="V591" s="135">
        <v>43110</v>
      </c>
      <c r="W591" s="135">
        <v>43290</v>
      </c>
      <c r="X591" s="38" t="s">
        <v>54</v>
      </c>
      <c r="Y591" s="52">
        <v>3000000</v>
      </c>
      <c r="Z591" s="192">
        <v>18000000</v>
      </c>
      <c r="AA591" s="200">
        <v>43200</v>
      </c>
      <c r="AB591" s="197">
        <f t="shared" si="9"/>
        <v>24</v>
      </c>
    </row>
    <row r="592" spans="3:28" ht="90" x14ac:dyDescent="0.25">
      <c r="D592" s="5">
        <v>590</v>
      </c>
      <c r="E592" s="38" t="s">
        <v>3735</v>
      </c>
      <c r="F592" s="14">
        <v>45472539</v>
      </c>
      <c r="G592" s="38" t="s">
        <v>20</v>
      </c>
      <c r="H592" s="135">
        <v>23392</v>
      </c>
      <c r="I592" s="38" t="s">
        <v>3034</v>
      </c>
      <c r="J592" s="14">
        <v>3114280577</v>
      </c>
      <c r="K592" s="99" t="s">
        <v>3736</v>
      </c>
      <c r="L592" s="38" t="s">
        <v>3737</v>
      </c>
      <c r="M592" s="38" t="s">
        <v>3738</v>
      </c>
      <c r="N592" s="14">
        <v>226</v>
      </c>
      <c r="O592" s="79" t="s">
        <v>3739</v>
      </c>
      <c r="P592" s="86" t="s">
        <v>1976</v>
      </c>
      <c r="Q592" s="38" t="s">
        <v>3740</v>
      </c>
      <c r="R592" s="38" t="s">
        <v>3114</v>
      </c>
      <c r="S592" s="38" t="s">
        <v>1188</v>
      </c>
      <c r="T592" s="38" t="s">
        <v>3741</v>
      </c>
      <c r="U592" s="11" t="s">
        <v>2854</v>
      </c>
      <c r="V592" s="135">
        <v>43125</v>
      </c>
      <c r="W592" s="135">
        <v>43275</v>
      </c>
      <c r="X592" s="38" t="s">
        <v>222</v>
      </c>
      <c r="Y592" s="52">
        <v>2500000</v>
      </c>
      <c r="Z592" s="192">
        <v>12500000</v>
      </c>
      <c r="AA592" s="200">
        <v>43200</v>
      </c>
      <c r="AB592" s="197">
        <f t="shared" si="9"/>
        <v>54</v>
      </c>
    </row>
    <row r="593" spans="4:28" ht="45" x14ac:dyDescent="0.25">
      <c r="D593" s="5">
        <v>591</v>
      </c>
      <c r="E593" s="38" t="s">
        <v>3742</v>
      </c>
      <c r="F593" s="14">
        <v>1143366351</v>
      </c>
      <c r="G593" s="38" t="s">
        <v>20</v>
      </c>
      <c r="H593" s="135">
        <v>34159</v>
      </c>
      <c r="I593" s="38" t="s">
        <v>36</v>
      </c>
      <c r="J593" s="14">
        <v>3138235360</v>
      </c>
      <c r="K593" s="99" t="s">
        <v>3743</v>
      </c>
      <c r="L593" s="38" t="s">
        <v>3712</v>
      </c>
      <c r="M593" s="38" t="s">
        <v>2243</v>
      </c>
      <c r="N593" s="14">
        <v>282</v>
      </c>
      <c r="O593" s="79" t="s">
        <v>3744</v>
      </c>
      <c r="P593" s="86" t="s">
        <v>3745</v>
      </c>
      <c r="Q593" s="14">
        <v>294594</v>
      </c>
      <c r="R593" s="38" t="s">
        <v>3114</v>
      </c>
      <c r="S593" s="38" t="s">
        <v>1188</v>
      </c>
      <c r="T593" s="38" t="s">
        <v>2189</v>
      </c>
      <c r="U593" s="11" t="s">
        <v>3746</v>
      </c>
      <c r="V593" s="135">
        <v>43125</v>
      </c>
      <c r="W593" s="135">
        <v>43214</v>
      </c>
      <c r="X593" s="38" t="s">
        <v>2037</v>
      </c>
      <c r="Y593" s="52">
        <v>3000000</v>
      </c>
      <c r="Z593" s="192">
        <v>9000000</v>
      </c>
      <c r="AA593" s="200">
        <v>43200</v>
      </c>
      <c r="AB593" s="197">
        <f t="shared" si="9"/>
        <v>24</v>
      </c>
    </row>
    <row r="594" spans="4:28" ht="60" x14ac:dyDescent="0.25">
      <c r="D594" s="5">
        <v>592</v>
      </c>
      <c r="E594" s="38" t="s">
        <v>3704</v>
      </c>
      <c r="F594" s="38">
        <v>45692442</v>
      </c>
      <c r="G594" s="14" t="s">
        <v>20</v>
      </c>
      <c r="H594" s="135">
        <v>28594</v>
      </c>
      <c r="I594" s="14" t="s">
        <v>36</v>
      </c>
      <c r="J594" s="14">
        <v>3012341823</v>
      </c>
      <c r="K594" s="99" t="s">
        <v>3711</v>
      </c>
      <c r="L594" s="14" t="s">
        <v>1731</v>
      </c>
      <c r="M594" s="14" t="s">
        <v>3712</v>
      </c>
      <c r="N594" s="14">
        <v>79</v>
      </c>
      <c r="O594" s="79" t="s">
        <v>3713</v>
      </c>
      <c r="P594" s="24" t="s">
        <v>3714</v>
      </c>
      <c r="Q594" s="14" t="s">
        <v>707</v>
      </c>
      <c r="R594" s="14" t="s">
        <v>3114</v>
      </c>
      <c r="S594" s="14" t="s">
        <v>1196</v>
      </c>
      <c r="T594" s="14" t="s">
        <v>3116</v>
      </c>
      <c r="U594" s="10" t="s">
        <v>280</v>
      </c>
      <c r="V594" s="135">
        <v>43125</v>
      </c>
      <c r="W594" s="135">
        <v>43244</v>
      </c>
      <c r="X594" s="14" t="s">
        <v>222</v>
      </c>
      <c r="Y594" s="52">
        <v>2000000</v>
      </c>
      <c r="Z594" s="192">
        <v>8000000</v>
      </c>
      <c r="AA594" s="200">
        <v>43200</v>
      </c>
      <c r="AB594" s="197">
        <f t="shared" si="9"/>
        <v>39</v>
      </c>
    </row>
    <row r="595" spans="4:28" ht="75" x14ac:dyDescent="0.25">
      <c r="D595" s="5">
        <v>593</v>
      </c>
      <c r="E595" s="38" t="s">
        <v>3692</v>
      </c>
      <c r="F595" s="38">
        <v>33069502</v>
      </c>
      <c r="G595" s="14" t="s">
        <v>20</v>
      </c>
      <c r="H595" s="135">
        <v>28990</v>
      </c>
      <c r="I595" s="14" t="s">
        <v>105</v>
      </c>
      <c r="J595" s="14">
        <v>3006107969</v>
      </c>
      <c r="K595" s="99" t="s">
        <v>3693</v>
      </c>
      <c r="L595" s="14" t="s">
        <v>3694</v>
      </c>
      <c r="M595" s="14" t="s">
        <v>3695</v>
      </c>
      <c r="N595" s="14">
        <v>244</v>
      </c>
      <c r="O595" s="79" t="s">
        <v>3696</v>
      </c>
      <c r="P595" s="24" t="s">
        <v>3697</v>
      </c>
      <c r="Q595" s="14">
        <v>129861</v>
      </c>
      <c r="R595" s="14" t="s">
        <v>1230</v>
      </c>
      <c r="S595" s="14" t="s">
        <v>1188</v>
      </c>
      <c r="T595" s="24" t="s">
        <v>98</v>
      </c>
      <c r="U595" s="10" t="s">
        <v>3698</v>
      </c>
      <c r="V595" s="135">
        <v>43125</v>
      </c>
      <c r="W595" s="135">
        <v>43305</v>
      </c>
      <c r="X595" s="14" t="s">
        <v>54</v>
      </c>
      <c r="Y595" s="52">
        <v>5000000</v>
      </c>
      <c r="Z595" s="192">
        <v>30000000</v>
      </c>
      <c r="AA595" s="200">
        <v>43200</v>
      </c>
      <c r="AB595" s="197">
        <f t="shared" si="9"/>
        <v>38</v>
      </c>
    </row>
    <row r="596" spans="4:28" ht="75" x14ac:dyDescent="0.25">
      <c r="D596" s="5">
        <v>594</v>
      </c>
      <c r="E596" s="14" t="s">
        <v>3699</v>
      </c>
      <c r="F596" s="14">
        <v>6817327</v>
      </c>
      <c r="G596" s="14" t="s">
        <v>45</v>
      </c>
      <c r="H596" s="135">
        <v>19574</v>
      </c>
      <c r="I596" s="14" t="s">
        <v>96</v>
      </c>
      <c r="J596" s="24" t="s">
        <v>3700</v>
      </c>
      <c r="K596" s="99" t="s">
        <v>3701</v>
      </c>
      <c r="L596" s="14" t="s">
        <v>1029</v>
      </c>
      <c r="M596" s="14" t="s">
        <v>3702</v>
      </c>
      <c r="N596" s="14">
        <v>203</v>
      </c>
      <c r="O596" s="79" t="s">
        <v>3703</v>
      </c>
      <c r="P596" s="24" t="s">
        <v>134</v>
      </c>
      <c r="Q596" s="14">
        <v>30190</v>
      </c>
      <c r="R596" s="14" t="s">
        <v>1187</v>
      </c>
      <c r="S596" s="14" t="s">
        <v>1188</v>
      </c>
      <c r="T596" s="24" t="s">
        <v>925</v>
      </c>
      <c r="U596" s="10" t="s">
        <v>943</v>
      </c>
      <c r="V596" s="131">
        <v>43124</v>
      </c>
      <c r="W596" s="135">
        <v>43304</v>
      </c>
      <c r="X596" s="14" t="s">
        <v>54</v>
      </c>
      <c r="Y596" s="52">
        <v>3500000</v>
      </c>
      <c r="Z596" s="192">
        <v>21000000</v>
      </c>
      <c r="AA596" s="200">
        <v>43200</v>
      </c>
      <c r="AB596" s="197">
        <f t="shared" si="9"/>
        <v>64</v>
      </c>
    </row>
    <row r="597" spans="4:28" ht="75" x14ac:dyDescent="0.25">
      <c r="D597" s="5">
        <v>595</v>
      </c>
      <c r="E597" s="14" t="s">
        <v>3715</v>
      </c>
      <c r="F597" s="14">
        <v>73102484</v>
      </c>
      <c r="G597" s="14" t="s">
        <v>3716</v>
      </c>
      <c r="H597" s="135">
        <v>22730</v>
      </c>
      <c r="I597" s="14" t="s">
        <v>36</v>
      </c>
      <c r="J597" s="24" t="s">
        <v>3717</v>
      </c>
      <c r="K597" s="99" t="s">
        <v>3718</v>
      </c>
      <c r="L597" s="14" t="s">
        <v>632</v>
      </c>
      <c r="M597" s="14" t="s">
        <v>3719</v>
      </c>
      <c r="N597" s="14">
        <v>203</v>
      </c>
      <c r="O597" s="79" t="s">
        <v>3720</v>
      </c>
      <c r="P597" s="24" t="s">
        <v>147</v>
      </c>
      <c r="Q597" s="14">
        <v>9926</v>
      </c>
      <c r="R597" s="14" t="s">
        <v>1187</v>
      </c>
      <c r="S597" s="14" t="s">
        <v>1188</v>
      </c>
      <c r="T597" s="24" t="s">
        <v>3380</v>
      </c>
      <c r="U597" s="10" t="s">
        <v>3721</v>
      </c>
      <c r="V597" s="131">
        <v>43125</v>
      </c>
      <c r="W597" s="135">
        <v>43305</v>
      </c>
      <c r="X597" s="14" t="s">
        <v>54</v>
      </c>
      <c r="Y597" s="52">
        <v>3000000</v>
      </c>
      <c r="Z597" s="192">
        <v>18000000</v>
      </c>
      <c r="AA597" s="200">
        <v>43200</v>
      </c>
      <c r="AB597" s="197">
        <f t="shared" si="9"/>
        <v>56</v>
      </c>
    </row>
    <row r="598" spans="4:28" ht="75" x14ac:dyDescent="0.25">
      <c r="D598" s="5">
        <v>596</v>
      </c>
      <c r="E598" s="14" t="s">
        <v>3728</v>
      </c>
      <c r="F598" s="14">
        <v>1052083163</v>
      </c>
      <c r="G598" s="14" t="s">
        <v>20</v>
      </c>
      <c r="H598" s="135">
        <v>33593</v>
      </c>
      <c r="I598" s="14" t="s">
        <v>250</v>
      </c>
      <c r="J598" s="14">
        <v>3006990484</v>
      </c>
      <c r="K598" s="99" t="s">
        <v>3729</v>
      </c>
      <c r="L598" s="14" t="s">
        <v>3730</v>
      </c>
      <c r="M598" s="14" t="s">
        <v>3731</v>
      </c>
      <c r="N598" s="14">
        <v>180</v>
      </c>
      <c r="O598" s="79" t="s">
        <v>3732</v>
      </c>
      <c r="P598" s="24" t="s">
        <v>3733</v>
      </c>
      <c r="Q598" s="14" t="s">
        <v>3734</v>
      </c>
      <c r="R598" s="14" t="s">
        <v>3114</v>
      </c>
      <c r="S598" s="14" t="s">
        <v>1188</v>
      </c>
      <c r="T598" s="24" t="s">
        <v>3380</v>
      </c>
      <c r="U598" s="10" t="s">
        <v>3721</v>
      </c>
      <c r="V598" s="135">
        <v>43125</v>
      </c>
      <c r="W598" s="135">
        <v>43275</v>
      </c>
      <c r="X598" s="14" t="s">
        <v>222</v>
      </c>
      <c r="Y598" s="52">
        <v>2000000</v>
      </c>
      <c r="Z598" s="192">
        <v>10000000</v>
      </c>
      <c r="AA598" s="200">
        <v>43200</v>
      </c>
      <c r="AB598" s="197">
        <f t="shared" si="9"/>
        <v>26</v>
      </c>
    </row>
    <row r="599" spans="4:28" ht="75" x14ac:dyDescent="0.25">
      <c r="D599" s="5">
        <v>597</v>
      </c>
      <c r="E599" s="14" t="s">
        <v>3747</v>
      </c>
      <c r="F599" s="14">
        <v>1050955572</v>
      </c>
      <c r="G599" s="14" t="s">
        <v>20</v>
      </c>
      <c r="H599" s="135">
        <v>33226</v>
      </c>
      <c r="I599" s="14" t="s">
        <v>2915</v>
      </c>
      <c r="J599" s="14">
        <v>6637141</v>
      </c>
      <c r="K599" s="99" t="s">
        <v>3748</v>
      </c>
      <c r="L599" s="14" t="s">
        <v>3749</v>
      </c>
      <c r="M599" s="14" t="s">
        <v>3750</v>
      </c>
      <c r="N599" s="14">
        <v>65</v>
      </c>
      <c r="O599" s="79" t="s">
        <v>3751</v>
      </c>
      <c r="P599" s="24" t="s">
        <v>106</v>
      </c>
      <c r="Q599" s="14">
        <v>269602</v>
      </c>
      <c r="R599" s="14" t="s">
        <v>1187</v>
      </c>
      <c r="S599" s="14" t="s">
        <v>1188</v>
      </c>
      <c r="T599" s="24" t="s">
        <v>3015</v>
      </c>
      <c r="U599" s="11" t="s">
        <v>3752</v>
      </c>
      <c r="V599" s="135">
        <v>43110</v>
      </c>
      <c r="W599" s="135">
        <v>43290</v>
      </c>
      <c r="X599" s="14" t="s">
        <v>54</v>
      </c>
      <c r="Y599" s="52">
        <v>3500000</v>
      </c>
      <c r="Z599" s="192">
        <v>21000000</v>
      </c>
      <c r="AA599" s="200">
        <v>43200</v>
      </c>
      <c r="AB599" s="197">
        <f t="shared" si="9"/>
        <v>27</v>
      </c>
    </row>
    <row r="600" spans="4:28" ht="60" x14ac:dyDescent="0.25">
      <c r="D600" s="5">
        <v>598</v>
      </c>
      <c r="E600" s="38" t="s">
        <v>3768</v>
      </c>
      <c r="F600" s="38">
        <v>7917396</v>
      </c>
      <c r="G600" s="14" t="s">
        <v>45</v>
      </c>
      <c r="H600" s="137">
        <v>27626</v>
      </c>
      <c r="I600" s="14" t="s">
        <v>1010</v>
      </c>
      <c r="J600" s="14">
        <v>3226449064</v>
      </c>
      <c r="K600" s="99" t="s">
        <v>3769</v>
      </c>
      <c r="L600" s="14" t="s">
        <v>1768</v>
      </c>
      <c r="M600" s="14" t="s">
        <v>2303</v>
      </c>
      <c r="N600" s="14">
        <v>131</v>
      </c>
      <c r="O600" s="79" t="s">
        <v>3770</v>
      </c>
      <c r="P600" s="24" t="s">
        <v>458</v>
      </c>
      <c r="Q600" s="14" t="s">
        <v>707</v>
      </c>
      <c r="R600" s="14" t="s">
        <v>3114</v>
      </c>
      <c r="S600" s="14" t="s">
        <v>1196</v>
      </c>
      <c r="T600" s="24" t="s">
        <v>776</v>
      </c>
      <c r="U600" s="10" t="s">
        <v>824</v>
      </c>
      <c r="V600" s="137">
        <v>43125</v>
      </c>
      <c r="W600" s="137">
        <v>43305</v>
      </c>
      <c r="X600" s="14" t="s">
        <v>54</v>
      </c>
      <c r="Y600" s="52">
        <v>2000000</v>
      </c>
      <c r="Z600" s="192">
        <v>12000000</v>
      </c>
      <c r="AA600" s="200">
        <v>43200</v>
      </c>
      <c r="AB600" s="197">
        <f t="shared" si="9"/>
        <v>42</v>
      </c>
    </row>
    <row r="601" spans="4:28" ht="75" x14ac:dyDescent="0.25">
      <c r="D601" s="5">
        <v>599</v>
      </c>
      <c r="E601" s="38" t="s">
        <v>3776</v>
      </c>
      <c r="F601" s="38">
        <v>45499970</v>
      </c>
      <c r="G601" s="14" t="s">
        <v>20</v>
      </c>
      <c r="H601" s="137">
        <v>26442</v>
      </c>
      <c r="I601" s="14" t="s">
        <v>36</v>
      </c>
      <c r="J601" s="14">
        <v>6623033</v>
      </c>
      <c r="K601" s="99" t="s">
        <v>3777</v>
      </c>
      <c r="L601" s="14" t="s">
        <v>2500</v>
      </c>
      <c r="M601" s="14" t="s">
        <v>3778</v>
      </c>
      <c r="N601" s="14">
        <v>244</v>
      </c>
      <c r="O601" s="79" t="s">
        <v>3779</v>
      </c>
      <c r="P601" s="24" t="s">
        <v>134</v>
      </c>
      <c r="Q601" s="14">
        <v>210575</v>
      </c>
      <c r="R601" s="14" t="s">
        <v>1230</v>
      </c>
      <c r="S601" s="14" t="s">
        <v>1188</v>
      </c>
      <c r="T601" s="24" t="s">
        <v>489</v>
      </c>
      <c r="U601" s="10" t="s">
        <v>3780</v>
      </c>
      <c r="V601" s="137">
        <v>43125</v>
      </c>
      <c r="W601" s="137">
        <v>43305</v>
      </c>
      <c r="X601" s="14" t="s">
        <v>54</v>
      </c>
      <c r="Y601" s="52">
        <v>4000000</v>
      </c>
      <c r="Z601" s="192">
        <v>24000000</v>
      </c>
      <c r="AA601" s="200">
        <v>43200</v>
      </c>
      <c r="AB601" s="197">
        <f t="shared" si="9"/>
        <v>45</v>
      </c>
    </row>
    <row r="602" spans="4:28" ht="60" x14ac:dyDescent="0.25">
      <c r="D602" s="5">
        <v>600</v>
      </c>
      <c r="E602" s="38" t="s">
        <v>3782</v>
      </c>
      <c r="F602" s="38">
        <v>1047376537</v>
      </c>
      <c r="G602" s="14" t="s">
        <v>45</v>
      </c>
      <c r="H602" s="137">
        <v>31535</v>
      </c>
      <c r="I602" s="14" t="s">
        <v>357</v>
      </c>
      <c r="J602" s="14">
        <v>3017553045</v>
      </c>
      <c r="K602" s="99" t="s">
        <v>3783</v>
      </c>
      <c r="L602" s="14" t="s">
        <v>3784</v>
      </c>
      <c r="M602" s="14" t="s">
        <v>3785</v>
      </c>
      <c r="N602" s="14">
        <v>180</v>
      </c>
      <c r="O602" s="79" t="s">
        <v>3786</v>
      </c>
      <c r="P602" s="24" t="s">
        <v>1347</v>
      </c>
      <c r="Q602" s="14">
        <v>211423</v>
      </c>
      <c r="R602" s="14" t="s">
        <v>1230</v>
      </c>
      <c r="S602" s="14" t="s">
        <v>1188</v>
      </c>
      <c r="T602" s="24" t="s">
        <v>3787</v>
      </c>
      <c r="U602" s="10" t="s">
        <v>1008</v>
      </c>
      <c r="V602" s="137">
        <v>43122</v>
      </c>
      <c r="W602" s="137">
        <v>43272</v>
      </c>
      <c r="X602" s="14" t="s">
        <v>61</v>
      </c>
      <c r="Y602" s="52">
        <v>4000000</v>
      </c>
      <c r="Z602" s="192">
        <v>20000000</v>
      </c>
      <c r="AA602" s="200">
        <v>43200</v>
      </c>
      <c r="AB602" s="197">
        <f t="shared" si="9"/>
        <v>31</v>
      </c>
    </row>
    <row r="603" spans="4:28" ht="75" x14ac:dyDescent="0.25">
      <c r="D603" s="5">
        <v>601</v>
      </c>
      <c r="E603" s="14" t="s">
        <v>3788</v>
      </c>
      <c r="F603" s="14">
        <v>1047391007</v>
      </c>
      <c r="G603" s="14" t="s">
        <v>20</v>
      </c>
      <c r="H603" s="137">
        <v>32035</v>
      </c>
      <c r="I603" s="14" t="s">
        <v>36</v>
      </c>
      <c r="J603" s="14">
        <v>3216645837</v>
      </c>
      <c r="K603" s="99" t="s">
        <v>3789</v>
      </c>
      <c r="L603" s="14" t="s">
        <v>3790</v>
      </c>
      <c r="M603" s="14" t="s">
        <v>3791</v>
      </c>
      <c r="N603" s="14">
        <v>63</v>
      </c>
      <c r="O603" s="79" t="s">
        <v>3792</v>
      </c>
      <c r="P603" s="24" t="s">
        <v>3793</v>
      </c>
      <c r="Q603" s="14" t="s">
        <v>707</v>
      </c>
      <c r="R603" s="14" t="s">
        <v>3114</v>
      </c>
      <c r="S603" s="14" t="s">
        <v>1196</v>
      </c>
      <c r="T603" s="14" t="s">
        <v>769</v>
      </c>
      <c r="U603" s="10" t="s">
        <v>3794</v>
      </c>
      <c r="V603" s="137">
        <v>43125</v>
      </c>
      <c r="W603" s="137">
        <v>43305</v>
      </c>
      <c r="X603" s="14" t="s">
        <v>146</v>
      </c>
      <c r="Y603" s="52">
        <v>2000000</v>
      </c>
      <c r="Z603" s="192">
        <v>12000000</v>
      </c>
      <c r="AA603" s="200">
        <v>43200</v>
      </c>
      <c r="AB603" s="197">
        <f t="shared" si="9"/>
        <v>30</v>
      </c>
    </row>
    <row r="604" spans="4:28" ht="60" x14ac:dyDescent="0.25">
      <c r="D604" s="5">
        <v>602</v>
      </c>
      <c r="E604" s="14" t="s">
        <v>3795</v>
      </c>
      <c r="F604" s="14">
        <v>32685696</v>
      </c>
      <c r="G604" s="14" t="s">
        <v>20</v>
      </c>
      <c r="H604" s="137">
        <v>23564</v>
      </c>
      <c r="I604" s="14" t="s">
        <v>96</v>
      </c>
      <c r="J604" s="14">
        <v>3153847998</v>
      </c>
      <c r="K604" s="99" t="s">
        <v>3796</v>
      </c>
      <c r="L604" s="14" t="s">
        <v>3797</v>
      </c>
      <c r="M604" s="14" t="s">
        <v>3044</v>
      </c>
      <c r="N604" s="14">
        <v>203</v>
      </c>
      <c r="O604" s="79" t="s">
        <v>3798</v>
      </c>
      <c r="P604" s="24" t="s">
        <v>3799</v>
      </c>
      <c r="Q604" s="14" t="s">
        <v>707</v>
      </c>
      <c r="R604" s="14" t="s">
        <v>1187</v>
      </c>
      <c r="S604" s="14" t="s">
        <v>1188</v>
      </c>
      <c r="T604" s="14" t="s">
        <v>445</v>
      </c>
      <c r="U604" s="10" t="s">
        <v>3800</v>
      </c>
      <c r="V604" s="137">
        <v>43125</v>
      </c>
      <c r="W604" s="137">
        <v>43244</v>
      </c>
      <c r="X604" s="14" t="s">
        <v>460</v>
      </c>
      <c r="Y604" s="52">
        <v>3000000</v>
      </c>
      <c r="Z604" s="192">
        <v>12000000</v>
      </c>
      <c r="AA604" s="200">
        <v>43200</v>
      </c>
      <c r="AB604" s="197">
        <f t="shared" si="9"/>
        <v>53</v>
      </c>
    </row>
    <row r="605" spans="4:28" ht="60" x14ac:dyDescent="0.25">
      <c r="D605" s="5">
        <v>603</v>
      </c>
      <c r="E605" s="14" t="s">
        <v>3801</v>
      </c>
      <c r="F605" s="14">
        <v>73227596</v>
      </c>
      <c r="G605" s="14" t="s">
        <v>45</v>
      </c>
      <c r="H605" s="137">
        <v>26600</v>
      </c>
      <c r="I605" s="24" t="s">
        <v>286</v>
      </c>
      <c r="J605" s="14">
        <v>3135683389</v>
      </c>
      <c r="K605" s="99" t="s">
        <v>3802</v>
      </c>
      <c r="L605" s="14" t="s">
        <v>3803</v>
      </c>
      <c r="M605" s="14" t="s">
        <v>3804</v>
      </c>
      <c r="N605" s="14">
        <v>65</v>
      </c>
      <c r="O605" s="79" t="s">
        <v>3805</v>
      </c>
      <c r="P605" s="24" t="s">
        <v>3806</v>
      </c>
      <c r="Q605" s="14" t="s">
        <v>707</v>
      </c>
      <c r="R605" s="14" t="s">
        <v>1187</v>
      </c>
      <c r="S605" s="14" t="s">
        <v>1188</v>
      </c>
      <c r="T605" s="14" t="s">
        <v>769</v>
      </c>
      <c r="U605" s="10" t="s">
        <v>2778</v>
      </c>
      <c r="V605" s="137">
        <v>43125</v>
      </c>
      <c r="W605" s="137">
        <v>43305</v>
      </c>
      <c r="X605" s="14" t="s">
        <v>146</v>
      </c>
      <c r="Y605" s="52">
        <v>3000000</v>
      </c>
      <c r="Z605" s="192">
        <v>18000000</v>
      </c>
      <c r="AA605" s="200">
        <v>43200</v>
      </c>
      <c r="AB605" s="197">
        <f t="shared" si="9"/>
        <v>45</v>
      </c>
    </row>
    <row r="606" spans="4:28" ht="60" x14ac:dyDescent="0.25">
      <c r="D606" s="5">
        <v>604</v>
      </c>
      <c r="E606" s="14" t="s">
        <v>3807</v>
      </c>
      <c r="F606" s="14">
        <v>1047405416</v>
      </c>
      <c r="G606" s="14" t="s">
        <v>20</v>
      </c>
      <c r="H606" s="137">
        <v>32520</v>
      </c>
      <c r="I606" s="14" t="s">
        <v>1783</v>
      </c>
      <c r="J606" s="14">
        <v>3046048388</v>
      </c>
      <c r="K606" s="99" t="s">
        <v>3808</v>
      </c>
      <c r="L606" s="14" t="s">
        <v>3809</v>
      </c>
      <c r="M606" s="14" t="s">
        <v>3810</v>
      </c>
      <c r="N606" s="14">
        <v>203</v>
      </c>
      <c r="O606" s="79" t="s">
        <v>3811</v>
      </c>
      <c r="P606" s="24" t="s">
        <v>134</v>
      </c>
      <c r="Q606" s="14">
        <v>249943</v>
      </c>
      <c r="R606" s="14" t="s">
        <v>1187</v>
      </c>
      <c r="S606" s="14" t="s">
        <v>1188</v>
      </c>
      <c r="T606" s="14" t="s">
        <v>769</v>
      </c>
      <c r="U606" s="10" t="s">
        <v>3812</v>
      </c>
      <c r="V606" s="137">
        <v>43125</v>
      </c>
      <c r="W606" s="137">
        <v>43305</v>
      </c>
      <c r="X606" s="14" t="s">
        <v>146</v>
      </c>
      <c r="Y606" s="52">
        <v>3000000</v>
      </c>
      <c r="Z606" s="192">
        <v>18000000</v>
      </c>
      <c r="AA606" s="200">
        <v>43200</v>
      </c>
      <c r="AB606" s="197">
        <f t="shared" si="9"/>
        <v>29</v>
      </c>
    </row>
    <row r="607" spans="4:28" ht="270" x14ac:dyDescent="0.25">
      <c r="D607" s="5">
        <v>605</v>
      </c>
      <c r="E607" s="14" t="s">
        <v>3831</v>
      </c>
      <c r="F607" s="14">
        <v>73579191</v>
      </c>
      <c r="G607" s="14" t="s">
        <v>45</v>
      </c>
      <c r="H607" s="137">
        <v>28121</v>
      </c>
      <c r="I607" s="14" t="s">
        <v>36</v>
      </c>
      <c r="J607" s="14">
        <v>6699972</v>
      </c>
      <c r="K607" s="99" t="s">
        <v>3832</v>
      </c>
      <c r="L607" s="14" t="s">
        <v>2631</v>
      </c>
      <c r="M607" s="14" t="s">
        <v>3833</v>
      </c>
      <c r="N607" s="14">
        <v>218</v>
      </c>
      <c r="O607" s="79" t="s">
        <v>3834</v>
      </c>
      <c r="P607" s="24" t="s">
        <v>3835</v>
      </c>
      <c r="Q607" s="14">
        <v>91399</v>
      </c>
      <c r="R607" s="14" t="s">
        <v>1187</v>
      </c>
      <c r="S607" s="14" t="s">
        <v>41</v>
      </c>
      <c r="T607" s="24" t="s">
        <v>962</v>
      </c>
      <c r="U607" s="11" t="s">
        <v>963</v>
      </c>
      <c r="V607" s="137">
        <v>43125</v>
      </c>
      <c r="W607" s="137">
        <v>43199</v>
      </c>
      <c r="X607" s="24" t="s">
        <v>964</v>
      </c>
      <c r="Y607" s="23">
        <v>3600000</v>
      </c>
      <c r="Z607" s="192">
        <v>9000000</v>
      </c>
      <c r="AA607" s="200">
        <v>43200</v>
      </c>
      <c r="AB607" s="197">
        <f t="shared" si="9"/>
        <v>41</v>
      </c>
    </row>
    <row r="608" spans="4:28" ht="60" x14ac:dyDescent="0.25">
      <c r="D608" s="5">
        <v>606</v>
      </c>
      <c r="E608" s="14" t="s">
        <v>3753</v>
      </c>
      <c r="F608" s="14">
        <v>1052966137</v>
      </c>
      <c r="G608" s="14" t="s">
        <v>45</v>
      </c>
      <c r="H608" s="135">
        <v>32907</v>
      </c>
      <c r="I608" s="14" t="s">
        <v>105</v>
      </c>
      <c r="J608" s="14">
        <v>3017736050</v>
      </c>
      <c r="K608" s="24" t="s">
        <v>3754</v>
      </c>
      <c r="L608" s="14" t="s">
        <v>3105</v>
      </c>
      <c r="M608" s="14" t="s">
        <v>3755</v>
      </c>
      <c r="N608" s="14">
        <v>203</v>
      </c>
      <c r="O608" s="10" t="s">
        <v>3756</v>
      </c>
      <c r="P608" s="24" t="s">
        <v>68</v>
      </c>
      <c r="Q608" s="14">
        <v>231886</v>
      </c>
      <c r="R608" s="14" t="s">
        <v>1230</v>
      </c>
      <c r="S608" s="14" t="s">
        <v>1188</v>
      </c>
      <c r="T608" s="24" t="s">
        <v>393</v>
      </c>
      <c r="U608" s="11" t="s">
        <v>824</v>
      </c>
      <c r="V608" s="135">
        <v>43125</v>
      </c>
      <c r="W608" s="135">
        <v>43305</v>
      </c>
      <c r="X608" s="14" t="s">
        <v>54</v>
      </c>
      <c r="Y608" s="52">
        <v>4000000</v>
      </c>
      <c r="Z608" s="192">
        <v>24000000</v>
      </c>
      <c r="AA608" s="200">
        <v>43200</v>
      </c>
      <c r="AB608" s="197">
        <f t="shared" si="9"/>
        <v>28</v>
      </c>
    </row>
    <row r="609" spans="4:28" ht="75" x14ac:dyDescent="0.25">
      <c r="D609" s="5">
        <v>607</v>
      </c>
      <c r="E609" s="14" t="s">
        <v>3757</v>
      </c>
      <c r="F609" s="14">
        <v>22787868</v>
      </c>
      <c r="G609" s="14" t="s">
        <v>20</v>
      </c>
      <c r="H609" s="135">
        <v>19910</v>
      </c>
      <c r="I609" s="14" t="s">
        <v>36</v>
      </c>
      <c r="J609" s="24" t="s">
        <v>3758</v>
      </c>
      <c r="K609" s="24" t="s">
        <v>3759</v>
      </c>
      <c r="L609" s="14" t="s">
        <v>3760</v>
      </c>
      <c r="M609" s="14" t="s">
        <v>3595</v>
      </c>
      <c r="N609" s="14">
        <v>182</v>
      </c>
      <c r="O609" s="79" t="s">
        <v>3761</v>
      </c>
      <c r="P609" s="24" t="s">
        <v>68</v>
      </c>
      <c r="Q609" s="14">
        <v>54179</v>
      </c>
      <c r="R609" s="14" t="s">
        <v>1187</v>
      </c>
      <c r="S609" s="14" t="s">
        <v>1188</v>
      </c>
      <c r="T609" s="24" t="s">
        <v>98</v>
      </c>
      <c r="U609" s="11" t="s">
        <v>3698</v>
      </c>
      <c r="V609" s="135">
        <v>43122</v>
      </c>
      <c r="W609" s="135">
        <v>43302</v>
      </c>
      <c r="X609" s="14" t="s">
        <v>54</v>
      </c>
      <c r="Y609" s="52">
        <v>3500000</v>
      </c>
      <c r="Z609" s="192">
        <v>21000000</v>
      </c>
      <c r="AA609" s="200">
        <v>43200</v>
      </c>
      <c r="AB609" s="197">
        <f t="shared" si="9"/>
        <v>63</v>
      </c>
    </row>
    <row r="610" spans="4:28" ht="60" x14ac:dyDescent="0.25">
      <c r="D610" s="5">
        <v>608</v>
      </c>
      <c r="E610" s="14" t="s">
        <v>3762</v>
      </c>
      <c r="F610" s="14">
        <v>1047390944</v>
      </c>
      <c r="G610" s="14" t="s">
        <v>45</v>
      </c>
      <c r="H610" s="135">
        <v>32030</v>
      </c>
      <c r="I610" s="14" t="s">
        <v>36</v>
      </c>
      <c r="J610" s="14">
        <v>3017605015</v>
      </c>
      <c r="K610" s="99" t="s">
        <v>3763</v>
      </c>
      <c r="L610" s="14" t="s">
        <v>3764</v>
      </c>
      <c r="M610" s="14" t="s">
        <v>3765</v>
      </c>
      <c r="N610" s="14">
        <v>180</v>
      </c>
      <c r="O610" s="79" t="s">
        <v>3766</v>
      </c>
      <c r="P610" s="24" t="s">
        <v>3767</v>
      </c>
      <c r="Q610" s="14"/>
      <c r="R610" s="14" t="s">
        <v>3114</v>
      </c>
      <c r="S610" s="14" t="s">
        <v>1188</v>
      </c>
      <c r="T610" s="14" t="s">
        <v>415</v>
      </c>
      <c r="U610" s="11" t="s">
        <v>3437</v>
      </c>
      <c r="V610" s="135">
        <v>43124</v>
      </c>
      <c r="W610" s="135">
        <v>43274</v>
      </c>
      <c r="X610" s="14" t="s">
        <v>222</v>
      </c>
      <c r="Y610" s="52">
        <v>3000000</v>
      </c>
      <c r="Z610" s="192">
        <v>15000000</v>
      </c>
      <c r="AA610" s="200">
        <v>43200</v>
      </c>
      <c r="AB610" s="197">
        <f t="shared" si="9"/>
        <v>30</v>
      </c>
    </row>
    <row r="611" spans="4:28" ht="75" x14ac:dyDescent="0.25">
      <c r="D611" s="5">
        <v>609</v>
      </c>
      <c r="E611" s="14" t="s">
        <v>3771</v>
      </c>
      <c r="F611" s="14">
        <v>1047390161</v>
      </c>
      <c r="G611" s="14" t="s">
        <v>45</v>
      </c>
      <c r="H611" s="135">
        <v>32013</v>
      </c>
      <c r="I611" s="14" t="s">
        <v>212</v>
      </c>
      <c r="J611" s="24" t="s">
        <v>3772</v>
      </c>
      <c r="K611" s="99" t="s">
        <v>3773</v>
      </c>
      <c r="L611" s="14" t="s">
        <v>1398</v>
      </c>
      <c r="M611" s="14" t="s">
        <v>3774</v>
      </c>
      <c r="N611" s="14">
        <v>180</v>
      </c>
      <c r="O611" s="79" t="s">
        <v>3775</v>
      </c>
      <c r="P611" s="24" t="s">
        <v>1434</v>
      </c>
      <c r="Q611" s="14"/>
      <c r="R611" s="14" t="s">
        <v>3114</v>
      </c>
      <c r="S611" s="14" t="s">
        <v>1188</v>
      </c>
      <c r="T611" s="24" t="s">
        <v>925</v>
      </c>
      <c r="U611" s="11" t="s">
        <v>943</v>
      </c>
      <c r="V611" s="135">
        <v>43124</v>
      </c>
      <c r="W611" s="135">
        <v>43274</v>
      </c>
      <c r="X611" s="14" t="s">
        <v>222</v>
      </c>
      <c r="Y611" s="52">
        <v>2500000</v>
      </c>
      <c r="Z611" s="192">
        <v>12500000</v>
      </c>
      <c r="AA611" s="200">
        <v>43200</v>
      </c>
      <c r="AB611" s="197">
        <f t="shared" si="9"/>
        <v>30</v>
      </c>
    </row>
    <row r="612" spans="4:28" ht="60" x14ac:dyDescent="0.25">
      <c r="D612" s="5">
        <v>610</v>
      </c>
      <c r="E612" s="14" t="s">
        <v>3781</v>
      </c>
      <c r="F612" s="14">
        <v>23145983</v>
      </c>
      <c r="G612" s="14" t="s">
        <v>20</v>
      </c>
      <c r="H612" s="135">
        <v>26979</v>
      </c>
      <c r="I612" s="14" t="s">
        <v>1993</v>
      </c>
      <c r="J612" s="14">
        <v>3104004147</v>
      </c>
      <c r="K612" s="99" t="s">
        <v>3813</v>
      </c>
      <c r="L612" s="14" t="s">
        <v>2918</v>
      </c>
      <c r="M612" s="14" t="s">
        <v>3814</v>
      </c>
      <c r="N612" s="14">
        <v>180</v>
      </c>
      <c r="O612" s="79" t="s">
        <v>3815</v>
      </c>
      <c r="P612" s="24" t="s">
        <v>3816</v>
      </c>
      <c r="Q612" s="14" t="s">
        <v>3817</v>
      </c>
      <c r="R612" s="14" t="s">
        <v>1187</v>
      </c>
      <c r="S612" s="14" t="s">
        <v>1188</v>
      </c>
      <c r="T612" s="24" t="s">
        <v>925</v>
      </c>
      <c r="U612" s="11" t="s">
        <v>3818</v>
      </c>
      <c r="V612" s="135">
        <v>43124</v>
      </c>
      <c r="W612" s="135">
        <v>43304</v>
      </c>
      <c r="X612" s="14" t="s">
        <v>54</v>
      </c>
      <c r="Y612" s="52">
        <v>3000000</v>
      </c>
      <c r="Z612" s="192">
        <v>18000000</v>
      </c>
      <c r="AA612" s="200">
        <v>43200</v>
      </c>
      <c r="AB612" s="197">
        <f t="shared" si="9"/>
        <v>44</v>
      </c>
    </row>
    <row r="613" spans="4:28" ht="90" x14ac:dyDescent="0.25">
      <c r="D613" s="5">
        <v>611</v>
      </c>
      <c r="E613" s="14" t="s">
        <v>3819</v>
      </c>
      <c r="F613" s="14">
        <v>1143377232</v>
      </c>
      <c r="G613" s="14" t="s">
        <v>45</v>
      </c>
      <c r="H613" s="135">
        <v>34611</v>
      </c>
      <c r="I613" s="14" t="s">
        <v>36</v>
      </c>
      <c r="J613" s="24" t="s">
        <v>3820</v>
      </c>
      <c r="K613" s="99" t="s">
        <v>3821</v>
      </c>
      <c r="L613" s="14" t="s">
        <v>3822</v>
      </c>
      <c r="M613" s="14" t="s">
        <v>1684</v>
      </c>
      <c r="N613" s="14">
        <v>176</v>
      </c>
      <c r="O613" s="79" t="s">
        <v>3823</v>
      </c>
      <c r="P613" s="24" t="s">
        <v>3824</v>
      </c>
      <c r="Q613" s="14"/>
      <c r="R613" s="14" t="s">
        <v>51</v>
      </c>
      <c r="S613" s="14" t="s">
        <v>1196</v>
      </c>
      <c r="T613" s="14" t="s">
        <v>26</v>
      </c>
      <c r="U613" s="11" t="s">
        <v>3825</v>
      </c>
      <c r="V613" s="135">
        <v>43125</v>
      </c>
      <c r="W613" s="135">
        <v>43336</v>
      </c>
      <c r="X613" s="14" t="s">
        <v>77</v>
      </c>
      <c r="Y613" s="52">
        <v>1500000</v>
      </c>
      <c r="Z613" s="192">
        <v>10500000</v>
      </c>
      <c r="AA613" s="200">
        <v>43200</v>
      </c>
      <c r="AB613" s="197">
        <f t="shared" si="9"/>
        <v>23</v>
      </c>
    </row>
    <row r="614" spans="4:28" ht="60" x14ac:dyDescent="0.25">
      <c r="D614" s="5">
        <v>612</v>
      </c>
      <c r="E614" s="14" t="s">
        <v>3826</v>
      </c>
      <c r="F614" s="14">
        <v>9104858</v>
      </c>
      <c r="G614" s="14" t="s">
        <v>45</v>
      </c>
      <c r="H614" s="135">
        <v>29047</v>
      </c>
      <c r="I614" s="14" t="s">
        <v>36</v>
      </c>
      <c r="J614" s="14">
        <v>6450742</v>
      </c>
      <c r="K614" s="99" t="s">
        <v>3827</v>
      </c>
      <c r="L614" s="14" t="s">
        <v>1176</v>
      </c>
      <c r="M614" s="14" t="s">
        <v>3828</v>
      </c>
      <c r="N614" s="14">
        <v>65</v>
      </c>
      <c r="O614" s="79" t="s">
        <v>3829</v>
      </c>
      <c r="P614" s="24" t="s">
        <v>134</v>
      </c>
      <c r="Q614" s="14">
        <v>232273</v>
      </c>
      <c r="R614" s="14" t="s">
        <v>1187</v>
      </c>
      <c r="S614" s="14" t="s">
        <v>1188</v>
      </c>
      <c r="T614" s="24" t="s">
        <v>776</v>
      </c>
      <c r="U614" s="11" t="s">
        <v>3830</v>
      </c>
      <c r="V614" s="135">
        <v>43124</v>
      </c>
      <c r="W614" s="135">
        <v>43304</v>
      </c>
      <c r="X614" s="14" t="s">
        <v>54</v>
      </c>
      <c r="Y614" s="52">
        <v>3000000</v>
      </c>
      <c r="Z614" s="192">
        <v>18000000</v>
      </c>
      <c r="AA614" s="200">
        <v>43200</v>
      </c>
      <c r="AB614" s="197">
        <f t="shared" si="9"/>
        <v>38</v>
      </c>
    </row>
    <row r="615" spans="4:28" ht="270" x14ac:dyDescent="0.25">
      <c r="D615" s="5">
        <v>613</v>
      </c>
      <c r="E615" s="14" t="s">
        <v>3836</v>
      </c>
      <c r="F615" s="14">
        <v>10940216</v>
      </c>
      <c r="G615" s="14" t="s">
        <v>45</v>
      </c>
      <c r="H615" s="137">
        <v>25649</v>
      </c>
      <c r="I615" s="14" t="s">
        <v>3630</v>
      </c>
      <c r="J615" s="14">
        <v>6456277</v>
      </c>
      <c r="K615" s="99" t="s">
        <v>3837</v>
      </c>
      <c r="L615" s="14" t="s">
        <v>3838</v>
      </c>
      <c r="M615" s="14" t="s">
        <v>3839</v>
      </c>
      <c r="N615" s="14">
        <v>218</v>
      </c>
      <c r="O615" s="79" t="s">
        <v>3840</v>
      </c>
      <c r="P615" s="24" t="s">
        <v>3841</v>
      </c>
      <c r="Q615" s="14" t="s">
        <v>707</v>
      </c>
      <c r="R615" s="14" t="s">
        <v>3842</v>
      </c>
      <c r="S615" s="14" t="s">
        <v>1196</v>
      </c>
      <c r="T615" s="24" t="s">
        <v>962</v>
      </c>
      <c r="U615" s="11" t="s">
        <v>1893</v>
      </c>
      <c r="V615" s="137">
        <v>43125</v>
      </c>
      <c r="W615" s="137">
        <v>43229</v>
      </c>
      <c r="X615" s="24" t="s">
        <v>3843</v>
      </c>
      <c r="Y615" s="52">
        <v>1200000</v>
      </c>
      <c r="Z615" s="192">
        <v>4200000</v>
      </c>
      <c r="AA615" s="200">
        <v>43200</v>
      </c>
      <c r="AB615" s="197">
        <f t="shared" si="9"/>
        <v>48</v>
      </c>
    </row>
    <row r="616" spans="4:28" ht="270" x14ac:dyDescent="0.25">
      <c r="D616" s="5">
        <v>614</v>
      </c>
      <c r="E616" s="14" t="s">
        <v>3851</v>
      </c>
      <c r="F616" s="14">
        <v>93410406</v>
      </c>
      <c r="G616" s="14" t="s">
        <v>45</v>
      </c>
      <c r="H616" s="137">
        <v>28834</v>
      </c>
      <c r="I616" s="14" t="s">
        <v>1790</v>
      </c>
      <c r="J616" s="14">
        <v>3005576406</v>
      </c>
      <c r="K616" s="24" t="s">
        <v>3852</v>
      </c>
      <c r="L616" s="14" t="s">
        <v>3853</v>
      </c>
      <c r="M616" s="14" t="s">
        <v>3854</v>
      </c>
      <c r="N616" s="14">
        <v>218</v>
      </c>
      <c r="O616" s="10" t="s">
        <v>3855</v>
      </c>
      <c r="P616" s="24" t="s">
        <v>3856</v>
      </c>
      <c r="Q616" s="14" t="s">
        <v>707</v>
      </c>
      <c r="R616" s="14" t="s">
        <v>3842</v>
      </c>
      <c r="S616" s="14" t="s">
        <v>1196</v>
      </c>
      <c r="T616" s="24" t="s">
        <v>1656</v>
      </c>
      <c r="U616" s="11" t="s">
        <v>1893</v>
      </c>
      <c r="V616" s="137">
        <v>43125</v>
      </c>
      <c r="W616" s="137">
        <v>43229</v>
      </c>
      <c r="X616" s="24" t="s">
        <v>3843</v>
      </c>
      <c r="Y616" s="52">
        <v>3500000</v>
      </c>
      <c r="Z616" s="192">
        <v>8750000</v>
      </c>
      <c r="AA616" s="200">
        <v>43200</v>
      </c>
      <c r="AB616" s="197">
        <f t="shared" si="9"/>
        <v>39</v>
      </c>
    </row>
    <row r="617" spans="4:28" ht="75" x14ac:dyDescent="0.25">
      <c r="D617" s="5">
        <v>615</v>
      </c>
      <c r="E617" s="14" t="s">
        <v>3857</v>
      </c>
      <c r="F617" s="14">
        <v>1051821732</v>
      </c>
      <c r="G617" s="14" t="s">
        <v>20</v>
      </c>
      <c r="H617" s="137">
        <v>33462</v>
      </c>
      <c r="I617" s="14" t="s">
        <v>36</v>
      </c>
      <c r="J617" s="14">
        <v>3126259299</v>
      </c>
      <c r="K617" s="99" t="s">
        <v>3858</v>
      </c>
      <c r="L617" s="14" t="s">
        <v>3859</v>
      </c>
      <c r="M617" s="14" t="s">
        <v>3428</v>
      </c>
      <c r="N617" s="14">
        <v>130</v>
      </c>
      <c r="O617" s="10" t="s">
        <v>3860</v>
      </c>
      <c r="P617" s="24" t="s">
        <v>147</v>
      </c>
      <c r="Q617" s="14">
        <v>71632</v>
      </c>
      <c r="R617" s="14" t="s">
        <v>3114</v>
      </c>
      <c r="S617" s="14" t="s">
        <v>1188</v>
      </c>
      <c r="T617" s="24" t="s">
        <v>1656</v>
      </c>
      <c r="U617" s="11" t="s">
        <v>1657</v>
      </c>
      <c r="V617" s="137">
        <v>43125</v>
      </c>
      <c r="W617" s="137">
        <v>43305</v>
      </c>
      <c r="X617" s="14" t="s">
        <v>54</v>
      </c>
      <c r="Y617" s="52">
        <v>2500000</v>
      </c>
      <c r="Z617" s="192">
        <v>15000000</v>
      </c>
      <c r="AA617" s="200">
        <v>43200</v>
      </c>
      <c r="AB617" s="197">
        <f t="shared" si="9"/>
        <v>26</v>
      </c>
    </row>
    <row r="618" spans="4:28" ht="75" x14ac:dyDescent="0.25">
      <c r="D618" s="5">
        <v>616</v>
      </c>
      <c r="E618" s="14" t="s">
        <v>3869</v>
      </c>
      <c r="F618" s="14">
        <v>1050949320</v>
      </c>
      <c r="G618" s="14" t="s">
        <v>45</v>
      </c>
      <c r="H618" s="137">
        <v>31340</v>
      </c>
      <c r="I618" s="14" t="s">
        <v>36</v>
      </c>
      <c r="J618" s="14">
        <v>6425207</v>
      </c>
      <c r="K618" s="99" t="s">
        <v>3870</v>
      </c>
      <c r="L618" s="14" t="s">
        <v>3395</v>
      </c>
      <c r="M618" s="14" t="s">
        <v>2084</v>
      </c>
      <c r="N618" s="14">
        <v>203</v>
      </c>
      <c r="O618" s="79" t="s">
        <v>3871</v>
      </c>
      <c r="P618" s="24" t="s">
        <v>3872</v>
      </c>
      <c r="Q618" s="14">
        <v>58553</v>
      </c>
      <c r="R618" s="14" t="s">
        <v>1230</v>
      </c>
      <c r="S618" s="14" t="s">
        <v>1188</v>
      </c>
      <c r="T618" s="24" t="s">
        <v>1656</v>
      </c>
      <c r="U618" s="11" t="s">
        <v>3873</v>
      </c>
      <c r="V618" s="137">
        <v>43125</v>
      </c>
      <c r="W618" s="137">
        <v>43305</v>
      </c>
      <c r="X618" s="14" t="s">
        <v>54</v>
      </c>
      <c r="Y618" s="52">
        <v>4000000</v>
      </c>
      <c r="Z618" s="192">
        <v>24000000</v>
      </c>
      <c r="AA618" s="200">
        <v>43200</v>
      </c>
      <c r="AB618" s="197">
        <f t="shared" si="9"/>
        <v>32</v>
      </c>
    </row>
    <row r="619" spans="4:28" ht="60" x14ac:dyDescent="0.25">
      <c r="D619" s="5">
        <v>617</v>
      </c>
      <c r="E619" s="14" t="s">
        <v>3874</v>
      </c>
      <c r="F619" s="14">
        <v>9076272</v>
      </c>
      <c r="G619" s="14" t="s">
        <v>45</v>
      </c>
      <c r="H619" s="137">
        <v>18843</v>
      </c>
      <c r="I619" s="14" t="s">
        <v>36</v>
      </c>
      <c r="J619" s="14">
        <v>3008084949</v>
      </c>
      <c r="K619" s="99" t="s">
        <v>3875</v>
      </c>
      <c r="L619" s="14" t="s">
        <v>3876</v>
      </c>
      <c r="M619" s="14" t="s">
        <v>3877</v>
      </c>
      <c r="N619" s="14">
        <v>179</v>
      </c>
      <c r="O619" s="79" t="s">
        <v>3878</v>
      </c>
      <c r="P619" s="24" t="s">
        <v>3841</v>
      </c>
      <c r="Q619" s="14" t="s">
        <v>707</v>
      </c>
      <c r="R619" s="14" t="s">
        <v>3114</v>
      </c>
      <c r="S619" s="14" t="s">
        <v>1196</v>
      </c>
      <c r="T619" s="24" t="s">
        <v>1656</v>
      </c>
      <c r="U619" s="11" t="s">
        <v>3879</v>
      </c>
      <c r="V619" s="137">
        <v>43125</v>
      </c>
      <c r="W619" s="137">
        <v>43275</v>
      </c>
      <c r="X619" s="14" t="s">
        <v>61</v>
      </c>
      <c r="Y619" s="52">
        <v>2000000</v>
      </c>
      <c r="Z619" s="192">
        <v>10000000</v>
      </c>
      <c r="AA619" s="200">
        <v>43200</v>
      </c>
      <c r="AB619" s="197">
        <f t="shared" si="9"/>
        <v>66</v>
      </c>
    </row>
    <row r="620" spans="4:28" ht="75" x14ac:dyDescent="0.25">
      <c r="D620" s="5">
        <v>618</v>
      </c>
      <c r="E620" s="14" t="s">
        <v>3885</v>
      </c>
      <c r="F620" s="14">
        <v>45478337</v>
      </c>
      <c r="G620" s="14" t="s">
        <v>20</v>
      </c>
      <c r="H620" s="137">
        <v>24984</v>
      </c>
      <c r="I620" s="14" t="s">
        <v>36</v>
      </c>
      <c r="J620" s="14">
        <v>3176406040</v>
      </c>
      <c r="K620" s="99" t="s">
        <v>3886</v>
      </c>
      <c r="L620" s="14" t="s">
        <v>3887</v>
      </c>
      <c r="M620" s="14" t="s">
        <v>3888</v>
      </c>
      <c r="N620" s="14">
        <v>203</v>
      </c>
      <c r="O620" s="79" t="s">
        <v>3889</v>
      </c>
      <c r="P620" s="24" t="s">
        <v>3890</v>
      </c>
      <c r="Q620" s="14" t="s">
        <v>3891</v>
      </c>
      <c r="R620" s="14" t="s">
        <v>1187</v>
      </c>
      <c r="S620" s="14" t="s">
        <v>1188</v>
      </c>
      <c r="T620" s="24" t="s">
        <v>1656</v>
      </c>
      <c r="U620" s="11" t="s">
        <v>3892</v>
      </c>
      <c r="V620" s="137">
        <v>43125</v>
      </c>
      <c r="W620" s="137">
        <v>43305</v>
      </c>
      <c r="X620" s="14" t="s">
        <v>54</v>
      </c>
      <c r="Y620" s="52">
        <v>3000000</v>
      </c>
      <c r="Z620" s="192">
        <v>18000000</v>
      </c>
      <c r="AA620" s="200">
        <v>43200</v>
      </c>
      <c r="AB620" s="197">
        <f t="shared" si="9"/>
        <v>49</v>
      </c>
    </row>
    <row r="621" spans="4:28" ht="60" x14ac:dyDescent="0.25">
      <c r="D621" s="5">
        <v>619</v>
      </c>
      <c r="E621" s="14" t="s">
        <v>3893</v>
      </c>
      <c r="F621" s="14">
        <v>1020411628</v>
      </c>
      <c r="G621" s="14" t="s">
        <v>45</v>
      </c>
      <c r="H621" s="137">
        <v>32126</v>
      </c>
      <c r="I621" s="14" t="s">
        <v>36</v>
      </c>
      <c r="J621" s="14">
        <v>3187887936</v>
      </c>
      <c r="K621" s="99" t="s">
        <v>3894</v>
      </c>
      <c r="L621" s="14" t="s">
        <v>3895</v>
      </c>
      <c r="M621" s="14" t="s">
        <v>3896</v>
      </c>
      <c r="N621" s="14">
        <v>62</v>
      </c>
      <c r="O621" s="79" t="s">
        <v>3897</v>
      </c>
      <c r="P621" s="24" t="s">
        <v>3898</v>
      </c>
      <c r="Q621" s="14">
        <v>6918</v>
      </c>
      <c r="R621" s="14" t="s">
        <v>1187</v>
      </c>
      <c r="S621" s="14" t="s">
        <v>1188</v>
      </c>
      <c r="T621" s="24" t="s">
        <v>1656</v>
      </c>
      <c r="U621" s="11" t="s">
        <v>3899</v>
      </c>
      <c r="V621" s="137">
        <v>43125</v>
      </c>
      <c r="W621" s="137">
        <v>43305</v>
      </c>
      <c r="X621" s="14" t="s">
        <v>54</v>
      </c>
      <c r="Y621" s="52">
        <v>2500000</v>
      </c>
      <c r="Z621" s="192">
        <v>15000000</v>
      </c>
      <c r="AA621" s="200">
        <v>43200</v>
      </c>
      <c r="AB621" s="197">
        <f t="shared" si="9"/>
        <v>30</v>
      </c>
    </row>
    <row r="622" spans="4:28" ht="225" x14ac:dyDescent="0.25">
      <c r="D622" s="5">
        <v>620</v>
      </c>
      <c r="E622" s="14" t="s">
        <v>3905</v>
      </c>
      <c r="F622" s="14">
        <v>73181144</v>
      </c>
      <c r="G622" s="14" t="s">
        <v>45</v>
      </c>
      <c r="H622" s="137">
        <v>29398</v>
      </c>
      <c r="I622" s="14" t="s">
        <v>36</v>
      </c>
      <c r="J622" s="14">
        <v>3106919466</v>
      </c>
      <c r="K622" s="142" t="s">
        <v>3906</v>
      </c>
      <c r="L622" s="14" t="s">
        <v>3907</v>
      </c>
      <c r="M622" s="14" t="s">
        <v>3551</v>
      </c>
      <c r="N622" s="14">
        <v>218</v>
      </c>
      <c r="O622" s="79" t="s">
        <v>3908</v>
      </c>
      <c r="P622" s="24" t="s">
        <v>3909</v>
      </c>
      <c r="Q622" s="14" t="s">
        <v>3910</v>
      </c>
      <c r="R622" s="14" t="s">
        <v>3114</v>
      </c>
      <c r="S622" s="14" t="s">
        <v>1188</v>
      </c>
      <c r="T622" s="24" t="s">
        <v>1656</v>
      </c>
      <c r="U622" s="11" t="s">
        <v>1910</v>
      </c>
      <c r="V622" s="137">
        <v>43125</v>
      </c>
      <c r="W622" s="137">
        <v>43199</v>
      </c>
      <c r="X622" s="24" t="s">
        <v>964</v>
      </c>
      <c r="Y622" s="52">
        <v>6500000</v>
      </c>
      <c r="Z622" s="192">
        <v>16250000</v>
      </c>
      <c r="AA622" s="200">
        <v>43200</v>
      </c>
      <c r="AB622" s="197">
        <f t="shared" si="9"/>
        <v>37</v>
      </c>
    </row>
    <row r="623" spans="4:28" ht="60" x14ac:dyDescent="0.25">
      <c r="D623" s="5">
        <v>621</v>
      </c>
      <c r="E623" s="14" t="s">
        <v>3911</v>
      </c>
      <c r="F623" s="14">
        <v>7938792</v>
      </c>
      <c r="G623" s="14" t="s">
        <v>45</v>
      </c>
      <c r="H623" s="137">
        <v>31352</v>
      </c>
      <c r="I623" s="14" t="s">
        <v>36</v>
      </c>
      <c r="J623" s="14">
        <v>301366645</v>
      </c>
      <c r="K623" s="142" t="s">
        <v>3912</v>
      </c>
      <c r="L623" s="14" t="s">
        <v>3913</v>
      </c>
      <c r="M623" s="14" t="s">
        <v>3914</v>
      </c>
      <c r="N623" s="14">
        <v>130</v>
      </c>
      <c r="O623" s="79" t="s">
        <v>3915</v>
      </c>
      <c r="P623" s="24" t="s">
        <v>1236</v>
      </c>
      <c r="Q623" s="14" t="s">
        <v>3916</v>
      </c>
      <c r="R623" s="14" t="s">
        <v>3114</v>
      </c>
      <c r="S623" s="14" t="s">
        <v>1188</v>
      </c>
      <c r="T623" s="24" t="s">
        <v>1656</v>
      </c>
      <c r="U623" s="11" t="s">
        <v>3917</v>
      </c>
      <c r="V623" s="137">
        <v>43125</v>
      </c>
      <c r="W623" s="137">
        <v>43305</v>
      </c>
      <c r="X623" s="14" t="s">
        <v>54</v>
      </c>
      <c r="Y623" s="52">
        <v>2300000</v>
      </c>
      <c r="Z623" s="192">
        <v>13800000</v>
      </c>
      <c r="AA623" s="200">
        <v>43200</v>
      </c>
      <c r="AB623" s="197">
        <f t="shared" si="9"/>
        <v>32</v>
      </c>
    </row>
    <row r="624" spans="4:28" ht="270" x14ac:dyDescent="0.25">
      <c r="D624" s="49">
        <v>622</v>
      </c>
      <c r="E624" s="14" t="s">
        <v>3922</v>
      </c>
      <c r="F624" s="14">
        <v>1047393395</v>
      </c>
      <c r="G624" s="14" t="s">
        <v>20</v>
      </c>
      <c r="H624" s="137">
        <v>32071</v>
      </c>
      <c r="I624" s="14" t="s">
        <v>36</v>
      </c>
      <c r="J624" s="14">
        <v>6777484</v>
      </c>
      <c r="K624" s="142" t="s">
        <v>3923</v>
      </c>
      <c r="L624" s="14" t="s">
        <v>2406</v>
      </c>
      <c r="M624" s="14" t="s">
        <v>3924</v>
      </c>
      <c r="N624" s="14">
        <v>2118</v>
      </c>
      <c r="O624" s="79" t="s">
        <v>3925</v>
      </c>
      <c r="P624" s="24" t="s">
        <v>3926</v>
      </c>
      <c r="Q624" s="14" t="s">
        <v>3927</v>
      </c>
      <c r="R624" s="14" t="s">
        <v>1230</v>
      </c>
      <c r="S624" s="14" t="s">
        <v>1188</v>
      </c>
      <c r="T624" s="24" t="s">
        <v>1656</v>
      </c>
      <c r="U624" s="11" t="s">
        <v>3928</v>
      </c>
      <c r="V624" s="137">
        <v>43125</v>
      </c>
      <c r="W624" s="137">
        <v>43199</v>
      </c>
      <c r="X624" s="24" t="s">
        <v>964</v>
      </c>
      <c r="Y624" s="52">
        <v>6100000</v>
      </c>
      <c r="Z624" s="192">
        <v>15250000</v>
      </c>
      <c r="AA624" s="200">
        <v>43200</v>
      </c>
      <c r="AB624" s="197">
        <f t="shared" si="9"/>
        <v>30</v>
      </c>
    </row>
    <row r="625" spans="4:28" ht="225" x14ac:dyDescent="0.25">
      <c r="D625" s="49">
        <v>623</v>
      </c>
      <c r="E625" s="14" t="s">
        <v>3929</v>
      </c>
      <c r="F625" s="14">
        <v>9081428</v>
      </c>
      <c r="G625" s="14" t="s">
        <v>45</v>
      </c>
      <c r="H625" s="137">
        <v>19238</v>
      </c>
      <c r="I625" s="14" t="s">
        <v>36</v>
      </c>
      <c r="J625" s="14">
        <v>6902206</v>
      </c>
      <c r="K625" s="14" t="s">
        <v>3930</v>
      </c>
      <c r="L625" s="14" t="s">
        <v>3931</v>
      </c>
      <c r="M625" s="14" t="s">
        <v>3932</v>
      </c>
      <c r="N625" s="14">
        <v>218</v>
      </c>
      <c r="O625" s="79" t="s">
        <v>3933</v>
      </c>
      <c r="P625" s="24" t="s">
        <v>3934</v>
      </c>
      <c r="Q625" s="14">
        <v>21698</v>
      </c>
      <c r="R625" s="14" t="s">
        <v>3114</v>
      </c>
      <c r="S625" s="14" t="s">
        <v>1188</v>
      </c>
      <c r="T625" s="24" t="s">
        <v>1656</v>
      </c>
      <c r="U625" s="11" t="s">
        <v>3935</v>
      </c>
      <c r="V625" s="137">
        <v>43125</v>
      </c>
      <c r="W625" s="137">
        <v>43183</v>
      </c>
      <c r="X625" s="14" t="s">
        <v>1894</v>
      </c>
      <c r="Y625" s="52">
        <v>3800000</v>
      </c>
      <c r="Z625" s="192">
        <v>7600000</v>
      </c>
      <c r="AA625" s="200">
        <v>43200</v>
      </c>
      <c r="AB625" s="197">
        <f t="shared" si="9"/>
        <v>65</v>
      </c>
    </row>
    <row r="626" spans="4:28" ht="270" x14ac:dyDescent="0.25">
      <c r="D626" s="49">
        <v>624</v>
      </c>
      <c r="E626" s="14" t="s">
        <v>3944</v>
      </c>
      <c r="F626" s="14">
        <v>79785230</v>
      </c>
      <c r="G626" s="14" t="s">
        <v>45</v>
      </c>
      <c r="H626" s="14" t="s">
        <v>3945</v>
      </c>
      <c r="I626" s="14" t="s">
        <v>357</v>
      </c>
      <c r="J626" s="14">
        <v>3002339114</v>
      </c>
      <c r="K626" s="14" t="s">
        <v>3946</v>
      </c>
      <c r="L626" s="14" t="s">
        <v>3947</v>
      </c>
      <c r="M626" s="14" t="s">
        <v>3948</v>
      </c>
      <c r="N626" s="14">
        <v>218</v>
      </c>
      <c r="O626" s="79" t="s">
        <v>3949</v>
      </c>
      <c r="P626" s="24" t="s">
        <v>3950</v>
      </c>
      <c r="Q626" s="14">
        <v>154576</v>
      </c>
      <c r="R626" s="14" t="s">
        <v>1187</v>
      </c>
      <c r="S626" s="14" t="s">
        <v>1188</v>
      </c>
      <c r="T626" s="24" t="s">
        <v>1656</v>
      </c>
      <c r="U626" s="11" t="s">
        <v>963</v>
      </c>
      <c r="V626" s="137">
        <v>43125</v>
      </c>
      <c r="W626" s="137">
        <v>43200</v>
      </c>
      <c r="X626" s="24" t="s">
        <v>964</v>
      </c>
      <c r="Y626" s="52">
        <v>3600000</v>
      </c>
      <c r="Z626" s="192">
        <v>9000000</v>
      </c>
      <c r="AA626" s="200">
        <v>43200</v>
      </c>
      <c r="AB626" s="197" t="e">
        <f t="shared" si="9"/>
        <v>#VALUE!</v>
      </c>
    </row>
    <row r="627" spans="4:28" ht="225" x14ac:dyDescent="0.25">
      <c r="D627" s="49">
        <v>625</v>
      </c>
      <c r="E627" s="14" t="s">
        <v>3951</v>
      </c>
      <c r="F627" s="14">
        <v>1063275766</v>
      </c>
      <c r="G627" s="14" t="s">
        <v>20</v>
      </c>
      <c r="H627" s="137">
        <v>31556</v>
      </c>
      <c r="I627" s="14" t="s">
        <v>3952</v>
      </c>
      <c r="J627" s="14">
        <v>3103572232</v>
      </c>
      <c r="K627" s="142" t="s">
        <v>3953</v>
      </c>
      <c r="L627" s="14" t="s">
        <v>3954</v>
      </c>
      <c r="M627" s="14" t="s">
        <v>3955</v>
      </c>
      <c r="N627" s="14">
        <v>218</v>
      </c>
      <c r="O627" s="79" t="s">
        <v>3956</v>
      </c>
      <c r="P627" s="24" t="s">
        <v>3957</v>
      </c>
      <c r="Q627" s="14">
        <v>5256211801</v>
      </c>
      <c r="R627" s="14" t="s">
        <v>1187</v>
      </c>
      <c r="S627" s="14" t="s">
        <v>1188</v>
      </c>
      <c r="T627" s="24" t="s">
        <v>1656</v>
      </c>
      <c r="U627" s="11" t="s">
        <v>3958</v>
      </c>
      <c r="V627" s="137">
        <v>43126</v>
      </c>
      <c r="W627" s="137">
        <v>43200</v>
      </c>
      <c r="X627" s="24" t="s">
        <v>964</v>
      </c>
      <c r="Y627" s="52">
        <v>3900000</v>
      </c>
      <c r="Z627" s="192">
        <v>9000000</v>
      </c>
      <c r="AA627" s="200">
        <v>43200</v>
      </c>
      <c r="AB627" s="197">
        <f t="shared" si="9"/>
        <v>31</v>
      </c>
    </row>
    <row r="628" spans="4:28" ht="270" x14ac:dyDescent="0.25">
      <c r="D628" s="49">
        <v>626</v>
      </c>
      <c r="E628" s="14" t="s">
        <v>3959</v>
      </c>
      <c r="F628" s="14">
        <v>30840414</v>
      </c>
      <c r="G628" s="14" t="s">
        <v>20</v>
      </c>
      <c r="H628" s="137">
        <v>31220</v>
      </c>
      <c r="I628" s="14" t="s">
        <v>36</v>
      </c>
      <c r="J628" s="14">
        <v>3006657669</v>
      </c>
      <c r="K628" s="142" t="s">
        <v>3960</v>
      </c>
      <c r="L628" s="14" t="s">
        <v>2361</v>
      </c>
      <c r="M628" s="14" t="s">
        <v>3961</v>
      </c>
      <c r="N628" s="14">
        <v>218</v>
      </c>
      <c r="O628" s="79" t="s">
        <v>3962</v>
      </c>
      <c r="P628" s="24" t="s">
        <v>679</v>
      </c>
      <c r="Q628" s="14">
        <v>45817</v>
      </c>
      <c r="R628" s="14" t="s">
        <v>3114</v>
      </c>
      <c r="S628" s="14" t="s">
        <v>1188</v>
      </c>
      <c r="T628" s="24" t="s">
        <v>1656</v>
      </c>
      <c r="U628" s="11" t="s">
        <v>3963</v>
      </c>
      <c r="V628" s="137">
        <v>43125</v>
      </c>
      <c r="W628" s="137">
        <v>43183</v>
      </c>
      <c r="X628" s="14" t="s">
        <v>1894</v>
      </c>
      <c r="Y628" s="52">
        <v>3800000</v>
      </c>
      <c r="Z628" s="192">
        <v>7600000</v>
      </c>
      <c r="AA628" s="200">
        <v>43200</v>
      </c>
      <c r="AB628" s="197">
        <f t="shared" si="9"/>
        <v>32</v>
      </c>
    </row>
    <row r="629" spans="4:28" ht="270" x14ac:dyDescent="0.25">
      <c r="D629" s="49">
        <v>627</v>
      </c>
      <c r="E629" s="14" t="s">
        <v>3973</v>
      </c>
      <c r="F629" s="14">
        <v>22799328</v>
      </c>
      <c r="G629" s="14" t="s">
        <v>20</v>
      </c>
      <c r="H629" s="137">
        <v>29119</v>
      </c>
      <c r="I629" s="24" t="s">
        <v>3974</v>
      </c>
      <c r="J629" s="14">
        <v>3145929323</v>
      </c>
      <c r="K629" s="99" t="s">
        <v>3975</v>
      </c>
      <c r="L629" s="14" t="s">
        <v>2945</v>
      </c>
      <c r="M629" s="14" t="s">
        <v>3976</v>
      </c>
      <c r="N629" s="14">
        <v>218</v>
      </c>
      <c r="O629" s="79" t="s">
        <v>3977</v>
      </c>
      <c r="P629" s="24" t="s">
        <v>134</v>
      </c>
      <c r="Q629" s="14">
        <v>127276</v>
      </c>
      <c r="R629" s="14" t="s">
        <v>3114</v>
      </c>
      <c r="S629" s="14" t="s">
        <v>1188</v>
      </c>
      <c r="T629" s="24" t="s">
        <v>1656</v>
      </c>
      <c r="U629" s="11" t="s">
        <v>1978</v>
      </c>
      <c r="V629" s="137">
        <v>43125</v>
      </c>
      <c r="W629" s="137">
        <v>43183</v>
      </c>
      <c r="X629" s="14" t="s">
        <v>1894</v>
      </c>
      <c r="Y629" s="52">
        <v>3800000</v>
      </c>
      <c r="Z629" s="192">
        <v>7600000</v>
      </c>
      <c r="AA629" s="200">
        <v>43200</v>
      </c>
      <c r="AB629" s="197">
        <f t="shared" si="9"/>
        <v>38</v>
      </c>
    </row>
    <row r="630" spans="4:28" ht="60" x14ac:dyDescent="0.25">
      <c r="D630" s="49">
        <v>628</v>
      </c>
      <c r="E630" s="14" t="s">
        <v>3978</v>
      </c>
      <c r="F630" s="14">
        <v>1010178973</v>
      </c>
      <c r="G630" s="14" t="s">
        <v>45</v>
      </c>
      <c r="H630" s="137">
        <v>32409</v>
      </c>
      <c r="I630" s="14" t="s">
        <v>357</v>
      </c>
      <c r="J630" s="14">
        <v>3006377883</v>
      </c>
      <c r="K630" s="142" t="s">
        <v>3979</v>
      </c>
      <c r="L630" s="14" t="s">
        <v>3980</v>
      </c>
      <c r="M630" s="14" t="s">
        <v>3981</v>
      </c>
      <c r="N630" s="14">
        <v>203</v>
      </c>
      <c r="O630" s="79" t="s">
        <v>3982</v>
      </c>
      <c r="P630" s="24" t="s">
        <v>147</v>
      </c>
      <c r="Q630" s="14">
        <v>87966</v>
      </c>
      <c r="R630" s="14" t="s">
        <v>1187</v>
      </c>
      <c r="S630" s="14" t="s">
        <v>1188</v>
      </c>
      <c r="T630" s="24" t="s">
        <v>1656</v>
      </c>
      <c r="U630" s="11" t="s">
        <v>3983</v>
      </c>
      <c r="V630" s="137">
        <v>43124</v>
      </c>
      <c r="W630" s="137">
        <v>43304</v>
      </c>
      <c r="X630" s="14" t="s">
        <v>54</v>
      </c>
      <c r="Y630" s="203">
        <v>3000000</v>
      </c>
      <c r="Z630" s="207">
        <v>18000000</v>
      </c>
      <c r="AA630" s="200">
        <v>43200</v>
      </c>
      <c r="AB630" s="197">
        <f t="shared" si="9"/>
        <v>29</v>
      </c>
    </row>
    <row r="631" spans="4:28" ht="60" x14ac:dyDescent="0.25">
      <c r="D631" s="49">
        <v>629</v>
      </c>
      <c r="E631" s="14" t="s">
        <v>3987</v>
      </c>
      <c r="F631" s="14">
        <v>72270528</v>
      </c>
      <c r="G631" s="14" t="s">
        <v>45</v>
      </c>
      <c r="H631" s="137">
        <v>29839</v>
      </c>
      <c r="I631" s="14" t="s">
        <v>36</v>
      </c>
      <c r="J631" s="14">
        <v>3145221152</v>
      </c>
      <c r="K631" s="142" t="s">
        <v>3988</v>
      </c>
      <c r="L631" s="14" t="s">
        <v>3989</v>
      </c>
      <c r="M631" s="14" t="s">
        <v>1088</v>
      </c>
      <c r="N631" s="14">
        <v>74</v>
      </c>
      <c r="O631" s="79" t="s">
        <v>3990</v>
      </c>
      <c r="P631" s="24" t="s">
        <v>458</v>
      </c>
      <c r="Q631" s="14" t="s">
        <v>707</v>
      </c>
      <c r="R631" s="14" t="s">
        <v>51</v>
      </c>
      <c r="S631" s="14" t="s">
        <v>1196</v>
      </c>
      <c r="T631" s="24" t="s">
        <v>1656</v>
      </c>
      <c r="U631" s="11" t="s">
        <v>3991</v>
      </c>
      <c r="V631" s="137">
        <v>43122</v>
      </c>
      <c r="W631" s="137">
        <v>43302</v>
      </c>
      <c r="X631" s="14" t="s">
        <v>54</v>
      </c>
      <c r="Y631" s="203">
        <v>1600000</v>
      </c>
      <c r="Z631" s="207">
        <v>9600000</v>
      </c>
      <c r="AA631" s="200">
        <v>43200</v>
      </c>
      <c r="AB631" s="197">
        <f t="shared" si="9"/>
        <v>36</v>
      </c>
    </row>
    <row r="632" spans="4:28" ht="225" x14ac:dyDescent="0.25">
      <c r="D632" s="49">
        <v>630</v>
      </c>
      <c r="E632" s="14" t="s">
        <v>3997</v>
      </c>
      <c r="F632" s="14">
        <v>45690000</v>
      </c>
      <c r="G632" s="14" t="s">
        <v>20</v>
      </c>
      <c r="H632" s="137">
        <v>28610</v>
      </c>
      <c r="I632" s="14" t="s">
        <v>36</v>
      </c>
      <c r="J632" s="14">
        <v>3165277979</v>
      </c>
      <c r="K632" s="142" t="s">
        <v>3998</v>
      </c>
      <c r="L632" s="14" t="s">
        <v>2703</v>
      </c>
      <c r="M632" s="14" t="s">
        <v>3999</v>
      </c>
      <c r="N632" s="14">
        <v>218</v>
      </c>
      <c r="O632" s="79" t="s">
        <v>4000</v>
      </c>
      <c r="P632" s="24" t="s">
        <v>652</v>
      </c>
      <c r="Q632" s="14" t="s">
        <v>4001</v>
      </c>
      <c r="R632" s="14" t="s">
        <v>3114</v>
      </c>
      <c r="S632" s="14" t="s">
        <v>1188</v>
      </c>
      <c r="T632" s="24" t="s">
        <v>1656</v>
      </c>
      <c r="U632" s="11" t="s">
        <v>4002</v>
      </c>
      <c r="V632" s="137">
        <v>43126</v>
      </c>
      <c r="W632" s="137">
        <v>43196</v>
      </c>
      <c r="X632" s="24" t="s">
        <v>964</v>
      </c>
      <c r="Y632" s="203">
        <v>1600000</v>
      </c>
      <c r="Z632" s="207">
        <v>4000000</v>
      </c>
      <c r="AA632" s="200">
        <v>43200</v>
      </c>
      <c r="AB632" s="197">
        <f t="shared" si="9"/>
        <v>39</v>
      </c>
    </row>
    <row r="633" spans="4:28" ht="60" x14ac:dyDescent="0.25">
      <c r="D633" s="49">
        <v>631</v>
      </c>
      <c r="E633" s="14" t="s">
        <v>4003</v>
      </c>
      <c r="F633" s="14">
        <v>45692373</v>
      </c>
      <c r="G633" s="14" t="s">
        <v>20</v>
      </c>
      <c r="H633" s="137">
        <v>28825</v>
      </c>
      <c r="I633" s="14" t="s">
        <v>36</v>
      </c>
      <c r="J633" s="14">
        <v>3014531300</v>
      </c>
      <c r="K633" s="142" t="s">
        <v>4004</v>
      </c>
      <c r="L633" s="14" t="s">
        <v>4005</v>
      </c>
      <c r="M633" s="14" t="s">
        <v>4006</v>
      </c>
      <c r="N633" s="14">
        <v>180</v>
      </c>
      <c r="O633" s="79" t="s">
        <v>4007</v>
      </c>
      <c r="P633" s="24" t="s">
        <v>4008</v>
      </c>
      <c r="Q633" s="14">
        <v>120205</v>
      </c>
      <c r="R633" s="14" t="s">
        <v>1187</v>
      </c>
      <c r="S633" s="14" t="s">
        <v>1188</v>
      </c>
      <c r="T633" s="24" t="s">
        <v>1656</v>
      </c>
      <c r="U633" s="41" t="s">
        <v>4009</v>
      </c>
      <c r="V633" s="137">
        <v>43124</v>
      </c>
      <c r="W633" s="137">
        <v>43274</v>
      </c>
      <c r="X633" s="14" t="s">
        <v>61</v>
      </c>
      <c r="Y633" s="203">
        <v>4000000</v>
      </c>
      <c r="Z633" s="207">
        <v>20000000</v>
      </c>
      <c r="AA633" s="200">
        <v>43200</v>
      </c>
      <c r="AB633" s="197">
        <f t="shared" si="9"/>
        <v>39</v>
      </c>
    </row>
    <row r="634" spans="4:28" ht="270" x14ac:dyDescent="0.25">
      <c r="D634" s="49">
        <v>632</v>
      </c>
      <c r="E634" s="14" t="s">
        <v>4020</v>
      </c>
      <c r="F634" s="14">
        <v>1143338009</v>
      </c>
      <c r="G634" s="14" t="s">
        <v>45</v>
      </c>
      <c r="H634" s="137">
        <v>32777</v>
      </c>
      <c r="I634" s="14" t="s">
        <v>36</v>
      </c>
      <c r="J634" s="14">
        <v>3016885652</v>
      </c>
      <c r="K634" s="142" t="s">
        <v>4021</v>
      </c>
      <c r="L634" s="14" t="s">
        <v>1298</v>
      </c>
      <c r="M634" s="14" t="s">
        <v>4022</v>
      </c>
      <c r="N634" s="14">
        <v>218</v>
      </c>
      <c r="O634" s="79" t="s">
        <v>4023</v>
      </c>
      <c r="P634" s="24" t="s">
        <v>977</v>
      </c>
      <c r="Q634" s="14" t="s">
        <v>4024</v>
      </c>
      <c r="R634" s="14" t="s">
        <v>1187</v>
      </c>
      <c r="S634" s="14" t="s">
        <v>1188</v>
      </c>
      <c r="T634" s="24" t="s">
        <v>1656</v>
      </c>
      <c r="U634" s="41" t="s">
        <v>4025</v>
      </c>
      <c r="V634" s="137">
        <v>43125</v>
      </c>
      <c r="W634" s="137">
        <v>43199</v>
      </c>
      <c r="X634" s="24" t="s">
        <v>964</v>
      </c>
      <c r="Y634" s="203">
        <v>4900000</v>
      </c>
      <c r="Z634" s="207">
        <v>12250000</v>
      </c>
      <c r="AA634" s="200">
        <v>43200</v>
      </c>
      <c r="AB634" s="197">
        <f t="shared" si="9"/>
        <v>28</v>
      </c>
    </row>
    <row r="635" spans="4:28" ht="225" x14ac:dyDescent="0.25">
      <c r="D635" s="49">
        <v>633</v>
      </c>
      <c r="E635" s="14" t="s">
        <v>4035</v>
      </c>
      <c r="F635" s="14">
        <v>1044915750</v>
      </c>
      <c r="G635" s="14" t="s">
        <v>20</v>
      </c>
      <c r="H635" s="137">
        <v>32808</v>
      </c>
      <c r="I635" s="14" t="s">
        <v>74</v>
      </c>
      <c r="J635" s="14">
        <v>3005424396</v>
      </c>
      <c r="K635" s="14" t="s">
        <v>4036</v>
      </c>
      <c r="L635" s="14" t="s">
        <v>835</v>
      </c>
      <c r="M635" s="14" t="s">
        <v>4037</v>
      </c>
      <c r="N635" s="14">
        <v>218</v>
      </c>
      <c r="O635" s="79" t="s">
        <v>4038</v>
      </c>
      <c r="P635" s="24" t="s">
        <v>977</v>
      </c>
      <c r="Q635" s="14" t="s">
        <v>4039</v>
      </c>
      <c r="R635" s="14" t="s">
        <v>1187</v>
      </c>
      <c r="S635" s="14" t="s">
        <v>1188</v>
      </c>
      <c r="T635" s="24" t="s">
        <v>962</v>
      </c>
      <c r="U635" s="41" t="s">
        <v>1910</v>
      </c>
      <c r="V635" s="137">
        <v>43125</v>
      </c>
      <c r="W635" s="137">
        <v>43200</v>
      </c>
      <c r="X635" s="24" t="s">
        <v>964</v>
      </c>
      <c r="Y635" s="203">
        <v>4900000</v>
      </c>
      <c r="Z635" s="207">
        <v>12250000</v>
      </c>
      <c r="AA635" s="200">
        <v>43200</v>
      </c>
      <c r="AB635" s="197">
        <f t="shared" si="9"/>
        <v>28</v>
      </c>
    </row>
    <row r="636" spans="4:28" ht="60" x14ac:dyDescent="0.25">
      <c r="D636" s="49">
        <v>634</v>
      </c>
      <c r="E636" s="14" t="s">
        <v>4040</v>
      </c>
      <c r="F636" s="14">
        <v>1047441256</v>
      </c>
      <c r="G636" s="14" t="s">
        <v>20</v>
      </c>
      <c r="H636" s="137">
        <v>33546</v>
      </c>
      <c r="I636" s="14" t="s">
        <v>36</v>
      </c>
      <c r="J636" s="14">
        <v>1047441256</v>
      </c>
      <c r="K636" s="142" t="s">
        <v>4041</v>
      </c>
      <c r="L636" s="14" t="s">
        <v>4042</v>
      </c>
      <c r="M636" s="14" t="s">
        <v>4043</v>
      </c>
      <c r="N636" s="14">
        <v>180</v>
      </c>
      <c r="O636" s="79" t="s">
        <v>4044</v>
      </c>
      <c r="P636" s="24" t="s">
        <v>147</v>
      </c>
      <c r="Q636" s="14">
        <v>88591</v>
      </c>
      <c r="R636" s="14" t="s">
        <v>3114</v>
      </c>
      <c r="S636" s="14" t="s">
        <v>1188</v>
      </c>
      <c r="T636" s="14" t="s">
        <v>4045</v>
      </c>
      <c r="U636" s="41" t="s">
        <v>1612</v>
      </c>
      <c r="V636" s="137">
        <v>43124</v>
      </c>
      <c r="W636" s="137">
        <v>43274</v>
      </c>
      <c r="X636" s="14" t="s">
        <v>61</v>
      </c>
      <c r="Y636" s="203">
        <v>3000000</v>
      </c>
      <c r="Z636" s="207">
        <v>15000000</v>
      </c>
      <c r="AA636" s="200">
        <v>43200</v>
      </c>
      <c r="AB636" s="197">
        <f t="shared" si="9"/>
        <v>26</v>
      </c>
    </row>
    <row r="637" spans="4:28" ht="75" x14ac:dyDescent="0.25">
      <c r="D637" s="49">
        <v>635</v>
      </c>
      <c r="E637" s="38" t="s">
        <v>4049</v>
      </c>
      <c r="F637" s="14">
        <v>45512254</v>
      </c>
      <c r="G637" s="38" t="s">
        <v>20</v>
      </c>
      <c r="H637" s="139">
        <v>26868</v>
      </c>
      <c r="I637" s="38" t="s">
        <v>3630</v>
      </c>
      <c r="J637" s="14">
        <v>3215044496</v>
      </c>
      <c r="K637" s="142" t="s">
        <v>4050</v>
      </c>
      <c r="L637" s="38" t="s">
        <v>4051</v>
      </c>
      <c r="M637" s="38" t="s">
        <v>4052</v>
      </c>
      <c r="N637" s="14">
        <v>179</v>
      </c>
      <c r="O637" s="79" t="s">
        <v>4053</v>
      </c>
      <c r="P637" s="86" t="s">
        <v>4054</v>
      </c>
      <c r="Q637" s="38" t="s">
        <v>707</v>
      </c>
      <c r="R637" s="38" t="s">
        <v>3114</v>
      </c>
      <c r="S637" s="38" t="s">
        <v>1188</v>
      </c>
      <c r="T637" s="38" t="s">
        <v>1656</v>
      </c>
      <c r="U637" s="41" t="s">
        <v>4055</v>
      </c>
      <c r="V637" s="139">
        <v>43125</v>
      </c>
      <c r="W637" s="139">
        <v>43275</v>
      </c>
      <c r="X637" s="38" t="s">
        <v>222</v>
      </c>
      <c r="Y637" s="203">
        <v>2000000</v>
      </c>
      <c r="Z637" s="207">
        <v>10000000</v>
      </c>
      <c r="AA637" s="200">
        <v>43200</v>
      </c>
      <c r="AB637" s="197">
        <f t="shared" si="9"/>
        <v>44</v>
      </c>
    </row>
    <row r="638" spans="4:28" ht="75" x14ac:dyDescent="0.25">
      <c r="D638" s="49">
        <v>636</v>
      </c>
      <c r="E638" s="38" t="s">
        <v>4056</v>
      </c>
      <c r="F638" s="14">
        <v>1047420951</v>
      </c>
      <c r="G638" s="38" t="s">
        <v>20</v>
      </c>
      <c r="H638" s="139">
        <v>33008</v>
      </c>
      <c r="I638" s="38" t="s">
        <v>36</v>
      </c>
      <c r="J638" s="14">
        <v>6605439</v>
      </c>
      <c r="K638" s="142" t="s">
        <v>4057</v>
      </c>
      <c r="L638" s="38" t="s">
        <v>4058</v>
      </c>
      <c r="M638" s="38" t="s">
        <v>4059</v>
      </c>
      <c r="N638" s="14">
        <v>180</v>
      </c>
      <c r="O638" s="79" t="s">
        <v>4060</v>
      </c>
      <c r="P638" s="86" t="s">
        <v>652</v>
      </c>
      <c r="Q638" s="38" t="s">
        <v>4061</v>
      </c>
      <c r="R638" s="38" t="s">
        <v>3114</v>
      </c>
      <c r="S638" s="38" t="s">
        <v>1188</v>
      </c>
      <c r="T638" s="38" t="s">
        <v>962</v>
      </c>
      <c r="U638" s="41" t="s">
        <v>4062</v>
      </c>
      <c r="V638" s="139">
        <v>43122</v>
      </c>
      <c r="W638" s="139">
        <v>43272</v>
      </c>
      <c r="X638" s="38" t="s">
        <v>222</v>
      </c>
      <c r="Y638" s="203">
        <v>2500000</v>
      </c>
      <c r="Z638" s="207">
        <v>12500000</v>
      </c>
      <c r="AA638" s="200">
        <v>43200</v>
      </c>
      <c r="AB638" s="197">
        <f t="shared" si="9"/>
        <v>27</v>
      </c>
    </row>
    <row r="639" spans="4:28" ht="75" x14ac:dyDescent="0.25">
      <c r="D639" s="49">
        <v>637</v>
      </c>
      <c r="E639" s="38" t="s">
        <v>4063</v>
      </c>
      <c r="F639" s="14">
        <v>1047426868</v>
      </c>
      <c r="G639" s="38" t="s">
        <v>45</v>
      </c>
      <c r="H639" s="139">
        <v>33167</v>
      </c>
      <c r="I639" s="38" t="s">
        <v>36</v>
      </c>
      <c r="J639" s="14">
        <v>3173032374</v>
      </c>
      <c r="K639" s="142" t="s">
        <v>4064</v>
      </c>
      <c r="L639" s="38" t="s">
        <v>4065</v>
      </c>
      <c r="M639" s="38" t="s">
        <v>4066</v>
      </c>
      <c r="N639" s="14">
        <v>69</v>
      </c>
      <c r="O639" s="79" t="s">
        <v>4067</v>
      </c>
      <c r="P639" s="86" t="s">
        <v>4068</v>
      </c>
      <c r="Q639" s="14">
        <v>17438</v>
      </c>
      <c r="R639" s="38" t="s">
        <v>1187</v>
      </c>
      <c r="S639" s="38" t="s">
        <v>1188</v>
      </c>
      <c r="T639" s="38" t="s">
        <v>962</v>
      </c>
      <c r="U639" s="41" t="s">
        <v>4062</v>
      </c>
      <c r="V639" s="139">
        <v>43124</v>
      </c>
      <c r="W639" s="139">
        <v>43304</v>
      </c>
      <c r="X639" s="38" t="s">
        <v>54</v>
      </c>
      <c r="Y639" s="203">
        <v>3000000</v>
      </c>
      <c r="Z639" s="207">
        <v>18000000</v>
      </c>
      <c r="AA639" s="200">
        <v>43200</v>
      </c>
      <c r="AB639" s="197">
        <f t="shared" si="9"/>
        <v>27</v>
      </c>
    </row>
    <row r="640" spans="4:28" ht="75" x14ac:dyDescent="0.25">
      <c r="D640" s="49">
        <v>638</v>
      </c>
      <c r="E640" s="38" t="s">
        <v>4069</v>
      </c>
      <c r="F640" s="14">
        <v>1045308752</v>
      </c>
      <c r="G640" s="38" t="s">
        <v>20</v>
      </c>
      <c r="H640" s="139">
        <v>34385</v>
      </c>
      <c r="I640" s="38" t="s">
        <v>697</v>
      </c>
      <c r="J640" s="14">
        <v>3006272294</v>
      </c>
      <c r="K640" s="142" t="s">
        <v>4070</v>
      </c>
      <c r="L640" s="38" t="s">
        <v>4071</v>
      </c>
      <c r="M640" s="38" t="s">
        <v>4072</v>
      </c>
      <c r="N640" s="38" t="s">
        <v>4075</v>
      </c>
      <c r="O640" s="79" t="s">
        <v>4073</v>
      </c>
      <c r="P640" s="86" t="s">
        <v>4068</v>
      </c>
      <c r="Q640" s="14">
        <v>18232</v>
      </c>
      <c r="R640" s="38" t="s">
        <v>3114</v>
      </c>
      <c r="S640" s="38" t="s">
        <v>1188</v>
      </c>
      <c r="T640" s="38" t="s">
        <v>1656</v>
      </c>
      <c r="U640" s="41" t="s">
        <v>4074</v>
      </c>
      <c r="V640" s="139">
        <v>43125</v>
      </c>
      <c r="W640" s="139">
        <v>43244</v>
      </c>
      <c r="X640" s="38" t="s">
        <v>460</v>
      </c>
      <c r="Y640" s="203">
        <v>2500000</v>
      </c>
      <c r="Z640" s="207">
        <v>10000000</v>
      </c>
      <c r="AA640" s="200">
        <v>43200</v>
      </c>
      <c r="AB640" s="197">
        <f t="shared" si="9"/>
        <v>24</v>
      </c>
    </row>
    <row r="641" spans="4:28" ht="131.25" customHeight="1" x14ac:dyDescent="0.25">
      <c r="D641" s="49">
        <v>639</v>
      </c>
      <c r="E641" s="38" t="s">
        <v>4076</v>
      </c>
      <c r="F641" s="14">
        <v>7573104</v>
      </c>
      <c r="G641" s="38" t="s">
        <v>45</v>
      </c>
      <c r="H641" s="139">
        <v>30460</v>
      </c>
      <c r="I641" s="38" t="s">
        <v>4077</v>
      </c>
      <c r="J641" s="14">
        <v>3004118393</v>
      </c>
      <c r="K641" s="142" t="s">
        <v>4078</v>
      </c>
      <c r="L641" s="38" t="s">
        <v>4079</v>
      </c>
      <c r="M641" s="38" t="s">
        <v>4080</v>
      </c>
      <c r="N641" s="14">
        <v>218</v>
      </c>
      <c r="O641" s="79" t="s">
        <v>4081</v>
      </c>
      <c r="P641" s="86" t="s">
        <v>3957</v>
      </c>
      <c r="Q641" s="38" t="s">
        <v>4082</v>
      </c>
      <c r="R641" s="38" t="s">
        <v>40</v>
      </c>
      <c r="S641" s="38" t="s">
        <v>1188</v>
      </c>
      <c r="T641" s="38" t="s">
        <v>1656</v>
      </c>
      <c r="U641" s="41" t="s">
        <v>1978</v>
      </c>
      <c r="V641" s="139">
        <v>43125</v>
      </c>
      <c r="W641" s="139">
        <v>43199</v>
      </c>
      <c r="X641" s="38" t="s">
        <v>1901</v>
      </c>
      <c r="Y641" s="203">
        <v>5600000</v>
      </c>
      <c r="Z641" s="207">
        <v>14000000</v>
      </c>
      <c r="AA641" s="200">
        <v>43200</v>
      </c>
      <c r="AB641" s="197">
        <f t="shared" si="9"/>
        <v>34</v>
      </c>
    </row>
    <row r="642" spans="4:28" ht="60" x14ac:dyDescent="0.25">
      <c r="D642" s="49">
        <v>640</v>
      </c>
      <c r="E642" s="14" t="s">
        <v>4083</v>
      </c>
      <c r="F642" s="14">
        <v>33109635</v>
      </c>
      <c r="G642" s="38" t="s">
        <v>20</v>
      </c>
      <c r="H642" s="139">
        <v>28288</v>
      </c>
      <c r="I642" s="38" t="s">
        <v>986</v>
      </c>
      <c r="J642" s="14">
        <v>3137984418</v>
      </c>
      <c r="K642" s="142" t="s">
        <v>4084</v>
      </c>
      <c r="L642" s="38" t="s">
        <v>2852</v>
      </c>
      <c r="M642" s="38" t="s">
        <v>4085</v>
      </c>
      <c r="N642" s="14">
        <v>243</v>
      </c>
      <c r="O642" s="79" t="s">
        <v>4086</v>
      </c>
      <c r="P642" s="86" t="s">
        <v>4087</v>
      </c>
      <c r="Q642" s="38" t="s">
        <v>707</v>
      </c>
      <c r="R642" s="38" t="s">
        <v>51</v>
      </c>
      <c r="S642" s="38" t="s">
        <v>1188</v>
      </c>
      <c r="T642" s="38" t="s">
        <v>4088</v>
      </c>
      <c r="U642" s="41" t="s">
        <v>363</v>
      </c>
      <c r="V642" s="139">
        <v>43125</v>
      </c>
      <c r="W642" s="139">
        <v>43305</v>
      </c>
      <c r="X642" s="38" t="s">
        <v>54</v>
      </c>
      <c r="Y642" s="203">
        <v>1800000</v>
      </c>
      <c r="Z642" s="207">
        <v>10800000</v>
      </c>
      <c r="AA642" s="200">
        <v>43200</v>
      </c>
      <c r="AB642" s="197">
        <f t="shared" si="9"/>
        <v>40</v>
      </c>
    </row>
    <row r="643" spans="4:28" ht="225" x14ac:dyDescent="0.25">
      <c r="D643" s="49">
        <v>641</v>
      </c>
      <c r="E643" s="14" t="s">
        <v>4089</v>
      </c>
      <c r="F643" s="14">
        <v>9072213</v>
      </c>
      <c r="G643" s="38" t="s">
        <v>45</v>
      </c>
      <c r="H643" s="139">
        <v>18165</v>
      </c>
      <c r="I643" s="38" t="s">
        <v>36</v>
      </c>
      <c r="J643" s="14">
        <v>6430707</v>
      </c>
      <c r="K643" s="142" t="s">
        <v>4090</v>
      </c>
      <c r="L643" s="38" t="s">
        <v>3695</v>
      </c>
      <c r="M643" s="38" t="s">
        <v>4091</v>
      </c>
      <c r="N643" s="14">
        <v>218</v>
      </c>
      <c r="O643" s="79" t="s">
        <v>4092</v>
      </c>
      <c r="P643" s="86" t="s">
        <v>4093</v>
      </c>
      <c r="Q643" s="14">
        <v>1521882101</v>
      </c>
      <c r="R643" s="38" t="s">
        <v>1187</v>
      </c>
      <c r="S643" s="38" t="s">
        <v>1188</v>
      </c>
      <c r="T643" s="38" t="s">
        <v>962</v>
      </c>
      <c r="U643" s="41" t="s">
        <v>1910</v>
      </c>
      <c r="V643" s="139">
        <v>43126</v>
      </c>
      <c r="W643" s="139">
        <v>43199</v>
      </c>
      <c r="X643" s="38" t="s">
        <v>1901</v>
      </c>
      <c r="Y643" s="203">
        <v>5600000</v>
      </c>
      <c r="Z643" s="207">
        <v>14000000</v>
      </c>
      <c r="AA643" s="200">
        <v>43200</v>
      </c>
      <c r="AB643" s="197">
        <f t="shared" ref="AB643:AB706" si="10">INT(YEARFRAC(H643,AA643))</f>
        <v>68</v>
      </c>
    </row>
    <row r="644" spans="4:28" ht="270" x14ac:dyDescent="0.25">
      <c r="D644" s="49">
        <v>642</v>
      </c>
      <c r="E644" s="14" t="s">
        <v>4094</v>
      </c>
      <c r="F644" s="14">
        <v>9132109</v>
      </c>
      <c r="G644" s="38" t="s">
        <v>45</v>
      </c>
      <c r="H644" s="139">
        <v>43444</v>
      </c>
      <c r="I644" s="38" t="s">
        <v>2270</v>
      </c>
      <c r="J644" s="14">
        <v>3012005179</v>
      </c>
      <c r="K644" s="142" t="s">
        <v>4095</v>
      </c>
      <c r="L644" s="38" t="s">
        <v>4096</v>
      </c>
      <c r="M644" s="38" t="s">
        <v>4097</v>
      </c>
      <c r="N644" s="14">
        <v>218</v>
      </c>
      <c r="O644" s="79" t="s">
        <v>4098</v>
      </c>
      <c r="P644" s="86" t="s">
        <v>458</v>
      </c>
      <c r="Q644" s="38" t="s">
        <v>707</v>
      </c>
      <c r="R644" s="38" t="s">
        <v>3842</v>
      </c>
      <c r="S644" s="38" t="s">
        <v>1196</v>
      </c>
      <c r="T644" s="38" t="s">
        <v>962</v>
      </c>
      <c r="U644" s="41" t="s">
        <v>963</v>
      </c>
      <c r="V644" s="139">
        <v>43126</v>
      </c>
      <c r="W644" s="139">
        <v>43199</v>
      </c>
      <c r="X644" s="38" t="s">
        <v>1901</v>
      </c>
      <c r="Y644" s="203">
        <v>3000000</v>
      </c>
      <c r="Z644" s="207">
        <v>1200000</v>
      </c>
      <c r="AA644" s="200">
        <v>43200</v>
      </c>
      <c r="AB644" s="197">
        <f t="shared" si="10"/>
        <v>0</v>
      </c>
    </row>
    <row r="645" spans="4:28" ht="60" x14ac:dyDescent="0.25">
      <c r="D645" s="49">
        <v>643</v>
      </c>
      <c r="E645" s="14" t="s">
        <v>4099</v>
      </c>
      <c r="F645" s="14">
        <v>1098636149</v>
      </c>
      <c r="G645" s="38" t="s">
        <v>45</v>
      </c>
      <c r="H645" s="139">
        <v>31823</v>
      </c>
      <c r="I645" s="38" t="s">
        <v>67</v>
      </c>
      <c r="J645" s="14">
        <v>6472913</v>
      </c>
      <c r="K645" s="38" t="s">
        <v>4100</v>
      </c>
      <c r="L645" s="38" t="s">
        <v>2231</v>
      </c>
      <c r="M645" s="38" t="s">
        <v>1219</v>
      </c>
      <c r="N645" s="14">
        <v>130</v>
      </c>
      <c r="O645" s="79" t="s">
        <v>4101</v>
      </c>
      <c r="P645" s="86" t="s">
        <v>4102</v>
      </c>
      <c r="Q645" s="38" t="s">
        <v>4103</v>
      </c>
      <c r="R645" s="38" t="s">
        <v>3114</v>
      </c>
      <c r="S645" s="38" t="s">
        <v>1188</v>
      </c>
      <c r="T645" s="38" t="s">
        <v>1656</v>
      </c>
      <c r="U645" s="41" t="s">
        <v>4104</v>
      </c>
      <c r="V645" s="139">
        <v>43125</v>
      </c>
      <c r="W645" s="139">
        <v>43305</v>
      </c>
      <c r="X645" s="38" t="s">
        <v>54</v>
      </c>
      <c r="Y645" s="203">
        <v>2500000</v>
      </c>
      <c r="Z645" s="207">
        <v>15000000</v>
      </c>
      <c r="AA645" s="200">
        <v>43200</v>
      </c>
      <c r="AB645" s="197">
        <f t="shared" si="10"/>
        <v>31</v>
      </c>
    </row>
    <row r="646" spans="4:28" ht="195" x14ac:dyDescent="0.25">
      <c r="D646" s="49">
        <v>644</v>
      </c>
      <c r="E646" s="14" t="s">
        <v>4105</v>
      </c>
      <c r="F646" s="14">
        <v>22789767</v>
      </c>
      <c r="G646" s="38" t="s">
        <v>20</v>
      </c>
      <c r="H646" s="139">
        <v>27462</v>
      </c>
      <c r="I646" s="38" t="s">
        <v>36</v>
      </c>
      <c r="J646" s="14">
        <v>3002874417</v>
      </c>
      <c r="K646" s="142" t="s">
        <v>4106</v>
      </c>
      <c r="L646" s="38" t="s">
        <v>4107</v>
      </c>
      <c r="M646" s="38" t="s">
        <v>3939</v>
      </c>
      <c r="N646" s="14">
        <v>218</v>
      </c>
      <c r="O646" s="79" t="s">
        <v>4108</v>
      </c>
      <c r="P646" s="86" t="s">
        <v>4109</v>
      </c>
      <c r="Q646" s="38" t="s">
        <v>707</v>
      </c>
      <c r="R646" s="38" t="s">
        <v>146</v>
      </c>
      <c r="S646" s="38" t="s">
        <v>1196</v>
      </c>
      <c r="T646" s="38" t="s">
        <v>1656</v>
      </c>
      <c r="U646" s="10" t="s">
        <v>4110</v>
      </c>
      <c r="V646" s="139">
        <v>43125</v>
      </c>
      <c r="W646" s="139">
        <v>43199</v>
      </c>
      <c r="X646" s="38" t="s">
        <v>1901</v>
      </c>
      <c r="Y646" s="203">
        <v>1200000</v>
      </c>
      <c r="Z646" s="207">
        <v>3000000</v>
      </c>
      <c r="AA646" s="200">
        <v>43200</v>
      </c>
      <c r="AB646" s="197">
        <f t="shared" si="10"/>
        <v>43</v>
      </c>
    </row>
    <row r="647" spans="4:28" ht="150" x14ac:dyDescent="0.25">
      <c r="D647" s="49">
        <v>645</v>
      </c>
      <c r="E647" s="14" t="s">
        <v>3861</v>
      </c>
      <c r="F647" s="14">
        <v>9149960</v>
      </c>
      <c r="G647" s="14" t="s">
        <v>45</v>
      </c>
      <c r="H647" s="139">
        <v>29592</v>
      </c>
      <c r="I647" s="14" t="s">
        <v>36</v>
      </c>
      <c r="J647" s="14">
        <v>3016511721</v>
      </c>
      <c r="K647" s="142" t="s">
        <v>3862</v>
      </c>
      <c r="L647" s="14" t="s">
        <v>3863</v>
      </c>
      <c r="M647" s="14" t="s">
        <v>3864</v>
      </c>
      <c r="N647" s="14">
        <v>262</v>
      </c>
      <c r="O647" s="79" t="s">
        <v>3865</v>
      </c>
      <c r="P647" s="24" t="s">
        <v>3866</v>
      </c>
      <c r="Q647" s="14"/>
      <c r="R647" s="14" t="s">
        <v>3867</v>
      </c>
      <c r="S647" s="14" t="s">
        <v>25</v>
      </c>
      <c r="T647" s="24" t="s">
        <v>1061</v>
      </c>
      <c r="U647" s="10" t="s">
        <v>3868</v>
      </c>
      <c r="V647" s="140">
        <v>43126</v>
      </c>
      <c r="W647" s="139">
        <v>43276</v>
      </c>
      <c r="X647" s="14" t="s">
        <v>61</v>
      </c>
      <c r="Y647" s="203">
        <v>2300000</v>
      </c>
      <c r="Z647" s="207">
        <v>11500000</v>
      </c>
      <c r="AA647" s="200">
        <v>43200</v>
      </c>
      <c r="AB647" s="197">
        <f t="shared" si="10"/>
        <v>37</v>
      </c>
    </row>
    <row r="648" spans="4:28" ht="165" x14ac:dyDescent="0.25">
      <c r="D648" s="49">
        <v>646</v>
      </c>
      <c r="E648" s="14" t="s">
        <v>3880</v>
      </c>
      <c r="F648" s="14">
        <v>7917414</v>
      </c>
      <c r="G648" s="14" t="s">
        <v>45</v>
      </c>
      <c r="H648" s="139">
        <v>28552</v>
      </c>
      <c r="I648" s="14" t="s">
        <v>36</v>
      </c>
      <c r="J648" s="14">
        <v>3006859354</v>
      </c>
      <c r="K648" s="142" t="s">
        <v>3881</v>
      </c>
      <c r="L648" s="14" t="s">
        <v>1291</v>
      </c>
      <c r="M648" s="14" t="s">
        <v>1506</v>
      </c>
      <c r="N648" s="14">
        <v>262</v>
      </c>
      <c r="O648" s="79" t="s">
        <v>3882</v>
      </c>
      <c r="P648" s="14" t="s">
        <v>3883</v>
      </c>
      <c r="Q648" s="14"/>
      <c r="R648" s="14" t="s">
        <v>3867</v>
      </c>
      <c r="S648" s="14" t="s">
        <v>25</v>
      </c>
      <c r="T648" s="24" t="s">
        <v>1061</v>
      </c>
      <c r="U648" s="10" t="s">
        <v>3884</v>
      </c>
      <c r="V648" s="140">
        <v>43125</v>
      </c>
      <c r="W648" s="139">
        <v>43275</v>
      </c>
      <c r="X648" s="14" t="s">
        <v>61</v>
      </c>
      <c r="Y648" s="203">
        <v>2100000</v>
      </c>
      <c r="Z648" s="207">
        <v>10500000</v>
      </c>
      <c r="AA648" s="200">
        <v>43200</v>
      </c>
      <c r="AB648" s="197">
        <f t="shared" si="10"/>
        <v>40</v>
      </c>
    </row>
    <row r="649" spans="4:28" ht="150" x14ac:dyDescent="0.25">
      <c r="D649" s="49">
        <v>647</v>
      </c>
      <c r="E649" s="14" t="s">
        <v>3900</v>
      </c>
      <c r="F649" s="14">
        <v>73117802</v>
      </c>
      <c r="G649" s="14" t="s">
        <v>45</v>
      </c>
      <c r="H649" s="139">
        <v>23296</v>
      </c>
      <c r="I649" s="14" t="s">
        <v>36</v>
      </c>
      <c r="J649" s="24" t="s">
        <v>3901</v>
      </c>
      <c r="K649" s="142" t="s">
        <v>3902</v>
      </c>
      <c r="L649" s="14" t="s">
        <v>3903</v>
      </c>
      <c r="M649" s="14" t="s">
        <v>3904</v>
      </c>
      <c r="N649" s="14">
        <v>262</v>
      </c>
      <c r="O649" s="79" t="s">
        <v>3918</v>
      </c>
      <c r="P649" s="24" t="s">
        <v>3919</v>
      </c>
      <c r="Q649" s="14"/>
      <c r="R649" s="14" t="s">
        <v>3920</v>
      </c>
      <c r="S649" s="14" t="s">
        <v>25</v>
      </c>
      <c r="T649" s="24" t="s">
        <v>1061</v>
      </c>
      <c r="U649" s="10" t="s">
        <v>3921</v>
      </c>
      <c r="V649" s="140">
        <v>43126</v>
      </c>
      <c r="W649" s="139">
        <v>43276</v>
      </c>
      <c r="X649" s="14" t="s">
        <v>61</v>
      </c>
      <c r="Y649" s="203">
        <v>2500000</v>
      </c>
      <c r="Z649" s="207">
        <v>12500000</v>
      </c>
      <c r="AA649" s="200">
        <v>43200</v>
      </c>
      <c r="AB649" s="197">
        <f t="shared" si="10"/>
        <v>54</v>
      </c>
    </row>
    <row r="650" spans="4:28" ht="165" x14ac:dyDescent="0.25">
      <c r="D650" s="49">
        <v>648</v>
      </c>
      <c r="E650" s="14" t="s">
        <v>3936</v>
      </c>
      <c r="F650" s="14">
        <v>73097349</v>
      </c>
      <c r="G650" s="14" t="s">
        <v>45</v>
      </c>
      <c r="H650" s="139">
        <v>18959</v>
      </c>
      <c r="I650" s="14" t="s">
        <v>3937</v>
      </c>
      <c r="J650" s="14">
        <v>3126503606</v>
      </c>
      <c r="K650" s="142" t="s">
        <v>3938</v>
      </c>
      <c r="L650" s="14" t="s">
        <v>3939</v>
      </c>
      <c r="M650" s="14" t="s">
        <v>3940</v>
      </c>
      <c r="N650" s="14">
        <v>262</v>
      </c>
      <c r="O650" s="79" t="s">
        <v>3941</v>
      </c>
      <c r="P650" s="24" t="s">
        <v>3942</v>
      </c>
      <c r="Q650" s="14"/>
      <c r="R650" s="14" t="s">
        <v>3867</v>
      </c>
      <c r="S650" s="14" t="s">
        <v>25</v>
      </c>
      <c r="T650" s="24" t="s">
        <v>1061</v>
      </c>
      <c r="U650" s="10" t="s">
        <v>3943</v>
      </c>
      <c r="V650" s="140">
        <v>43126</v>
      </c>
      <c r="W650" s="139">
        <v>43276</v>
      </c>
      <c r="X650" s="14" t="s">
        <v>61</v>
      </c>
      <c r="Y650" s="203">
        <v>2100000</v>
      </c>
      <c r="Z650" s="207">
        <v>10500000</v>
      </c>
      <c r="AA650" s="200">
        <v>43200</v>
      </c>
      <c r="AB650" s="197">
        <f t="shared" si="10"/>
        <v>66</v>
      </c>
    </row>
    <row r="651" spans="4:28" ht="150" x14ac:dyDescent="0.25">
      <c r="D651" s="49">
        <v>649</v>
      </c>
      <c r="E651" s="14" t="s">
        <v>3964</v>
      </c>
      <c r="F651" s="14">
        <v>22794214</v>
      </c>
      <c r="G651" s="14" t="s">
        <v>20</v>
      </c>
      <c r="H651" s="139">
        <v>23743</v>
      </c>
      <c r="I651" s="14" t="s">
        <v>36</v>
      </c>
      <c r="J651" s="14">
        <v>3135050101</v>
      </c>
      <c r="K651" s="142" t="s">
        <v>3965</v>
      </c>
      <c r="L651" s="14" t="s">
        <v>3966</v>
      </c>
      <c r="M651" s="14" t="s">
        <v>3967</v>
      </c>
      <c r="N651" s="14">
        <v>262</v>
      </c>
      <c r="O651" s="79" t="s">
        <v>3968</v>
      </c>
      <c r="P651" s="24" t="s">
        <v>3969</v>
      </c>
      <c r="Q651" s="14"/>
      <c r="R651" s="14" t="s">
        <v>3867</v>
      </c>
      <c r="S651" s="14" t="s">
        <v>25</v>
      </c>
      <c r="T651" s="24" t="s">
        <v>1061</v>
      </c>
      <c r="U651" s="10" t="s">
        <v>3970</v>
      </c>
      <c r="V651" s="140">
        <v>43125</v>
      </c>
      <c r="W651" s="139">
        <v>43275</v>
      </c>
      <c r="X651" s="14" t="s">
        <v>61</v>
      </c>
      <c r="Y651" s="203">
        <v>2300000</v>
      </c>
      <c r="Z651" s="207">
        <v>11500000</v>
      </c>
      <c r="AA651" s="200">
        <v>43200</v>
      </c>
      <c r="AB651" s="197">
        <f t="shared" si="10"/>
        <v>53</v>
      </c>
    </row>
    <row r="652" spans="4:28" ht="150" x14ac:dyDescent="0.25">
      <c r="D652" s="49">
        <v>650</v>
      </c>
      <c r="E652" s="14" t="s">
        <v>3971</v>
      </c>
      <c r="F652" s="14">
        <v>73127317</v>
      </c>
      <c r="G652" s="14" t="s">
        <v>45</v>
      </c>
      <c r="H652" s="139">
        <v>23803</v>
      </c>
      <c r="I652" s="14" t="s">
        <v>1520</v>
      </c>
      <c r="J652" s="14">
        <v>3007617199</v>
      </c>
      <c r="K652" s="142" t="s">
        <v>3972</v>
      </c>
      <c r="L652" s="14" t="s">
        <v>2200</v>
      </c>
      <c r="M652" s="14" t="s">
        <v>3984</v>
      </c>
      <c r="N652" s="14">
        <v>262</v>
      </c>
      <c r="O652" s="79" t="s">
        <v>3985</v>
      </c>
      <c r="P652" s="24" t="s">
        <v>3986</v>
      </c>
      <c r="Q652" s="14"/>
      <c r="R652" s="14" t="s">
        <v>3920</v>
      </c>
      <c r="S652" s="14" t="s">
        <v>25</v>
      </c>
      <c r="T652" s="24" t="s">
        <v>1061</v>
      </c>
      <c r="U652" s="10" t="s">
        <v>2913</v>
      </c>
      <c r="V652" s="140">
        <v>43126</v>
      </c>
      <c r="W652" s="139">
        <v>43276</v>
      </c>
      <c r="X652" s="14" t="s">
        <v>61</v>
      </c>
      <c r="Y652" s="203">
        <v>2500000</v>
      </c>
      <c r="Z652" s="207">
        <v>12500000</v>
      </c>
      <c r="AA652" s="200">
        <v>43200</v>
      </c>
      <c r="AB652" s="197">
        <f t="shared" si="10"/>
        <v>53</v>
      </c>
    </row>
    <row r="653" spans="4:28" ht="150" x14ac:dyDescent="0.25">
      <c r="D653" s="49">
        <v>651</v>
      </c>
      <c r="E653" s="14" t="s">
        <v>3992</v>
      </c>
      <c r="F653" s="14">
        <v>9091260</v>
      </c>
      <c r="G653" s="14" t="s">
        <v>45</v>
      </c>
      <c r="H653" s="139">
        <v>20933</v>
      </c>
      <c r="I653" s="14" t="s">
        <v>250</v>
      </c>
      <c r="J653" s="14">
        <v>3015452959</v>
      </c>
      <c r="K653" s="142" t="s">
        <v>3993</v>
      </c>
      <c r="L653" s="14" t="s">
        <v>3558</v>
      </c>
      <c r="M653" s="14" t="s">
        <v>3994</v>
      </c>
      <c r="N653" s="14">
        <v>262</v>
      </c>
      <c r="O653" s="79" t="s">
        <v>3995</v>
      </c>
      <c r="P653" s="24" t="s">
        <v>3996</v>
      </c>
      <c r="Q653" s="14"/>
      <c r="R653" s="14" t="s">
        <v>3920</v>
      </c>
      <c r="S653" s="14" t="s">
        <v>25</v>
      </c>
      <c r="T653" s="24" t="s">
        <v>1061</v>
      </c>
      <c r="U653" s="10" t="s">
        <v>3970</v>
      </c>
      <c r="V653" s="140">
        <v>43126</v>
      </c>
      <c r="W653" s="139">
        <v>43276</v>
      </c>
      <c r="X653" s="14" t="s">
        <v>61</v>
      </c>
      <c r="Y653" s="203">
        <v>2500000</v>
      </c>
      <c r="Z653" s="207">
        <v>12500000</v>
      </c>
      <c r="AA653" s="200">
        <v>43200</v>
      </c>
      <c r="AB653" s="197">
        <f t="shared" si="10"/>
        <v>60</v>
      </c>
    </row>
    <row r="654" spans="4:28" ht="150" x14ac:dyDescent="0.25">
      <c r="D654" s="49">
        <v>652</v>
      </c>
      <c r="E654" s="14" t="s">
        <v>4010</v>
      </c>
      <c r="F654" s="14">
        <v>73125941</v>
      </c>
      <c r="G654" s="14" t="s">
        <v>45</v>
      </c>
      <c r="H654" s="139">
        <v>23244</v>
      </c>
      <c r="I654" s="14" t="s">
        <v>4011</v>
      </c>
      <c r="J654" s="14">
        <v>3013578940</v>
      </c>
      <c r="K654" s="142" t="s">
        <v>4012</v>
      </c>
      <c r="L654" s="14" t="s">
        <v>2023</v>
      </c>
      <c r="M654" s="14" t="s">
        <v>4013</v>
      </c>
      <c r="N654" s="14">
        <v>262</v>
      </c>
      <c r="O654" s="79" t="s">
        <v>4014</v>
      </c>
      <c r="P654" s="14" t="s">
        <v>458</v>
      </c>
      <c r="Q654" s="14"/>
      <c r="R654" s="14" t="s">
        <v>3867</v>
      </c>
      <c r="S654" s="14" t="s">
        <v>25</v>
      </c>
      <c r="T654" s="24" t="s">
        <v>1061</v>
      </c>
      <c r="U654" s="10" t="s">
        <v>2913</v>
      </c>
      <c r="V654" s="140">
        <v>43125</v>
      </c>
      <c r="W654" s="139">
        <v>43275</v>
      </c>
      <c r="X654" s="14" t="s">
        <v>61</v>
      </c>
      <c r="Y654" s="203">
        <v>2100000</v>
      </c>
      <c r="Z654" s="207">
        <v>10500000</v>
      </c>
      <c r="AA654" s="200">
        <v>43200</v>
      </c>
      <c r="AB654" s="197">
        <f t="shared" si="10"/>
        <v>54</v>
      </c>
    </row>
    <row r="655" spans="4:28" ht="150" x14ac:dyDescent="0.25">
      <c r="D655" s="49">
        <v>653</v>
      </c>
      <c r="E655" s="14" t="s">
        <v>4015</v>
      </c>
      <c r="F655" s="14">
        <v>78689142</v>
      </c>
      <c r="G655" s="14" t="s">
        <v>45</v>
      </c>
      <c r="H655" s="139">
        <v>23539</v>
      </c>
      <c r="I655" s="14" t="s">
        <v>1441</v>
      </c>
      <c r="J655" s="14">
        <v>3152702325</v>
      </c>
      <c r="K655" s="142" t="s">
        <v>4016</v>
      </c>
      <c r="L655" s="14" t="s">
        <v>4017</v>
      </c>
      <c r="M655" s="14" t="s">
        <v>4018</v>
      </c>
      <c r="N655" s="14">
        <v>262</v>
      </c>
      <c r="O655" s="79" t="s">
        <v>4019</v>
      </c>
      <c r="P655" s="14" t="s">
        <v>458</v>
      </c>
      <c r="Q655" s="14"/>
      <c r="R655" s="14" t="s">
        <v>3867</v>
      </c>
      <c r="S655" s="14" t="s">
        <v>25</v>
      </c>
      <c r="T655" s="24" t="s">
        <v>1061</v>
      </c>
      <c r="U655" s="10" t="s">
        <v>3921</v>
      </c>
      <c r="V655" s="140">
        <v>43126</v>
      </c>
      <c r="W655" s="139">
        <v>43276</v>
      </c>
      <c r="X655" s="14" t="s">
        <v>61</v>
      </c>
      <c r="Y655" s="203">
        <v>2100000</v>
      </c>
      <c r="Z655" s="207">
        <v>10500000</v>
      </c>
      <c r="AA655" s="200">
        <v>43200</v>
      </c>
      <c r="AB655" s="197">
        <f t="shared" si="10"/>
        <v>53</v>
      </c>
    </row>
    <row r="656" spans="4:28" ht="150" x14ac:dyDescent="0.25">
      <c r="D656" s="49">
        <v>654</v>
      </c>
      <c r="E656" s="14" t="s">
        <v>4026</v>
      </c>
      <c r="F656" s="14">
        <v>45451545</v>
      </c>
      <c r="G656" s="14" t="s">
        <v>20</v>
      </c>
      <c r="H656" s="139">
        <v>22974</v>
      </c>
      <c r="I656" s="14" t="s">
        <v>36</v>
      </c>
      <c r="J656" s="14">
        <v>3125788650</v>
      </c>
      <c r="K656" s="142" t="s">
        <v>4027</v>
      </c>
      <c r="L656" s="14" t="s">
        <v>4028</v>
      </c>
      <c r="M656" s="14" t="s">
        <v>4029</v>
      </c>
      <c r="N656" s="14">
        <v>262</v>
      </c>
      <c r="O656" s="79" t="s">
        <v>4030</v>
      </c>
      <c r="P656" s="14" t="s">
        <v>458</v>
      </c>
      <c r="Q656" s="14"/>
      <c r="R656" s="14" t="s">
        <v>3867</v>
      </c>
      <c r="S656" s="14" t="s">
        <v>25</v>
      </c>
      <c r="T656" s="24" t="s">
        <v>1061</v>
      </c>
      <c r="U656" s="10" t="s">
        <v>3970</v>
      </c>
      <c r="V656" s="140">
        <v>43126</v>
      </c>
      <c r="W656" s="139">
        <v>43276</v>
      </c>
      <c r="X656" s="14" t="s">
        <v>61</v>
      </c>
      <c r="Y656" s="203">
        <v>2100000</v>
      </c>
      <c r="Z656" s="207">
        <v>10500000</v>
      </c>
      <c r="AA656" s="200">
        <v>43200</v>
      </c>
      <c r="AB656" s="197">
        <f t="shared" si="10"/>
        <v>55</v>
      </c>
    </row>
    <row r="657" spans="4:28" ht="150" x14ac:dyDescent="0.25">
      <c r="D657" s="49">
        <v>655</v>
      </c>
      <c r="E657" s="14" t="s">
        <v>4031</v>
      </c>
      <c r="F657" s="14">
        <v>45499192</v>
      </c>
      <c r="G657" s="14" t="s">
        <v>20</v>
      </c>
      <c r="H657" s="139">
        <v>26373</v>
      </c>
      <c r="I657" s="14" t="s">
        <v>36</v>
      </c>
      <c r="J657" s="14">
        <v>3006004249</v>
      </c>
      <c r="K657" s="142" t="s">
        <v>4032</v>
      </c>
      <c r="L657" s="14" t="s">
        <v>3516</v>
      </c>
      <c r="M657" s="14" t="s">
        <v>4033</v>
      </c>
      <c r="N657" s="14">
        <v>262</v>
      </c>
      <c r="O657" s="79" t="s">
        <v>4034</v>
      </c>
      <c r="P657" s="14" t="s">
        <v>458</v>
      </c>
      <c r="Q657" s="14"/>
      <c r="R657" s="14" t="s">
        <v>3867</v>
      </c>
      <c r="S657" s="14" t="s">
        <v>25</v>
      </c>
      <c r="T657" s="24" t="s">
        <v>1061</v>
      </c>
      <c r="U657" s="10" t="s">
        <v>2913</v>
      </c>
      <c r="V657" s="140">
        <v>43125</v>
      </c>
      <c r="W657" s="139">
        <v>43275</v>
      </c>
      <c r="X657" s="14" t="s">
        <v>61</v>
      </c>
      <c r="Y657" s="203">
        <v>2100000</v>
      </c>
      <c r="Z657" s="207">
        <v>10500000</v>
      </c>
      <c r="AA657" s="200">
        <v>43200</v>
      </c>
      <c r="AB657" s="197">
        <f t="shared" si="10"/>
        <v>46</v>
      </c>
    </row>
    <row r="658" spans="4:28" ht="135" x14ac:dyDescent="0.25">
      <c r="D658" s="49">
        <v>656</v>
      </c>
      <c r="E658" s="14" t="s">
        <v>4046</v>
      </c>
      <c r="F658" s="14">
        <v>1047500474</v>
      </c>
      <c r="G658" s="14" t="s">
        <v>45</v>
      </c>
      <c r="H658" s="139">
        <v>35815</v>
      </c>
      <c r="I658" s="14" t="s">
        <v>36</v>
      </c>
      <c r="J658" s="14">
        <v>3106349423</v>
      </c>
      <c r="K658" s="142" t="s">
        <v>4047</v>
      </c>
      <c r="L658" s="14" t="s">
        <v>311</v>
      </c>
      <c r="M658" s="14" t="s">
        <v>1140</v>
      </c>
      <c r="N658" s="14">
        <v>262</v>
      </c>
      <c r="O658" s="79" t="s">
        <v>4048</v>
      </c>
      <c r="P658" s="14" t="s">
        <v>458</v>
      </c>
      <c r="Q658" s="14"/>
      <c r="R658" s="14" t="s">
        <v>3867</v>
      </c>
      <c r="S658" s="14" t="s">
        <v>25</v>
      </c>
      <c r="T658" s="24" t="s">
        <v>1061</v>
      </c>
      <c r="U658" s="10" t="s">
        <v>4112</v>
      </c>
      <c r="V658" s="150">
        <v>43125</v>
      </c>
      <c r="W658" s="151">
        <v>43275</v>
      </c>
      <c r="X658" s="14" t="s">
        <v>222</v>
      </c>
      <c r="Y658" s="203">
        <v>2100000</v>
      </c>
      <c r="Z658" s="207">
        <v>10500000</v>
      </c>
      <c r="AA658" s="200">
        <v>43200</v>
      </c>
      <c r="AB658" s="197">
        <f t="shared" si="10"/>
        <v>20</v>
      </c>
    </row>
    <row r="659" spans="4:28" ht="150" x14ac:dyDescent="0.25">
      <c r="D659" s="49">
        <v>657</v>
      </c>
      <c r="E659" s="14" t="s">
        <v>4113</v>
      </c>
      <c r="F659" s="14">
        <v>45557241</v>
      </c>
      <c r="G659" s="14" t="s">
        <v>20</v>
      </c>
      <c r="H659" s="151">
        <v>30665</v>
      </c>
      <c r="I659" s="14" t="s">
        <v>36</v>
      </c>
      <c r="J659" s="14">
        <v>3154410605</v>
      </c>
      <c r="K659" s="14" t="s">
        <v>4114</v>
      </c>
      <c r="L659" s="14" t="s">
        <v>4115</v>
      </c>
      <c r="M659" s="14" t="s">
        <v>3903</v>
      </c>
      <c r="N659" s="14">
        <v>262</v>
      </c>
      <c r="O659" s="10" t="s">
        <v>4116</v>
      </c>
      <c r="P659" s="24" t="s">
        <v>4117</v>
      </c>
      <c r="Q659" s="14">
        <v>147228</v>
      </c>
      <c r="R659" s="14" t="s">
        <v>51</v>
      </c>
      <c r="S659" s="14" t="s">
        <v>1196</v>
      </c>
      <c r="T659" s="24" t="s">
        <v>1061</v>
      </c>
      <c r="U659" s="10" t="s">
        <v>2913</v>
      </c>
      <c r="V659" s="151">
        <v>43125</v>
      </c>
      <c r="W659" s="151">
        <v>43275</v>
      </c>
      <c r="X659" s="14" t="s">
        <v>222</v>
      </c>
      <c r="Y659" s="203">
        <v>2300000</v>
      </c>
      <c r="Z659" s="207">
        <v>11500000</v>
      </c>
      <c r="AA659" s="200">
        <v>43200</v>
      </c>
      <c r="AB659" s="197">
        <f t="shared" si="10"/>
        <v>34</v>
      </c>
    </row>
    <row r="660" spans="4:28" ht="135" x14ac:dyDescent="0.25">
      <c r="D660" s="49">
        <v>658</v>
      </c>
      <c r="E660" s="14" t="s">
        <v>4118</v>
      </c>
      <c r="F660" s="14">
        <v>45477602</v>
      </c>
      <c r="G660" s="14" t="s">
        <v>20</v>
      </c>
      <c r="H660" s="152">
        <v>24939</v>
      </c>
      <c r="I660" s="14" t="s">
        <v>36</v>
      </c>
      <c r="J660" s="14">
        <v>6447245</v>
      </c>
      <c r="K660" s="14" t="s">
        <v>4119</v>
      </c>
      <c r="L660" s="14" t="s">
        <v>4120</v>
      </c>
      <c r="M660" s="14" t="s">
        <v>4121</v>
      </c>
      <c r="N660" s="14">
        <v>262</v>
      </c>
      <c r="O660" s="10" t="s">
        <v>4122</v>
      </c>
      <c r="P660" s="24" t="s">
        <v>4123</v>
      </c>
      <c r="Q660" s="14">
        <v>84903</v>
      </c>
      <c r="R660" s="14" t="s">
        <v>51</v>
      </c>
      <c r="S660" s="14" t="s">
        <v>1196</v>
      </c>
      <c r="T660" s="24" t="s">
        <v>1061</v>
      </c>
      <c r="U660" s="41" t="s">
        <v>4124</v>
      </c>
      <c r="V660" s="151">
        <v>43125</v>
      </c>
      <c r="W660" s="151">
        <v>43275</v>
      </c>
      <c r="X660" s="14" t="s">
        <v>61</v>
      </c>
      <c r="Y660" s="203">
        <v>2300000</v>
      </c>
      <c r="Z660" s="207">
        <v>11500000</v>
      </c>
      <c r="AA660" s="200">
        <v>43200</v>
      </c>
      <c r="AB660" s="197">
        <f t="shared" si="10"/>
        <v>49</v>
      </c>
    </row>
    <row r="661" spans="4:28" ht="150" x14ac:dyDescent="0.25">
      <c r="D661" s="49">
        <v>659</v>
      </c>
      <c r="E661" s="14" t="s">
        <v>4125</v>
      </c>
      <c r="F661" s="14">
        <v>7308257</v>
      </c>
      <c r="G661" s="14" t="s">
        <v>45</v>
      </c>
      <c r="H661" s="151">
        <v>20111</v>
      </c>
      <c r="I661" s="14" t="s">
        <v>36</v>
      </c>
      <c r="J661" s="14">
        <v>6664629</v>
      </c>
      <c r="K661" s="14" t="s">
        <v>4126</v>
      </c>
      <c r="L661" s="14" t="s">
        <v>2931</v>
      </c>
      <c r="M661" s="14" t="s">
        <v>4127</v>
      </c>
      <c r="N661" s="14">
        <v>262</v>
      </c>
      <c r="O661" s="11" t="s">
        <v>4128</v>
      </c>
      <c r="P661" s="24" t="s">
        <v>4129</v>
      </c>
      <c r="Q661" s="14"/>
      <c r="R661" s="14" t="s">
        <v>1187</v>
      </c>
      <c r="S661" s="14" t="s">
        <v>1196</v>
      </c>
      <c r="T661" s="24" t="s">
        <v>1061</v>
      </c>
      <c r="U661" s="41" t="s">
        <v>3921</v>
      </c>
      <c r="V661" s="151">
        <v>43126</v>
      </c>
      <c r="W661" s="151">
        <v>43276</v>
      </c>
      <c r="X661" s="14" t="s">
        <v>222</v>
      </c>
      <c r="Y661" s="203">
        <v>2500000</v>
      </c>
      <c r="Z661" s="207">
        <v>12500000</v>
      </c>
      <c r="AA661" s="200">
        <v>43200</v>
      </c>
      <c r="AB661" s="197">
        <f t="shared" si="10"/>
        <v>63</v>
      </c>
    </row>
    <row r="662" spans="4:28" ht="150" x14ac:dyDescent="0.25">
      <c r="D662" s="49">
        <v>660</v>
      </c>
      <c r="E662" s="14" t="s">
        <v>4130</v>
      </c>
      <c r="F662" s="14">
        <v>1047428112</v>
      </c>
      <c r="G662" s="14" t="s">
        <v>20</v>
      </c>
      <c r="H662" s="153">
        <v>33183</v>
      </c>
      <c r="I662" s="14" t="s">
        <v>36</v>
      </c>
      <c r="J662" s="14">
        <v>3045716712</v>
      </c>
      <c r="K662" s="14" t="s">
        <v>4131</v>
      </c>
      <c r="L662" s="14" t="s">
        <v>4132</v>
      </c>
      <c r="M662" s="14" t="s">
        <v>4133</v>
      </c>
      <c r="N662" s="14">
        <v>262</v>
      </c>
      <c r="O662" s="10" t="s">
        <v>4134</v>
      </c>
      <c r="P662" s="14" t="s">
        <v>458</v>
      </c>
      <c r="Q662" s="14"/>
      <c r="R662" s="14" t="s">
        <v>51</v>
      </c>
      <c r="S662" s="14" t="s">
        <v>1196</v>
      </c>
      <c r="T662" s="24" t="s">
        <v>1061</v>
      </c>
      <c r="U662" s="10" t="s">
        <v>2913</v>
      </c>
      <c r="V662" s="154">
        <v>43125</v>
      </c>
      <c r="W662" s="153">
        <v>43275</v>
      </c>
      <c r="X662" s="14" t="s">
        <v>61</v>
      </c>
      <c r="Y662" s="203">
        <v>2100000</v>
      </c>
      <c r="Z662" s="207">
        <v>10500000</v>
      </c>
      <c r="AA662" s="200">
        <v>43200</v>
      </c>
      <c r="AB662" s="197">
        <f t="shared" si="10"/>
        <v>27</v>
      </c>
    </row>
    <row r="663" spans="4:28" ht="150" x14ac:dyDescent="0.25">
      <c r="D663" s="49">
        <v>661</v>
      </c>
      <c r="E663" s="14" t="s">
        <v>4135</v>
      </c>
      <c r="F663" s="14">
        <v>9287422</v>
      </c>
      <c r="G663" s="14" t="s">
        <v>45</v>
      </c>
      <c r="H663" s="153">
        <v>25372</v>
      </c>
      <c r="I663" s="14" t="s">
        <v>36</v>
      </c>
      <c r="J663" s="14">
        <v>3004785579</v>
      </c>
      <c r="K663" s="14" t="s">
        <v>4136</v>
      </c>
      <c r="L663" s="14" t="s">
        <v>1078</v>
      </c>
      <c r="M663" s="14" t="s">
        <v>4137</v>
      </c>
      <c r="N663" s="14">
        <v>262</v>
      </c>
      <c r="O663" s="10" t="s">
        <v>4138</v>
      </c>
      <c r="P663" s="24" t="s">
        <v>4139</v>
      </c>
      <c r="Q663" s="14" t="s">
        <v>4140</v>
      </c>
      <c r="R663" s="14" t="s">
        <v>1187</v>
      </c>
      <c r="S663" s="14" t="s">
        <v>1196</v>
      </c>
      <c r="T663" s="24" t="s">
        <v>1061</v>
      </c>
      <c r="U663" s="10" t="s">
        <v>3970</v>
      </c>
      <c r="V663" s="154">
        <v>43126</v>
      </c>
      <c r="W663" s="153">
        <v>43276</v>
      </c>
      <c r="X663" s="14" t="s">
        <v>61</v>
      </c>
      <c r="Y663" s="203">
        <v>2500000</v>
      </c>
      <c r="Z663" s="207">
        <v>12500000</v>
      </c>
      <c r="AA663" s="200">
        <v>43200</v>
      </c>
      <c r="AB663" s="197">
        <f t="shared" si="10"/>
        <v>48</v>
      </c>
    </row>
    <row r="664" spans="4:28" ht="150" x14ac:dyDescent="0.25">
      <c r="D664" s="49">
        <v>662</v>
      </c>
      <c r="E664" s="14" t="s">
        <v>4141</v>
      </c>
      <c r="F664" s="14">
        <v>73573303</v>
      </c>
      <c r="G664" s="14" t="s">
        <v>45</v>
      </c>
      <c r="H664" s="153">
        <v>27481</v>
      </c>
      <c r="I664" s="14" t="s">
        <v>105</v>
      </c>
      <c r="J664" s="24" t="s">
        <v>4142</v>
      </c>
      <c r="K664" s="14" t="s">
        <v>4143</v>
      </c>
      <c r="L664" s="14" t="s">
        <v>3738</v>
      </c>
      <c r="M664" s="14" t="s">
        <v>4144</v>
      </c>
      <c r="N664" s="14">
        <v>262</v>
      </c>
      <c r="O664" s="10" t="s">
        <v>4145</v>
      </c>
      <c r="P664" s="14" t="s">
        <v>134</v>
      </c>
      <c r="Q664" s="14">
        <v>153762</v>
      </c>
      <c r="R664" s="14" t="s">
        <v>51</v>
      </c>
      <c r="S664" s="14" t="s">
        <v>1196</v>
      </c>
      <c r="T664" s="24" t="s">
        <v>1061</v>
      </c>
      <c r="U664" s="10" t="s">
        <v>3921</v>
      </c>
      <c r="V664" s="154">
        <v>43126</v>
      </c>
      <c r="W664" s="153">
        <v>43276</v>
      </c>
      <c r="X664" s="14" t="s">
        <v>61</v>
      </c>
      <c r="Y664" s="203">
        <v>2100000</v>
      </c>
      <c r="Z664" s="207">
        <v>10500000</v>
      </c>
      <c r="AA664" s="200">
        <v>43200</v>
      </c>
      <c r="AB664" s="197">
        <f t="shared" si="10"/>
        <v>43</v>
      </c>
    </row>
    <row r="665" spans="4:28" ht="165" x14ac:dyDescent="0.25">
      <c r="D665" s="49">
        <v>663</v>
      </c>
      <c r="E665" s="14" t="s">
        <v>4146</v>
      </c>
      <c r="F665" s="14">
        <v>9086640</v>
      </c>
      <c r="G665" s="14" t="s">
        <v>45</v>
      </c>
      <c r="H665" s="153">
        <v>19427</v>
      </c>
      <c r="I665" s="14" t="s">
        <v>4147</v>
      </c>
      <c r="J665" s="14">
        <v>3162326436</v>
      </c>
      <c r="K665" s="14" t="s">
        <v>4148</v>
      </c>
      <c r="L665" s="14" t="s">
        <v>4149</v>
      </c>
      <c r="M665" s="14" t="s">
        <v>2206</v>
      </c>
      <c r="N665" s="14">
        <v>262</v>
      </c>
      <c r="O665" s="10" t="s">
        <v>4150</v>
      </c>
      <c r="P665" s="14" t="s">
        <v>4151</v>
      </c>
      <c r="Q665" s="14"/>
      <c r="R665" s="14" t="s">
        <v>51</v>
      </c>
      <c r="S665" s="14" t="s">
        <v>1196</v>
      </c>
      <c r="T665" s="24" t="s">
        <v>1061</v>
      </c>
      <c r="U665" s="10" t="s">
        <v>3884</v>
      </c>
      <c r="V665" s="154">
        <v>43125</v>
      </c>
      <c r="W665" s="153">
        <v>43305</v>
      </c>
      <c r="X665" s="14" t="s">
        <v>54</v>
      </c>
      <c r="Y665" s="203">
        <v>2000000</v>
      </c>
      <c r="Z665" s="207">
        <v>12000000</v>
      </c>
      <c r="AA665" s="200">
        <v>43200</v>
      </c>
      <c r="AB665" s="197">
        <f t="shared" si="10"/>
        <v>65</v>
      </c>
    </row>
    <row r="666" spans="4:28" ht="150" x14ac:dyDescent="0.25">
      <c r="D666" s="49">
        <v>664</v>
      </c>
      <c r="E666" s="14" t="s">
        <v>4152</v>
      </c>
      <c r="F666" s="14">
        <v>9285103</v>
      </c>
      <c r="G666" s="14" t="s">
        <v>45</v>
      </c>
      <c r="H666" s="153">
        <v>23595</v>
      </c>
      <c r="I666" s="14" t="s">
        <v>903</v>
      </c>
      <c r="J666" s="24" t="s">
        <v>4153</v>
      </c>
      <c r="K666" s="14" t="s">
        <v>4154</v>
      </c>
      <c r="L666" s="14" t="s">
        <v>4155</v>
      </c>
      <c r="M666" s="14" t="s">
        <v>4156</v>
      </c>
      <c r="N666" s="14">
        <v>262</v>
      </c>
      <c r="O666" s="10" t="s">
        <v>4157</v>
      </c>
      <c r="P666" s="24" t="s">
        <v>4158</v>
      </c>
      <c r="Q666" s="14"/>
      <c r="R666" s="14" t="s">
        <v>51</v>
      </c>
      <c r="S666" s="14" t="s">
        <v>1196</v>
      </c>
      <c r="T666" s="24" t="s">
        <v>1061</v>
      </c>
      <c r="U666" s="10" t="s">
        <v>3868</v>
      </c>
      <c r="V666" s="154">
        <v>43126</v>
      </c>
      <c r="W666" s="153">
        <v>43276</v>
      </c>
      <c r="X666" s="14" t="s">
        <v>61</v>
      </c>
      <c r="Y666" s="203">
        <v>2100000</v>
      </c>
      <c r="Z666" s="207">
        <v>10500000</v>
      </c>
      <c r="AA666" s="200">
        <v>43200</v>
      </c>
      <c r="AB666" s="197">
        <f t="shared" si="10"/>
        <v>53</v>
      </c>
    </row>
    <row r="667" spans="4:28" ht="165" x14ac:dyDescent="0.25">
      <c r="D667" s="49">
        <v>665</v>
      </c>
      <c r="E667" s="14" t="s">
        <v>4159</v>
      </c>
      <c r="F667" s="14">
        <v>73113567</v>
      </c>
      <c r="G667" s="14" t="s">
        <v>45</v>
      </c>
      <c r="H667" s="153">
        <v>23423</v>
      </c>
      <c r="I667" s="14" t="s">
        <v>4160</v>
      </c>
      <c r="J667" s="14">
        <v>3116779478</v>
      </c>
      <c r="K667" s="14" t="s">
        <v>4161</v>
      </c>
      <c r="L667" s="14" t="s">
        <v>4162</v>
      </c>
      <c r="M667" s="14" t="s">
        <v>4163</v>
      </c>
      <c r="N667" s="14">
        <v>262</v>
      </c>
      <c r="O667" s="10" t="s">
        <v>4164</v>
      </c>
      <c r="P667" s="24" t="s">
        <v>4165</v>
      </c>
      <c r="Q667" s="14"/>
      <c r="R667" s="14" t="s">
        <v>51</v>
      </c>
      <c r="S667" s="14" t="s">
        <v>1196</v>
      </c>
      <c r="T667" s="24" t="s">
        <v>1061</v>
      </c>
      <c r="U667" s="10" t="s">
        <v>3884</v>
      </c>
      <c r="V667" s="154">
        <v>43125</v>
      </c>
      <c r="W667" s="153">
        <v>43275</v>
      </c>
      <c r="X667" s="14" t="s">
        <v>61</v>
      </c>
      <c r="Y667" s="203">
        <v>2300000</v>
      </c>
      <c r="Z667" s="207">
        <v>11500000</v>
      </c>
      <c r="AA667" s="200">
        <v>43200</v>
      </c>
      <c r="AB667" s="197">
        <f t="shared" si="10"/>
        <v>54</v>
      </c>
    </row>
    <row r="668" spans="4:28" ht="165" x14ac:dyDescent="0.25">
      <c r="D668" s="49">
        <v>666</v>
      </c>
      <c r="E668" s="14" t="s">
        <v>4166</v>
      </c>
      <c r="F668" s="14">
        <v>23135769</v>
      </c>
      <c r="G668" s="14" t="s">
        <v>20</v>
      </c>
      <c r="H668" s="153">
        <v>19538</v>
      </c>
      <c r="I668" s="14" t="s">
        <v>36</v>
      </c>
      <c r="J668" s="14">
        <v>3164519470</v>
      </c>
      <c r="K668" s="14" t="s">
        <v>4167</v>
      </c>
      <c r="L668" s="14" t="s">
        <v>4168</v>
      </c>
      <c r="M668" s="14" t="s">
        <v>2033</v>
      </c>
      <c r="N668" s="14">
        <v>262</v>
      </c>
      <c r="O668" s="10" t="s">
        <v>4169</v>
      </c>
      <c r="P668" s="24" t="s">
        <v>4170</v>
      </c>
      <c r="Q668" s="14"/>
      <c r="R668" s="14" t="s">
        <v>51</v>
      </c>
      <c r="S668" s="14" t="s">
        <v>1196</v>
      </c>
      <c r="T668" s="24" t="s">
        <v>1061</v>
      </c>
      <c r="U668" s="10" t="s">
        <v>3943</v>
      </c>
      <c r="V668" s="154">
        <v>43125</v>
      </c>
      <c r="W668" s="153">
        <v>43275</v>
      </c>
      <c r="X668" s="14" t="s">
        <v>61</v>
      </c>
      <c r="Y668" s="203">
        <v>2300000</v>
      </c>
      <c r="Z668" s="207">
        <v>11500000</v>
      </c>
      <c r="AA668" s="200">
        <v>43200</v>
      </c>
      <c r="AB668" s="197">
        <f t="shared" si="10"/>
        <v>64</v>
      </c>
    </row>
    <row r="669" spans="4:28" ht="150" x14ac:dyDescent="0.25">
      <c r="D669" s="49">
        <v>667</v>
      </c>
      <c r="E669" s="14" t="s">
        <v>4171</v>
      </c>
      <c r="F669" s="14">
        <v>45467509</v>
      </c>
      <c r="G669" s="14" t="s">
        <v>20</v>
      </c>
      <c r="H669" s="14" t="s">
        <v>4172</v>
      </c>
      <c r="I669" s="14" t="s">
        <v>36</v>
      </c>
      <c r="J669" s="24" t="s">
        <v>4173</v>
      </c>
      <c r="K669" s="14" t="s">
        <v>4174</v>
      </c>
      <c r="L669" s="14" t="s">
        <v>4175</v>
      </c>
      <c r="M669" s="14" t="s">
        <v>4176</v>
      </c>
      <c r="N669" s="14">
        <v>262</v>
      </c>
      <c r="O669" s="10" t="s">
        <v>4177</v>
      </c>
      <c r="P669" s="14" t="s">
        <v>458</v>
      </c>
      <c r="Q669" s="14"/>
      <c r="R669" s="14" t="s">
        <v>51</v>
      </c>
      <c r="S669" s="14" t="s">
        <v>1196</v>
      </c>
      <c r="T669" s="24" t="s">
        <v>1061</v>
      </c>
      <c r="U669" s="10" t="s">
        <v>2913</v>
      </c>
      <c r="V669" s="154">
        <v>43125</v>
      </c>
      <c r="W669" s="153">
        <v>43275</v>
      </c>
      <c r="X669" s="14" t="s">
        <v>61</v>
      </c>
      <c r="Y669" s="203">
        <v>2100000</v>
      </c>
      <c r="Z669" s="207">
        <v>10500000</v>
      </c>
      <c r="AA669" s="200">
        <v>43200</v>
      </c>
      <c r="AB669" s="197" t="e">
        <f t="shared" si="10"/>
        <v>#VALUE!</v>
      </c>
    </row>
    <row r="670" spans="4:28" ht="150" x14ac:dyDescent="0.25">
      <c r="D670" s="49">
        <v>668</v>
      </c>
      <c r="E670" s="14" t="s">
        <v>4178</v>
      </c>
      <c r="F670" s="14">
        <v>7465197</v>
      </c>
      <c r="G670" s="14" t="s">
        <v>45</v>
      </c>
      <c r="H670" s="153">
        <v>18907</v>
      </c>
      <c r="I670" s="14" t="s">
        <v>105</v>
      </c>
      <c r="J670" s="14">
        <v>3045808234</v>
      </c>
      <c r="K670" s="14" t="s">
        <v>4179</v>
      </c>
      <c r="L670" s="14" t="s">
        <v>1507</v>
      </c>
      <c r="M670" s="14" t="s">
        <v>4180</v>
      </c>
      <c r="N670" s="14">
        <v>262</v>
      </c>
      <c r="O670" s="10" t="s">
        <v>4181</v>
      </c>
      <c r="P670" s="24" t="s">
        <v>4129</v>
      </c>
      <c r="Q670" s="14"/>
      <c r="R670" s="14" t="s">
        <v>1187</v>
      </c>
      <c r="S670" s="14" t="s">
        <v>1196</v>
      </c>
      <c r="T670" s="24" t="s">
        <v>1061</v>
      </c>
      <c r="U670" s="10" t="s">
        <v>3868</v>
      </c>
      <c r="V670" s="154">
        <v>43125</v>
      </c>
      <c r="W670" s="153">
        <v>43275</v>
      </c>
      <c r="X670" s="14" t="s">
        <v>61</v>
      </c>
      <c r="Y670" s="203">
        <v>2500000</v>
      </c>
      <c r="Z670" s="207">
        <v>12500000</v>
      </c>
      <c r="AA670" s="200">
        <v>43200</v>
      </c>
      <c r="AB670" s="197">
        <f t="shared" si="10"/>
        <v>66</v>
      </c>
    </row>
    <row r="671" spans="4:28" ht="150" x14ac:dyDescent="0.25">
      <c r="D671" s="49">
        <v>669</v>
      </c>
      <c r="E671" s="14" t="s">
        <v>4182</v>
      </c>
      <c r="F671" s="14">
        <v>79300527</v>
      </c>
      <c r="G671" s="14" t="s">
        <v>45</v>
      </c>
      <c r="H671" s="153">
        <v>22504</v>
      </c>
      <c r="I671" s="14" t="s">
        <v>36</v>
      </c>
      <c r="J671" s="14">
        <v>3218944256</v>
      </c>
      <c r="K671" s="14" t="s">
        <v>4183</v>
      </c>
      <c r="L671" s="14" t="s">
        <v>3967</v>
      </c>
      <c r="M671" s="14" t="s">
        <v>4184</v>
      </c>
      <c r="N671" s="14">
        <v>262</v>
      </c>
      <c r="O671" s="10" t="s">
        <v>4185</v>
      </c>
      <c r="P671" s="14" t="s">
        <v>458</v>
      </c>
      <c r="Q671" s="14"/>
      <c r="R671" s="14" t="s">
        <v>51</v>
      </c>
      <c r="S671" s="14" t="s">
        <v>1196</v>
      </c>
      <c r="T671" s="24" t="s">
        <v>1061</v>
      </c>
      <c r="U671" s="10" t="s">
        <v>3921</v>
      </c>
      <c r="V671" s="154">
        <v>43126</v>
      </c>
      <c r="W671" s="153">
        <v>43276</v>
      </c>
      <c r="X671" s="14" t="s">
        <v>61</v>
      </c>
      <c r="Y671" s="203">
        <v>2100000</v>
      </c>
      <c r="Z671" s="207">
        <v>10500000</v>
      </c>
      <c r="AA671" s="200">
        <v>43200</v>
      </c>
      <c r="AB671" s="197">
        <f t="shared" si="10"/>
        <v>56</v>
      </c>
    </row>
    <row r="672" spans="4:28" ht="150" x14ac:dyDescent="0.25">
      <c r="D672" s="49">
        <v>670</v>
      </c>
      <c r="E672" s="14" t="s">
        <v>4186</v>
      </c>
      <c r="F672" s="14">
        <v>1047478601</v>
      </c>
      <c r="G672" s="14" t="s">
        <v>45</v>
      </c>
      <c r="H672" s="153">
        <v>34810</v>
      </c>
      <c r="I672" s="14" t="s">
        <v>36</v>
      </c>
      <c r="J672" s="14">
        <v>3012212385</v>
      </c>
      <c r="K672" s="14" t="s">
        <v>4187</v>
      </c>
      <c r="L672" s="14" t="s">
        <v>3708</v>
      </c>
      <c r="M672" s="14" t="s">
        <v>4188</v>
      </c>
      <c r="N672" s="14">
        <v>262</v>
      </c>
      <c r="O672" s="10" t="s">
        <v>4189</v>
      </c>
      <c r="P672" s="14" t="s">
        <v>458</v>
      </c>
      <c r="Q672" s="14"/>
      <c r="R672" s="14" t="s">
        <v>51</v>
      </c>
      <c r="S672" s="14" t="s">
        <v>1196</v>
      </c>
      <c r="T672" s="24" t="s">
        <v>1061</v>
      </c>
      <c r="U672" s="10" t="s">
        <v>2913</v>
      </c>
      <c r="V672" s="154">
        <v>43125</v>
      </c>
      <c r="W672" s="14" t="s">
        <v>4190</v>
      </c>
      <c r="X672" s="14" t="s">
        <v>61</v>
      </c>
      <c r="Y672" s="203">
        <v>2100000</v>
      </c>
      <c r="Z672" s="207">
        <v>10500000</v>
      </c>
      <c r="AA672" s="200">
        <v>43200</v>
      </c>
      <c r="AB672" s="197">
        <f t="shared" si="10"/>
        <v>22</v>
      </c>
    </row>
    <row r="673" spans="4:28" ht="150" x14ac:dyDescent="0.25">
      <c r="D673" s="49">
        <v>671</v>
      </c>
      <c r="E673" s="14" t="s">
        <v>4191</v>
      </c>
      <c r="F673" s="14">
        <v>73097530</v>
      </c>
      <c r="G673" s="14" t="s">
        <v>45</v>
      </c>
      <c r="H673" s="153">
        <v>22421</v>
      </c>
      <c r="I673" s="14" t="s">
        <v>36</v>
      </c>
      <c r="J673" s="24" t="s">
        <v>4192</v>
      </c>
      <c r="K673" s="14" t="s">
        <v>4193</v>
      </c>
      <c r="L673" s="14" t="s">
        <v>4194</v>
      </c>
      <c r="M673" s="14" t="s">
        <v>4195</v>
      </c>
      <c r="N673" s="14">
        <v>262</v>
      </c>
      <c r="O673" s="10" t="s">
        <v>4196</v>
      </c>
      <c r="P673" s="24" t="s">
        <v>4129</v>
      </c>
      <c r="Q673" s="14"/>
      <c r="R673" s="14" t="s">
        <v>1187</v>
      </c>
      <c r="S673" s="14" t="s">
        <v>1196</v>
      </c>
      <c r="T673" s="24" t="s">
        <v>1061</v>
      </c>
      <c r="U673" s="10" t="s">
        <v>3868</v>
      </c>
      <c r="V673" s="154">
        <v>43126</v>
      </c>
      <c r="W673" s="153">
        <v>43276</v>
      </c>
      <c r="X673" s="14" t="s">
        <v>61</v>
      </c>
      <c r="Y673" s="203">
        <v>2500000</v>
      </c>
      <c r="Z673" s="207">
        <v>12500000</v>
      </c>
      <c r="AA673" s="200">
        <v>43200</v>
      </c>
      <c r="AB673" s="197">
        <f t="shared" si="10"/>
        <v>56</v>
      </c>
    </row>
    <row r="674" spans="4:28" ht="45" x14ac:dyDescent="0.25">
      <c r="D674" s="49">
        <v>672</v>
      </c>
      <c r="E674" s="14" t="s">
        <v>4197</v>
      </c>
      <c r="F674" s="14">
        <v>30685773</v>
      </c>
      <c r="G674" s="14" t="s">
        <v>20</v>
      </c>
      <c r="H674" s="153">
        <v>30074</v>
      </c>
      <c r="I674" s="14" t="s">
        <v>2442</v>
      </c>
      <c r="J674" s="14">
        <v>3002751684</v>
      </c>
      <c r="K674" s="14" t="s">
        <v>4198</v>
      </c>
      <c r="L674" s="14" t="s">
        <v>4199</v>
      </c>
      <c r="M674" s="14" t="s">
        <v>4200</v>
      </c>
      <c r="N674" s="14">
        <v>184</v>
      </c>
      <c r="O674" s="11" t="s">
        <v>4201</v>
      </c>
      <c r="P674" s="24" t="s">
        <v>4202</v>
      </c>
      <c r="Q674" s="14" t="s">
        <v>4203</v>
      </c>
      <c r="R674" s="14" t="s">
        <v>1187</v>
      </c>
      <c r="S674" s="14" t="s">
        <v>1188</v>
      </c>
      <c r="T674" s="14" t="s">
        <v>3116</v>
      </c>
      <c r="U674" s="41" t="s">
        <v>153</v>
      </c>
      <c r="V674" s="153">
        <v>43115</v>
      </c>
      <c r="W674" s="153">
        <v>43295</v>
      </c>
      <c r="X674" s="14" t="s">
        <v>54</v>
      </c>
      <c r="Y674" s="203">
        <v>3000000</v>
      </c>
      <c r="Z674" s="207">
        <v>18000000</v>
      </c>
      <c r="AA674" s="200">
        <v>43200</v>
      </c>
      <c r="AB674" s="197">
        <f t="shared" si="10"/>
        <v>35</v>
      </c>
    </row>
    <row r="675" spans="4:28" ht="75" x14ac:dyDescent="0.25">
      <c r="D675" s="49">
        <v>673</v>
      </c>
      <c r="E675" s="14" t="s">
        <v>4204</v>
      </c>
      <c r="F675" s="14">
        <v>1063134797</v>
      </c>
      <c r="G675" s="14" t="s">
        <v>45</v>
      </c>
      <c r="H675" s="153">
        <v>31215</v>
      </c>
      <c r="I675" s="14" t="s">
        <v>3630</v>
      </c>
      <c r="J675" s="14">
        <v>3126419464</v>
      </c>
      <c r="K675" s="14" t="s">
        <v>4205</v>
      </c>
      <c r="L675" s="14" t="s">
        <v>4206</v>
      </c>
      <c r="M675" s="14" t="s">
        <v>1879</v>
      </c>
      <c r="N675" s="14">
        <v>176</v>
      </c>
      <c r="O675" s="11" t="s">
        <v>4207</v>
      </c>
      <c r="P675" s="24" t="s">
        <v>4208</v>
      </c>
      <c r="Q675" s="14"/>
      <c r="R675" s="14" t="s">
        <v>51</v>
      </c>
      <c r="S675" s="14" t="s">
        <v>1196</v>
      </c>
      <c r="T675" s="14" t="s">
        <v>26</v>
      </c>
      <c r="U675" s="41" t="s">
        <v>4209</v>
      </c>
      <c r="V675" s="153">
        <v>43125</v>
      </c>
      <c r="W675" s="153">
        <v>43336</v>
      </c>
      <c r="X675" s="14" t="s">
        <v>77</v>
      </c>
      <c r="Y675" s="203">
        <v>1500000</v>
      </c>
      <c r="Z675" s="207">
        <v>10500000</v>
      </c>
      <c r="AA675" s="200">
        <v>43200</v>
      </c>
      <c r="AB675" s="197">
        <f t="shared" si="10"/>
        <v>32</v>
      </c>
    </row>
    <row r="676" spans="4:28" ht="75" x14ac:dyDescent="0.25">
      <c r="D676" s="49">
        <v>674</v>
      </c>
      <c r="E676" s="14" t="s">
        <v>4210</v>
      </c>
      <c r="F676" s="14">
        <v>1018410558</v>
      </c>
      <c r="G676" s="14" t="s">
        <v>20</v>
      </c>
      <c r="H676" s="153">
        <v>31864</v>
      </c>
      <c r="I676" s="14" t="s">
        <v>4211</v>
      </c>
      <c r="J676" s="24" t="s">
        <v>4212</v>
      </c>
      <c r="K676" s="14" t="s">
        <v>4213</v>
      </c>
      <c r="L676" s="14" t="s">
        <v>4214</v>
      </c>
      <c r="M676" s="14" t="s">
        <v>4215</v>
      </c>
      <c r="N676" s="14">
        <v>83</v>
      </c>
      <c r="O676" s="11" t="s">
        <v>4216</v>
      </c>
      <c r="P676" s="24" t="s">
        <v>4217</v>
      </c>
      <c r="Q676" s="14">
        <v>213845</v>
      </c>
      <c r="R676" s="14" t="s">
        <v>1187</v>
      </c>
      <c r="S676" s="14" t="s">
        <v>1188</v>
      </c>
      <c r="T676" s="24" t="s">
        <v>3015</v>
      </c>
      <c r="U676" s="41" t="s">
        <v>1171</v>
      </c>
      <c r="V676" s="153">
        <v>43115</v>
      </c>
      <c r="W676" s="153">
        <v>43295</v>
      </c>
      <c r="X676" s="14" t="s">
        <v>54</v>
      </c>
      <c r="Y676" s="203">
        <v>3800000</v>
      </c>
      <c r="Z676" s="207">
        <v>22800000</v>
      </c>
      <c r="AA676" s="200">
        <v>43200</v>
      </c>
      <c r="AB676" s="197">
        <f t="shared" si="10"/>
        <v>31</v>
      </c>
    </row>
    <row r="677" spans="4:28" ht="75" x14ac:dyDescent="0.25">
      <c r="D677" s="49">
        <v>675</v>
      </c>
      <c r="E677" s="14" t="s">
        <v>4218</v>
      </c>
      <c r="F677" s="14">
        <v>1047453759</v>
      </c>
      <c r="G677" s="14" t="s">
        <v>45</v>
      </c>
      <c r="H677" s="153">
        <v>34019</v>
      </c>
      <c r="I677" s="14" t="s">
        <v>36</v>
      </c>
      <c r="J677" s="14">
        <v>3007913790</v>
      </c>
      <c r="K677" s="14" t="s">
        <v>4219</v>
      </c>
      <c r="L677" s="14" t="s">
        <v>4220</v>
      </c>
      <c r="M677" s="14" t="s">
        <v>2211</v>
      </c>
      <c r="N677" s="14">
        <v>176</v>
      </c>
      <c r="O677" s="11" t="s">
        <v>4221</v>
      </c>
      <c r="P677" s="24" t="s">
        <v>4222</v>
      </c>
      <c r="Q677" s="14"/>
      <c r="R677" s="14" t="s">
        <v>51</v>
      </c>
      <c r="S677" s="14" t="s">
        <v>1196</v>
      </c>
      <c r="T677" s="14" t="s">
        <v>26</v>
      </c>
      <c r="U677" s="41" t="s">
        <v>4223</v>
      </c>
      <c r="V677" s="153">
        <v>43125</v>
      </c>
      <c r="W677" s="153">
        <v>43336</v>
      </c>
      <c r="X677" s="14" t="s">
        <v>77</v>
      </c>
      <c r="Y677" s="203">
        <v>1500000</v>
      </c>
      <c r="Z677" s="207">
        <v>10500000</v>
      </c>
      <c r="AA677" s="200">
        <v>43200</v>
      </c>
      <c r="AB677" s="197">
        <f t="shared" si="10"/>
        <v>25</v>
      </c>
    </row>
    <row r="678" spans="4:28" ht="60" x14ac:dyDescent="0.25">
      <c r="D678" s="49">
        <v>676</v>
      </c>
      <c r="E678" s="14" t="s">
        <v>4224</v>
      </c>
      <c r="F678" s="14">
        <v>1140833210</v>
      </c>
      <c r="G678" s="14" t="s">
        <v>20</v>
      </c>
      <c r="H678" s="153">
        <v>33073</v>
      </c>
      <c r="I678" s="14" t="s">
        <v>96</v>
      </c>
      <c r="J678" s="14">
        <v>3008378404</v>
      </c>
      <c r="K678" s="14" t="s">
        <v>4225</v>
      </c>
      <c r="L678" s="14" t="s">
        <v>4226</v>
      </c>
      <c r="M678" s="14" t="s">
        <v>4227</v>
      </c>
      <c r="N678" s="14">
        <v>203</v>
      </c>
      <c r="O678" s="11" t="s">
        <v>4228</v>
      </c>
      <c r="P678" s="24" t="s">
        <v>4229</v>
      </c>
      <c r="Q678" s="14"/>
      <c r="R678" s="14" t="s">
        <v>3114</v>
      </c>
      <c r="S678" s="14" t="s">
        <v>1188</v>
      </c>
      <c r="T678" s="14" t="s">
        <v>415</v>
      </c>
      <c r="U678" s="41" t="s">
        <v>3437</v>
      </c>
      <c r="V678" s="153">
        <v>43125</v>
      </c>
      <c r="W678" s="153">
        <v>43305</v>
      </c>
      <c r="X678" s="14" t="s">
        <v>54</v>
      </c>
      <c r="Y678" s="203">
        <v>2500000</v>
      </c>
      <c r="Z678" s="207">
        <v>15000000</v>
      </c>
      <c r="AA678" s="200">
        <v>43200</v>
      </c>
      <c r="AB678" s="197">
        <f t="shared" si="10"/>
        <v>27</v>
      </c>
    </row>
    <row r="679" spans="4:28" ht="75" x14ac:dyDescent="0.25">
      <c r="D679" s="49">
        <v>677</v>
      </c>
      <c r="E679" s="14" t="s">
        <v>4230</v>
      </c>
      <c r="F679" s="14">
        <v>73197718</v>
      </c>
      <c r="G679" s="14" t="s">
        <v>45</v>
      </c>
      <c r="H679" s="153">
        <v>30364</v>
      </c>
      <c r="I679" s="14" t="s">
        <v>36</v>
      </c>
      <c r="J679" s="14">
        <v>6686945</v>
      </c>
      <c r="K679" s="14" t="s">
        <v>4231</v>
      </c>
      <c r="L679" s="14" t="s">
        <v>3012</v>
      </c>
      <c r="M679" s="14" t="s">
        <v>4232</v>
      </c>
      <c r="N679" s="14">
        <v>83</v>
      </c>
      <c r="O679" s="11" t="s">
        <v>4233</v>
      </c>
      <c r="P679" s="24" t="s">
        <v>4234</v>
      </c>
      <c r="Q679" s="14">
        <v>145519</v>
      </c>
      <c r="R679" s="14" t="s">
        <v>924</v>
      </c>
      <c r="S679" s="14" t="s">
        <v>1188</v>
      </c>
      <c r="T679" s="24" t="s">
        <v>3015</v>
      </c>
      <c r="U679" s="41" t="s">
        <v>1171</v>
      </c>
      <c r="V679" s="153">
        <v>43110</v>
      </c>
      <c r="W679" s="153">
        <v>43290</v>
      </c>
      <c r="X679" s="14" t="s">
        <v>54</v>
      </c>
      <c r="Y679" s="203">
        <v>5000000</v>
      </c>
      <c r="Z679" s="207">
        <v>30000000</v>
      </c>
      <c r="AA679" s="200">
        <v>43200</v>
      </c>
      <c r="AB679" s="197">
        <f t="shared" si="10"/>
        <v>35</v>
      </c>
    </row>
    <row r="680" spans="4:28" ht="105" x14ac:dyDescent="0.25">
      <c r="D680" s="49">
        <v>678</v>
      </c>
      <c r="E680" s="14" t="s">
        <v>4235</v>
      </c>
      <c r="F680" s="14">
        <v>1052085186</v>
      </c>
      <c r="G680" s="14" t="s">
        <v>20</v>
      </c>
      <c r="H680" s="153">
        <v>33831</v>
      </c>
      <c r="I680" s="14" t="s">
        <v>250</v>
      </c>
      <c r="J680" s="24" t="s">
        <v>4236</v>
      </c>
      <c r="K680" s="14" t="s">
        <v>4237</v>
      </c>
      <c r="L680" s="14" t="s">
        <v>4238</v>
      </c>
      <c r="M680" s="14" t="s">
        <v>4239</v>
      </c>
      <c r="N680" s="14">
        <v>180</v>
      </c>
      <c r="O680" s="11" t="s">
        <v>4240</v>
      </c>
      <c r="P680" s="14" t="s">
        <v>134</v>
      </c>
      <c r="Q680" s="14">
        <v>286685</v>
      </c>
      <c r="R680" s="14" t="s">
        <v>3114</v>
      </c>
      <c r="S680" s="14" t="s">
        <v>1188</v>
      </c>
      <c r="T680" s="24" t="s">
        <v>3380</v>
      </c>
      <c r="U680" s="41" t="s">
        <v>4241</v>
      </c>
      <c r="V680" s="153">
        <v>43125</v>
      </c>
      <c r="W680" s="153">
        <v>43275</v>
      </c>
      <c r="X680" s="14" t="s">
        <v>61</v>
      </c>
      <c r="Y680" s="203">
        <v>2000000</v>
      </c>
      <c r="Z680" s="207">
        <v>10000000</v>
      </c>
      <c r="AA680" s="200">
        <v>43200</v>
      </c>
      <c r="AB680" s="197">
        <f t="shared" si="10"/>
        <v>25</v>
      </c>
    </row>
    <row r="681" spans="4:28" ht="105" x14ac:dyDescent="0.25">
      <c r="D681" s="49">
        <v>679</v>
      </c>
      <c r="E681" s="14" t="s">
        <v>4242</v>
      </c>
      <c r="F681" s="14">
        <v>73195770</v>
      </c>
      <c r="G681" s="14" t="s">
        <v>45</v>
      </c>
      <c r="H681" s="153">
        <v>30368</v>
      </c>
      <c r="I681" s="14" t="s">
        <v>36</v>
      </c>
      <c r="J681" s="14">
        <v>3002383515</v>
      </c>
      <c r="K681" s="14" t="s">
        <v>4243</v>
      </c>
      <c r="L681" s="14" t="s">
        <v>4244</v>
      </c>
      <c r="M681" s="14" t="s">
        <v>4245</v>
      </c>
      <c r="N681" s="14">
        <v>203</v>
      </c>
      <c r="O681" s="11" t="s">
        <v>4246</v>
      </c>
      <c r="P681" s="24" t="s">
        <v>68</v>
      </c>
      <c r="Q681" s="14">
        <v>225618</v>
      </c>
      <c r="R681" s="14" t="s">
        <v>4247</v>
      </c>
      <c r="S681" s="14" t="s">
        <v>1188</v>
      </c>
      <c r="T681" s="14" t="s">
        <v>1179</v>
      </c>
      <c r="U681" s="41" t="s">
        <v>2019</v>
      </c>
      <c r="V681" s="153">
        <v>43125</v>
      </c>
      <c r="W681" s="153">
        <v>43305</v>
      </c>
      <c r="X681" s="14" t="s">
        <v>54</v>
      </c>
      <c r="Y681" s="203">
        <v>3300000</v>
      </c>
      <c r="Z681" s="207">
        <v>19800000</v>
      </c>
      <c r="AA681" s="200">
        <v>43200</v>
      </c>
      <c r="AB681" s="197">
        <f t="shared" si="10"/>
        <v>35</v>
      </c>
    </row>
    <row r="682" spans="4:28" ht="75" x14ac:dyDescent="0.25">
      <c r="D682" s="49">
        <v>680</v>
      </c>
      <c r="E682" s="14" t="s">
        <v>4254</v>
      </c>
      <c r="F682" s="14">
        <v>1047491608</v>
      </c>
      <c r="G682" s="14" t="s">
        <v>45</v>
      </c>
      <c r="H682" s="153">
        <v>35358</v>
      </c>
      <c r="I682" s="14" t="s">
        <v>250</v>
      </c>
      <c r="J682" s="14">
        <v>3108908907</v>
      </c>
      <c r="K682" s="14" t="s">
        <v>4255</v>
      </c>
      <c r="L682" s="14" t="s">
        <v>2071</v>
      </c>
      <c r="M682" s="14" t="s">
        <v>2482</v>
      </c>
      <c r="N682" s="14">
        <v>64</v>
      </c>
      <c r="O682" s="11" t="s">
        <v>4275</v>
      </c>
      <c r="P682" s="14" t="s">
        <v>458</v>
      </c>
      <c r="Q682" s="14"/>
      <c r="R682" s="14" t="s">
        <v>3114</v>
      </c>
      <c r="S682" s="14" t="s">
        <v>1196</v>
      </c>
      <c r="T682" s="24" t="s">
        <v>489</v>
      </c>
      <c r="U682" s="41" t="s">
        <v>1887</v>
      </c>
      <c r="V682" s="153">
        <v>43122</v>
      </c>
      <c r="W682" s="153">
        <v>43302</v>
      </c>
      <c r="X682" s="14" t="s">
        <v>54</v>
      </c>
      <c r="Y682" s="203">
        <v>2000000</v>
      </c>
      <c r="Z682" s="207">
        <v>12000000</v>
      </c>
      <c r="AA682" s="200">
        <v>43200</v>
      </c>
      <c r="AB682" s="197">
        <f t="shared" si="10"/>
        <v>21</v>
      </c>
    </row>
    <row r="683" spans="4:28" ht="75" x14ac:dyDescent="0.25">
      <c r="D683" s="49">
        <v>681</v>
      </c>
      <c r="E683" s="14" t="s">
        <v>4304</v>
      </c>
      <c r="F683" s="14">
        <v>73109426</v>
      </c>
      <c r="G683" s="14" t="s">
        <v>45</v>
      </c>
      <c r="H683" s="153">
        <v>23335</v>
      </c>
      <c r="I683" s="14" t="s">
        <v>36</v>
      </c>
      <c r="J683" s="24" t="s">
        <v>4305</v>
      </c>
      <c r="K683" s="24" t="s">
        <v>4306</v>
      </c>
      <c r="L683" s="14" t="s">
        <v>2892</v>
      </c>
      <c r="M683" s="14" t="s">
        <v>4307</v>
      </c>
      <c r="N683" s="14">
        <v>180</v>
      </c>
      <c r="O683" s="11" t="s">
        <v>4308</v>
      </c>
      <c r="P683" s="14" t="s">
        <v>2351</v>
      </c>
      <c r="Q683" s="14" t="s">
        <v>4309</v>
      </c>
      <c r="R683" s="14" t="s">
        <v>1187</v>
      </c>
      <c r="S683" s="14" t="s">
        <v>1188</v>
      </c>
      <c r="T683" s="24" t="s">
        <v>393</v>
      </c>
      <c r="U683" s="41" t="s">
        <v>4310</v>
      </c>
      <c r="V683" s="153">
        <v>43125</v>
      </c>
      <c r="W683" s="153">
        <v>43275</v>
      </c>
      <c r="X683" s="14" t="s">
        <v>61</v>
      </c>
      <c r="Y683" s="203">
        <v>3000000</v>
      </c>
      <c r="Z683" s="207">
        <v>15000000</v>
      </c>
      <c r="AA683" s="200">
        <v>43200</v>
      </c>
      <c r="AB683" s="197">
        <f t="shared" si="10"/>
        <v>54</v>
      </c>
    </row>
    <row r="684" spans="4:28" ht="75" x14ac:dyDescent="0.25">
      <c r="D684" s="49">
        <v>682</v>
      </c>
      <c r="E684" s="14" t="s">
        <v>4347</v>
      </c>
      <c r="F684" s="14">
        <v>78715439</v>
      </c>
      <c r="G684" s="14" t="s">
        <v>45</v>
      </c>
      <c r="H684" s="153">
        <v>27119</v>
      </c>
      <c r="I684" s="14" t="s">
        <v>36</v>
      </c>
      <c r="J684" s="14">
        <v>6456017</v>
      </c>
      <c r="K684" s="14" t="s">
        <v>4348</v>
      </c>
      <c r="L684" s="14" t="s">
        <v>517</v>
      </c>
      <c r="M684" s="14" t="s">
        <v>4349</v>
      </c>
      <c r="N684" s="14">
        <v>83</v>
      </c>
      <c r="O684" s="11" t="s">
        <v>4350</v>
      </c>
      <c r="P684" s="14" t="s">
        <v>2351</v>
      </c>
      <c r="Q684" s="14" t="s">
        <v>4351</v>
      </c>
      <c r="R684" s="14" t="s">
        <v>1230</v>
      </c>
      <c r="S684" s="14" t="s">
        <v>1188</v>
      </c>
      <c r="T684" s="24" t="s">
        <v>3015</v>
      </c>
      <c r="U684" s="41" t="s">
        <v>3752</v>
      </c>
      <c r="V684" s="153">
        <v>43110</v>
      </c>
      <c r="W684" s="153">
        <v>43290</v>
      </c>
      <c r="X684" s="14" t="s">
        <v>54</v>
      </c>
      <c r="Y684" s="203">
        <v>4000000</v>
      </c>
      <c r="Z684" s="207">
        <v>24000000</v>
      </c>
      <c r="AA684" s="200">
        <v>43200</v>
      </c>
      <c r="AB684" s="197">
        <f t="shared" si="10"/>
        <v>44</v>
      </c>
    </row>
    <row r="685" spans="4:28" ht="60" x14ac:dyDescent="0.25">
      <c r="D685" s="49">
        <v>683</v>
      </c>
      <c r="E685" s="14" t="s">
        <v>4352</v>
      </c>
      <c r="F685" s="14">
        <v>73575144</v>
      </c>
      <c r="G685" s="14" t="s">
        <v>45</v>
      </c>
      <c r="H685" s="153">
        <v>27416</v>
      </c>
      <c r="I685" s="14" t="s">
        <v>36</v>
      </c>
      <c r="J685" s="14">
        <v>3123808760</v>
      </c>
      <c r="K685" s="14" t="s">
        <v>4353</v>
      </c>
      <c r="L685" s="14" t="s">
        <v>4354</v>
      </c>
      <c r="M685" s="14" t="s">
        <v>3939</v>
      </c>
      <c r="N685" s="14">
        <v>185</v>
      </c>
      <c r="O685" s="11" t="s">
        <v>4355</v>
      </c>
      <c r="P685" s="14" t="s">
        <v>458</v>
      </c>
      <c r="Q685" s="14"/>
      <c r="R685" s="14" t="s">
        <v>3114</v>
      </c>
      <c r="S685" s="14" t="s">
        <v>1196</v>
      </c>
      <c r="T685" s="24" t="s">
        <v>762</v>
      </c>
      <c r="U685" s="41" t="s">
        <v>4356</v>
      </c>
      <c r="V685" s="153">
        <v>43125</v>
      </c>
      <c r="W685" s="153">
        <v>43305</v>
      </c>
      <c r="X685" s="14" t="s">
        <v>54</v>
      </c>
      <c r="Y685" s="203">
        <v>2000000</v>
      </c>
      <c r="Z685" s="207">
        <v>12000000</v>
      </c>
      <c r="AA685" s="200">
        <v>43200</v>
      </c>
      <c r="AB685" s="197">
        <f t="shared" si="10"/>
        <v>43</v>
      </c>
    </row>
    <row r="686" spans="4:28" ht="105" x14ac:dyDescent="0.25">
      <c r="D686" s="49">
        <v>684</v>
      </c>
      <c r="E686" s="14" t="s">
        <v>4357</v>
      </c>
      <c r="F686" s="14">
        <v>33141359</v>
      </c>
      <c r="G686" s="14" t="s">
        <v>20</v>
      </c>
      <c r="H686" s="153">
        <v>19080</v>
      </c>
      <c r="I686" s="14" t="s">
        <v>1664</v>
      </c>
      <c r="J686" s="14">
        <v>6646437</v>
      </c>
      <c r="K686" s="14" t="s">
        <v>4358</v>
      </c>
      <c r="L686" s="14" t="s">
        <v>4359</v>
      </c>
      <c r="M686" s="14" t="s">
        <v>4360</v>
      </c>
      <c r="N686" s="14">
        <v>203</v>
      </c>
      <c r="O686" s="11" t="s">
        <v>4361</v>
      </c>
      <c r="P686" s="14" t="s">
        <v>165</v>
      </c>
      <c r="Q686" s="14">
        <v>14385</v>
      </c>
      <c r="R686" s="14" t="s">
        <v>1187</v>
      </c>
      <c r="S686" s="14" t="s">
        <v>1188</v>
      </c>
      <c r="T686" s="14" t="s">
        <v>1179</v>
      </c>
      <c r="U686" s="41" t="s">
        <v>3539</v>
      </c>
      <c r="V686" s="153">
        <v>43122</v>
      </c>
      <c r="W686" s="153">
        <v>43302</v>
      </c>
      <c r="X686" s="14" t="s">
        <v>54</v>
      </c>
      <c r="Y686" s="203">
        <v>3500000</v>
      </c>
      <c r="Z686" s="207">
        <v>21000000</v>
      </c>
      <c r="AA686" s="200">
        <v>43200</v>
      </c>
      <c r="AB686" s="197">
        <f t="shared" si="10"/>
        <v>66</v>
      </c>
    </row>
    <row r="687" spans="4:28" ht="60" x14ac:dyDescent="0.25">
      <c r="D687" s="49">
        <v>685</v>
      </c>
      <c r="E687" s="14" t="s">
        <v>4362</v>
      </c>
      <c r="F687" s="14">
        <v>73433108</v>
      </c>
      <c r="G687" s="14" t="s">
        <v>45</v>
      </c>
      <c r="H687" s="153">
        <v>29960</v>
      </c>
      <c r="I687" s="14" t="s">
        <v>250</v>
      </c>
      <c r="J687" s="24" t="s">
        <v>4363</v>
      </c>
      <c r="K687" s="14" t="s">
        <v>4364</v>
      </c>
      <c r="L687" s="14" t="s">
        <v>4365</v>
      </c>
      <c r="M687" s="14" t="s">
        <v>4366</v>
      </c>
      <c r="N687" s="14">
        <v>179</v>
      </c>
      <c r="O687" s="11" t="s">
        <v>4367</v>
      </c>
      <c r="P687" s="24" t="s">
        <v>4208</v>
      </c>
      <c r="Q687" s="14"/>
      <c r="R687" s="14" t="s">
        <v>3114</v>
      </c>
      <c r="S687" s="14" t="s">
        <v>1196</v>
      </c>
      <c r="T687" s="14" t="s">
        <v>415</v>
      </c>
      <c r="U687" s="41" t="s">
        <v>527</v>
      </c>
      <c r="V687" s="153">
        <v>43115</v>
      </c>
      <c r="W687" s="153">
        <v>43295</v>
      </c>
      <c r="X687" s="14" t="s">
        <v>54</v>
      </c>
      <c r="Y687" s="203">
        <v>2300000</v>
      </c>
      <c r="Z687" s="207">
        <v>13800000</v>
      </c>
      <c r="AA687" s="200">
        <v>43200</v>
      </c>
      <c r="AB687" s="197">
        <f t="shared" si="10"/>
        <v>36</v>
      </c>
    </row>
    <row r="688" spans="4:28" ht="45" x14ac:dyDescent="0.25">
      <c r="D688" s="49">
        <v>686</v>
      </c>
      <c r="E688" s="14" t="s">
        <v>4368</v>
      </c>
      <c r="F688" s="14">
        <v>22802677</v>
      </c>
      <c r="G688" s="14" t="s">
        <v>20</v>
      </c>
      <c r="H688" s="153">
        <v>29031</v>
      </c>
      <c r="I688" s="14" t="s">
        <v>105</v>
      </c>
      <c r="J688" s="24" t="s">
        <v>4369</v>
      </c>
      <c r="K688" s="14" t="s">
        <v>4370</v>
      </c>
      <c r="L688" s="14" t="s">
        <v>4371</v>
      </c>
      <c r="M688" s="14" t="s">
        <v>4372</v>
      </c>
      <c r="N688" s="14">
        <v>203</v>
      </c>
      <c r="O688" s="11" t="s">
        <v>4373</v>
      </c>
      <c r="P688" s="14" t="s">
        <v>165</v>
      </c>
      <c r="Q688" s="14">
        <v>173918</v>
      </c>
      <c r="R688" s="14" t="s">
        <v>3114</v>
      </c>
      <c r="S688" s="14" t="s">
        <v>1188</v>
      </c>
      <c r="T688" s="14" t="s">
        <v>1179</v>
      </c>
      <c r="U688" s="41" t="s">
        <v>1255</v>
      </c>
      <c r="V688" s="153">
        <v>43125</v>
      </c>
      <c r="W688" s="153">
        <v>43305</v>
      </c>
      <c r="X688" s="14" t="s">
        <v>54</v>
      </c>
      <c r="Y688" s="203">
        <v>2500000</v>
      </c>
      <c r="Z688" s="207">
        <v>15000000</v>
      </c>
      <c r="AA688" s="200">
        <v>43200</v>
      </c>
      <c r="AB688" s="197">
        <f t="shared" si="10"/>
        <v>38</v>
      </c>
    </row>
    <row r="689" spans="3:29" ht="75" x14ac:dyDescent="0.25">
      <c r="D689" s="49">
        <v>687</v>
      </c>
      <c r="E689" s="14" t="s">
        <v>4374</v>
      </c>
      <c r="F689" s="14">
        <v>45553046</v>
      </c>
      <c r="G689" s="14" t="s">
        <v>20</v>
      </c>
      <c r="H689" s="153">
        <v>30559</v>
      </c>
      <c r="I689" s="14" t="s">
        <v>36</v>
      </c>
      <c r="J689" s="24" t="s">
        <v>4375</v>
      </c>
      <c r="K689" s="14" t="s">
        <v>4376</v>
      </c>
      <c r="L689" s="14" t="s">
        <v>4377</v>
      </c>
      <c r="M689" s="14" t="s">
        <v>3989</v>
      </c>
      <c r="N689" s="14">
        <v>180</v>
      </c>
      <c r="O689" s="11" t="s">
        <v>4378</v>
      </c>
      <c r="P689" s="14" t="s">
        <v>134</v>
      </c>
      <c r="Q689" s="14">
        <v>205826</v>
      </c>
      <c r="R689" s="14" t="s">
        <v>1187</v>
      </c>
      <c r="S689" s="14" t="s">
        <v>1188</v>
      </c>
      <c r="T689" s="24" t="s">
        <v>925</v>
      </c>
      <c r="U689" s="41" t="s">
        <v>943</v>
      </c>
      <c r="V689" s="153">
        <v>43122</v>
      </c>
      <c r="W689" s="153">
        <v>43272</v>
      </c>
      <c r="X689" s="14" t="s">
        <v>61</v>
      </c>
      <c r="Y689" s="203">
        <v>2400000</v>
      </c>
      <c r="Z689" s="207">
        <v>12000000</v>
      </c>
      <c r="AA689" s="200">
        <v>43200</v>
      </c>
      <c r="AB689" s="197">
        <f t="shared" si="10"/>
        <v>34</v>
      </c>
    </row>
    <row r="690" spans="3:29" ht="75" x14ac:dyDescent="0.25">
      <c r="D690" s="49">
        <v>688</v>
      </c>
      <c r="E690" s="14" t="s">
        <v>4379</v>
      </c>
      <c r="F690" s="14">
        <v>73161157</v>
      </c>
      <c r="G690" s="14" t="s">
        <v>45</v>
      </c>
      <c r="H690" s="153">
        <v>26820</v>
      </c>
      <c r="I690" s="14" t="s">
        <v>36</v>
      </c>
      <c r="J690" s="14">
        <v>3205669996</v>
      </c>
      <c r="K690" s="14" t="s">
        <v>4380</v>
      </c>
      <c r="L690" s="14" t="s">
        <v>4381</v>
      </c>
      <c r="M690" s="14" t="s">
        <v>2119</v>
      </c>
      <c r="N690" s="14">
        <v>65</v>
      </c>
      <c r="O690" s="11" t="s">
        <v>4382</v>
      </c>
      <c r="P690" s="24" t="s">
        <v>4383</v>
      </c>
      <c r="Q690" s="14">
        <v>59693</v>
      </c>
      <c r="R690" s="14" t="s">
        <v>1187</v>
      </c>
      <c r="S690" s="14" t="s">
        <v>1188</v>
      </c>
      <c r="T690" s="24" t="s">
        <v>489</v>
      </c>
      <c r="U690" s="41" t="s">
        <v>4384</v>
      </c>
      <c r="V690" s="153">
        <v>43122</v>
      </c>
      <c r="W690" s="153">
        <v>43302</v>
      </c>
      <c r="X690" s="14" t="s">
        <v>54</v>
      </c>
      <c r="Y690" s="203">
        <v>4000000</v>
      </c>
      <c r="Z690" s="207">
        <v>24000000</v>
      </c>
      <c r="AA690" s="200">
        <v>43200</v>
      </c>
      <c r="AB690" s="197">
        <f t="shared" si="10"/>
        <v>44</v>
      </c>
    </row>
    <row r="691" spans="3:29" ht="75" x14ac:dyDescent="0.25">
      <c r="C691" s="16" t="s">
        <v>913</v>
      </c>
      <c r="D691" s="49">
        <v>689</v>
      </c>
      <c r="E691" s="14" t="s">
        <v>4322</v>
      </c>
      <c r="F691" s="14">
        <v>73546639</v>
      </c>
      <c r="G691" s="14" t="s">
        <v>45</v>
      </c>
      <c r="H691" s="153">
        <v>25482</v>
      </c>
      <c r="I691" s="24" t="s">
        <v>4385</v>
      </c>
      <c r="J691" s="14">
        <v>3135318035</v>
      </c>
      <c r="K691" s="14" t="s">
        <v>4386</v>
      </c>
      <c r="L691" s="14" t="s">
        <v>4387</v>
      </c>
      <c r="M691" s="14" t="s">
        <v>4388</v>
      </c>
      <c r="N691" s="14">
        <v>243</v>
      </c>
      <c r="O691" s="11" t="s">
        <v>4389</v>
      </c>
      <c r="P691" s="14" t="s">
        <v>2791</v>
      </c>
      <c r="Q691" s="14"/>
      <c r="R691" s="14" t="s">
        <v>3114</v>
      </c>
      <c r="S691" s="14" t="s">
        <v>1196</v>
      </c>
      <c r="T691" s="24" t="s">
        <v>925</v>
      </c>
      <c r="U691" s="41" t="s">
        <v>971</v>
      </c>
      <c r="V691" s="153">
        <v>43125</v>
      </c>
      <c r="W691" s="153">
        <v>43305</v>
      </c>
      <c r="X691" s="14" t="s">
        <v>54</v>
      </c>
      <c r="Y691" s="203">
        <v>2800000</v>
      </c>
      <c r="Z691" s="207">
        <v>16800000</v>
      </c>
      <c r="AA691" s="200">
        <v>43200</v>
      </c>
      <c r="AB691" s="197">
        <f t="shared" si="10"/>
        <v>48</v>
      </c>
    </row>
    <row r="692" spans="3:29" ht="75" x14ac:dyDescent="0.25">
      <c r="D692" s="49">
        <v>690</v>
      </c>
      <c r="E692" s="38" t="s">
        <v>4248</v>
      </c>
      <c r="F692" s="38">
        <v>1047452943</v>
      </c>
      <c r="G692" s="14" t="s">
        <v>20</v>
      </c>
      <c r="H692" s="155">
        <v>33998</v>
      </c>
      <c r="I692" s="14" t="s">
        <v>36</v>
      </c>
      <c r="J692" s="14">
        <v>3003475480</v>
      </c>
      <c r="K692" s="14" t="s">
        <v>4249</v>
      </c>
      <c r="L692" s="14" t="s">
        <v>4250</v>
      </c>
      <c r="M692" s="14" t="s">
        <v>1874</v>
      </c>
      <c r="N692" s="14">
        <v>176</v>
      </c>
      <c r="O692" s="10" t="s">
        <v>4251</v>
      </c>
      <c r="P692" s="24" t="s">
        <v>4252</v>
      </c>
      <c r="Q692" s="14" t="s">
        <v>707</v>
      </c>
      <c r="R692" s="14" t="s">
        <v>51</v>
      </c>
      <c r="S692" s="14" t="s">
        <v>1196</v>
      </c>
      <c r="T692" s="14" t="s">
        <v>26</v>
      </c>
      <c r="U692" s="10" t="s">
        <v>4223</v>
      </c>
      <c r="V692" s="155">
        <v>43125</v>
      </c>
      <c r="W692" s="155">
        <v>43336</v>
      </c>
      <c r="X692" s="24" t="s">
        <v>4253</v>
      </c>
      <c r="Y692" s="203">
        <v>1500000</v>
      </c>
      <c r="Z692" s="207">
        <v>10500000</v>
      </c>
      <c r="AA692" s="200">
        <v>43200</v>
      </c>
      <c r="AB692" s="197">
        <f t="shared" si="10"/>
        <v>25</v>
      </c>
    </row>
    <row r="693" spans="3:29" ht="75" x14ac:dyDescent="0.25">
      <c r="D693" s="49">
        <v>691</v>
      </c>
      <c r="E693" s="38" t="s">
        <v>4256</v>
      </c>
      <c r="F693" s="38">
        <v>1101456785</v>
      </c>
      <c r="G693" s="14" t="s">
        <v>20</v>
      </c>
      <c r="H693" s="155">
        <v>34836</v>
      </c>
      <c r="I693" s="14" t="s">
        <v>4257</v>
      </c>
      <c r="J693" s="14">
        <v>3216773929</v>
      </c>
      <c r="K693" s="14" t="s">
        <v>4258</v>
      </c>
      <c r="L693" s="14" t="s">
        <v>4259</v>
      </c>
      <c r="M693" s="14" t="s">
        <v>1730</v>
      </c>
      <c r="N693" s="14">
        <v>176</v>
      </c>
      <c r="O693" s="10" t="s">
        <v>4260</v>
      </c>
      <c r="P693" s="24" t="s">
        <v>4261</v>
      </c>
      <c r="Q693" s="14" t="s">
        <v>707</v>
      </c>
      <c r="R693" s="14" t="s">
        <v>51</v>
      </c>
      <c r="S693" s="14" t="s">
        <v>1196</v>
      </c>
      <c r="T693" s="14" t="s">
        <v>26</v>
      </c>
      <c r="U693" s="10" t="s">
        <v>4209</v>
      </c>
      <c r="V693" s="155">
        <v>43125</v>
      </c>
      <c r="W693" s="155">
        <v>43336</v>
      </c>
      <c r="X693" s="24" t="s">
        <v>4253</v>
      </c>
      <c r="Y693" s="203">
        <v>1500000</v>
      </c>
      <c r="Z693" s="207">
        <v>10500000</v>
      </c>
      <c r="AA693" s="200">
        <v>43200</v>
      </c>
      <c r="AB693" s="197">
        <f t="shared" si="10"/>
        <v>22</v>
      </c>
    </row>
    <row r="694" spans="3:29" ht="105" x14ac:dyDescent="0.25">
      <c r="D694" s="49">
        <v>692</v>
      </c>
      <c r="E694" s="38" t="s">
        <v>4270</v>
      </c>
      <c r="F694" s="38">
        <v>1052944526</v>
      </c>
      <c r="G694" s="14" t="s">
        <v>45</v>
      </c>
      <c r="H694" s="155">
        <v>31455</v>
      </c>
      <c r="I694" s="14" t="s">
        <v>2353</v>
      </c>
      <c r="J694" s="14">
        <v>6434809</v>
      </c>
      <c r="K694" s="14" t="s">
        <v>4271</v>
      </c>
      <c r="L694" s="14" t="s">
        <v>4272</v>
      </c>
      <c r="M694" s="14" t="s">
        <v>4273</v>
      </c>
      <c r="N694" s="14">
        <v>131</v>
      </c>
      <c r="O694" s="10" t="s">
        <v>4274</v>
      </c>
      <c r="P694" s="24" t="s">
        <v>4276</v>
      </c>
      <c r="Q694" s="14" t="s">
        <v>707</v>
      </c>
      <c r="R694" s="14" t="s">
        <v>51</v>
      </c>
      <c r="S694" s="14" t="s">
        <v>1196</v>
      </c>
      <c r="T694" s="24" t="s">
        <v>3079</v>
      </c>
      <c r="U694" s="10" t="s">
        <v>4277</v>
      </c>
      <c r="V694" s="155">
        <v>43125</v>
      </c>
      <c r="W694" s="155">
        <v>43305</v>
      </c>
      <c r="X694" s="14" t="s">
        <v>54</v>
      </c>
      <c r="Y694" s="203">
        <v>1500000</v>
      </c>
      <c r="Z694" s="207">
        <v>9000000</v>
      </c>
      <c r="AA694" s="200">
        <v>43200</v>
      </c>
      <c r="AB694" s="197">
        <f t="shared" si="10"/>
        <v>32</v>
      </c>
    </row>
    <row r="695" spans="3:29" ht="105" x14ac:dyDescent="0.25">
      <c r="D695" s="49">
        <v>693</v>
      </c>
      <c r="E695" s="38" t="s">
        <v>4283</v>
      </c>
      <c r="F695" s="38">
        <v>1052963692</v>
      </c>
      <c r="G695" s="14" t="s">
        <v>20</v>
      </c>
      <c r="H695" s="155">
        <v>32631</v>
      </c>
      <c r="I695" s="14" t="s">
        <v>105</v>
      </c>
      <c r="J695" s="14">
        <v>3136695227</v>
      </c>
      <c r="K695" s="14" t="s">
        <v>4284</v>
      </c>
      <c r="L695" s="14" t="s">
        <v>4285</v>
      </c>
      <c r="M695" s="14" t="s">
        <v>4286</v>
      </c>
      <c r="N695" s="14">
        <v>131</v>
      </c>
      <c r="O695" s="10" t="s">
        <v>4287</v>
      </c>
      <c r="P695" s="24" t="s">
        <v>458</v>
      </c>
      <c r="Q695" s="14" t="s">
        <v>707</v>
      </c>
      <c r="R695" s="14" t="s">
        <v>51</v>
      </c>
      <c r="S695" s="14" t="s">
        <v>1196</v>
      </c>
      <c r="T695" s="86" t="s">
        <v>3079</v>
      </c>
      <c r="U695" s="10" t="s">
        <v>4277</v>
      </c>
      <c r="V695" s="155">
        <v>43124</v>
      </c>
      <c r="W695" s="155">
        <v>43304</v>
      </c>
      <c r="X695" s="14" t="s">
        <v>54</v>
      </c>
      <c r="Y695" s="203">
        <v>1500000</v>
      </c>
      <c r="Z695" s="207">
        <v>9000000</v>
      </c>
      <c r="AA695" s="200">
        <v>43200</v>
      </c>
      <c r="AB695" s="197">
        <f t="shared" si="10"/>
        <v>28</v>
      </c>
    </row>
    <row r="696" spans="3:29" ht="60" x14ac:dyDescent="0.25">
      <c r="D696" s="49">
        <v>694</v>
      </c>
      <c r="E696" s="38" t="s">
        <v>4288</v>
      </c>
      <c r="F696" s="38">
        <v>73575581</v>
      </c>
      <c r="G696" s="14" t="s">
        <v>45</v>
      </c>
      <c r="H696" s="155">
        <v>27877</v>
      </c>
      <c r="I696" s="14" t="s">
        <v>3630</v>
      </c>
      <c r="J696" s="14">
        <v>6813602</v>
      </c>
      <c r="K696" s="14" t="s">
        <v>4289</v>
      </c>
      <c r="L696" s="14" t="s">
        <v>4290</v>
      </c>
      <c r="M696" s="14" t="s">
        <v>4291</v>
      </c>
      <c r="N696" s="14">
        <v>65</v>
      </c>
      <c r="O696" s="10" t="s">
        <v>4292</v>
      </c>
      <c r="P696" s="24" t="s">
        <v>679</v>
      </c>
      <c r="Q696" s="14">
        <v>45848</v>
      </c>
      <c r="R696" s="14" t="s">
        <v>1187</v>
      </c>
      <c r="S696" s="14" t="s">
        <v>1188</v>
      </c>
      <c r="T696" s="24" t="s">
        <v>489</v>
      </c>
      <c r="U696" s="10" t="s">
        <v>4293</v>
      </c>
      <c r="V696" s="155">
        <v>43125</v>
      </c>
      <c r="W696" s="155">
        <v>43305</v>
      </c>
      <c r="X696" s="14" t="s">
        <v>54</v>
      </c>
      <c r="Y696" s="203">
        <v>3500000</v>
      </c>
      <c r="Z696" s="207">
        <v>21000000</v>
      </c>
      <c r="AA696" s="200">
        <v>43200</v>
      </c>
      <c r="AB696" s="197">
        <f t="shared" si="10"/>
        <v>41</v>
      </c>
    </row>
    <row r="697" spans="3:29" ht="75" x14ac:dyDescent="0.25">
      <c r="D697" s="49">
        <v>695</v>
      </c>
      <c r="E697" s="38" t="s">
        <v>4294</v>
      </c>
      <c r="F697" s="38">
        <v>45361557</v>
      </c>
      <c r="G697" s="14" t="s">
        <v>20</v>
      </c>
      <c r="H697" s="155">
        <v>31299</v>
      </c>
      <c r="I697" s="14" t="s">
        <v>1993</v>
      </c>
      <c r="J697" s="14">
        <v>3022430751</v>
      </c>
      <c r="K697" s="14" t="s">
        <v>4295</v>
      </c>
      <c r="L697" s="14" t="s">
        <v>4296</v>
      </c>
      <c r="M697" s="14" t="s">
        <v>2885</v>
      </c>
      <c r="N697" s="14">
        <v>67</v>
      </c>
      <c r="O697" s="10" t="s">
        <v>4297</v>
      </c>
      <c r="P697" s="24" t="s">
        <v>4282</v>
      </c>
      <c r="Q697" s="14" t="s">
        <v>707</v>
      </c>
      <c r="R697" s="14" t="s">
        <v>3114</v>
      </c>
      <c r="S697" s="14" t="s">
        <v>1188</v>
      </c>
      <c r="T697" s="24" t="s">
        <v>3135</v>
      </c>
      <c r="U697" s="10" t="s">
        <v>943</v>
      </c>
      <c r="V697" s="155">
        <v>43125</v>
      </c>
      <c r="W697" s="155">
        <v>43305</v>
      </c>
      <c r="X697" s="14" t="s">
        <v>54</v>
      </c>
      <c r="Y697" s="203">
        <v>2500000</v>
      </c>
      <c r="Z697" s="207">
        <v>15000000</v>
      </c>
      <c r="AA697" s="200">
        <v>43200</v>
      </c>
      <c r="AB697" s="197">
        <f t="shared" si="10"/>
        <v>32</v>
      </c>
    </row>
    <row r="698" spans="3:29" ht="60" x14ac:dyDescent="0.25">
      <c r="D698" s="49">
        <v>696</v>
      </c>
      <c r="E698" s="38" t="s">
        <v>4311</v>
      </c>
      <c r="F698" s="38">
        <v>73215190</v>
      </c>
      <c r="G698" s="14" t="s">
        <v>45</v>
      </c>
      <c r="H698" s="155">
        <v>31208</v>
      </c>
      <c r="I698" s="14" t="s">
        <v>36</v>
      </c>
      <c r="J698" s="14">
        <v>3107128580</v>
      </c>
      <c r="K698" s="14" t="s">
        <v>4312</v>
      </c>
      <c r="L698" s="14" t="s">
        <v>4313</v>
      </c>
      <c r="M698" s="14" t="s">
        <v>1233</v>
      </c>
      <c r="N698" s="14">
        <v>183</v>
      </c>
      <c r="O698" s="10" t="s">
        <v>4314</v>
      </c>
      <c r="P698" s="24" t="s">
        <v>458</v>
      </c>
      <c r="Q698" s="14" t="s">
        <v>707</v>
      </c>
      <c r="R698" s="14" t="s">
        <v>3114</v>
      </c>
      <c r="S698" s="14" t="s">
        <v>1196</v>
      </c>
      <c r="T698" s="14" t="s">
        <v>3116</v>
      </c>
      <c r="U698" s="10" t="s">
        <v>3117</v>
      </c>
      <c r="V698" s="155">
        <v>43115</v>
      </c>
      <c r="W698" s="155">
        <v>43295</v>
      </c>
      <c r="X698" s="14" t="s">
        <v>54</v>
      </c>
      <c r="Y698" s="203">
        <v>1800000</v>
      </c>
      <c r="Z698" s="207">
        <v>10800000</v>
      </c>
      <c r="AA698" s="200">
        <v>43200</v>
      </c>
      <c r="AB698" s="197">
        <f t="shared" si="10"/>
        <v>32</v>
      </c>
    </row>
    <row r="699" spans="3:29" ht="45" x14ac:dyDescent="0.25">
      <c r="D699" s="49">
        <v>697</v>
      </c>
      <c r="E699" s="38" t="s">
        <v>4323</v>
      </c>
      <c r="F699" s="38">
        <v>44007809</v>
      </c>
      <c r="G699" s="14" t="s">
        <v>20</v>
      </c>
      <c r="H699" s="155">
        <v>31425</v>
      </c>
      <c r="I699" s="14" t="s">
        <v>4324</v>
      </c>
      <c r="J699" s="14">
        <v>3016158806</v>
      </c>
      <c r="K699" s="14" t="s">
        <v>4325</v>
      </c>
      <c r="L699" s="14" t="s">
        <v>4326</v>
      </c>
      <c r="M699" s="14" t="s">
        <v>4327</v>
      </c>
      <c r="N699" s="14">
        <v>184</v>
      </c>
      <c r="O699" s="10" t="s">
        <v>4328</v>
      </c>
      <c r="P699" s="24" t="s">
        <v>4329</v>
      </c>
      <c r="Q699" s="14">
        <v>203376</v>
      </c>
      <c r="R699" s="14" t="s">
        <v>1187</v>
      </c>
      <c r="S699" s="14" t="s">
        <v>1188</v>
      </c>
      <c r="T699" s="14" t="s">
        <v>3116</v>
      </c>
      <c r="U699" s="10" t="s">
        <v>4330</v>
      </c>
      <c r="V699" s="155">
        <v>43115</v>
      </c>
      <c r="W699" s="155">
        <v>43295</v>
      </c>
      <c r="X699" s="14" t="s">
        <v>54</v>
      </c>
      <c r="Y699" s="203">
        <v>3500000</v>
      </c>
      <c r="Z699" s="207">
        <v>21000000</v>
      </c>
      <c r="AA699" s="200">
        <v>43200</v>
      </c>
      <c r="AB699" s="197">
        <f t="shared" si="10"/>
        <v>32</v>
      </c>
    </row>
    <row r="700" spans="3:29" s="14" customFormat="1" ht="45" x14ac:dyDescent="0.25">
      <c r="D700" s="169">
        <v>698</v>
      </c>
      <c r="E700" s="14" t="s">
        <v>4262</v>
      </c>
      <c r="F700" s="14">
        <v>42883899</v>
      </c>
      <c r="G700" s="14" t="s">
        <v>20</v>
      </c>
      <c r="H700" s="170">
        <v>23693</v>
      </c>
      <c r="I700" s="14" t="s">
        <v>4263</v>
      </c>
      <c r="J700" s="14">
        <v>3116118699</v>
      </c>
      <c r="K700" s="14" t="s">
        <v>4264</v>
      </c>
      <c r="L700" s="14" t="s">
        <v>4265</v>
      </c>
      <c r="M700" s="14" t="s">
        <v>4266</v>
      </c>
      <c r="N700" s="14">
        <v>184</v>
      </c>
      <c r="O700" s="38" t="s">
        <v>4267</v>
      </c>
      <c r="P700" s="14" t="s">
        <v>4268</v>
      </c>
      <c r="Q700" s="14" t="s">
        <v>707</v>
      </c>
      <c r="R700" s="14" t="s">
        <v>1230</v>
      </c>
      <c r="S700" s="14" t="s">
        <v>1188</v>
      </c>
      <c r="T700" s="14" t="s">
        <v>3116</v>
      </c>
      <c r="U700" s="68" t="s">
        <v>4269</v>
      </c>
      <c r="V700" s="170">
        <v>43115</v>
      </c>
      <c r="W700" s="170">
        <v>43295</v>
      </c>
      <c r="X700" s="14" t="s">
        <v>54</v>
      </c>
      <c r="Y700" s="23">
        <v>4200000</v>
      </c>
      <c r="Z700" s="22">
        <v>25200000</v>
      </c>
      <c r="AA700" s="200">
        <v>43200</v>
      </c>
      <c r="AB700" s="199">
        <f t="shared" si="10"/>
        <v>53</v>
      </c>
      <c r="AC700" s="26"/>
    </row>
    <row r="701" spans="3:29" ht="75" x14ac:dyDescent="0.25">
      <c r="D701" s="49">
        <v>699</v>
      </c>
      <c r="E701" s="38" t="s">
        <v>4278</v>
      </c>
      <c r="F701" s="14">
        <v>9094845</v>
      </c>
      <c r="G701" s="14" t="s">
        <v>45</v>
      </c>
      <c r="H701" s="155">
        <v>21345</v>
      </c>
      <c r="I701" s="14" t="s">
        <v>36</v>
      </c>
      <c r="J701" s="14">
        <v>3005101715</v>
      </c>
      <c r="K701" s="14" t="s">
        <v>4279</v>
      </c>
      <c r="L701" s="14" t="s">
        <v>4280</v>
      </c>
      <c r="M701" s="14" t="s">
        <v>1762</v>
      </c>
      <c r="N701" s="14">
        <v>180</v>
      </c>
      <c r="O701" s="10" t="s">
        <v>4281</v>
      </c>
      <c r="P701" s="24" t="s">
        <v>4282</v>
      </c>
      <c r="Q701" s="14" t="s">
        <v>707</v>
      </c>
      <c r="R701" s="14" t="s">
        <v>1187</v>
      </c>
      <c r="S701" s="14" t="s">
        <v>1188</v>
      </c>
      <c r="T701" s="14" t="s">
        <v>925</v>
      </c>
      <c r="U701" s="41" t="s">
        <v>3136</v>
      </c>
      <c r="V701" s="155">
        <v>43125</v>
      </c>
      <c r="W701" s="155">
        <v>43275</v>
      </c>
      <c r="X701" s="14" t="s">
        <v>61</v>
      </c>
      <c r="Y701" s="203">
        <v>3000000</v>
      </c>
      <c r="Z701" s="207">
        <v>15000000</v>
      </c>
      <c r="AA701" s="200">
        <v>43200</v>
      </c>
      <c r="AB701" s="197">
        <f t="shared" si="10"/>
        <v>59</v>
      </c>
    </row>
    <row r="702" spans="3:29" ht="60" x14ac:dyDescent="0.25">
      <c r="D702" s="49">
        <v>700</v>
      </c>
      <c r="E702" s="38" t="s">
        <v>4298</v>
      </c>
      <c r="F702" s="38">
        <v>45554988</v>
      </c>
      <c r="G702" s="14" t="s">
        <v>20</v>
      </c>
      <c r="H702" s="155">
        <v>30625</v>
      </c>
      <c r="I702" s="14" t="s">
        <v>36</v>
      </c>
      <c r="J702" s="14">
        <v>3008711553</v>
      </c>
      <c r="K702" s="14" t="s">
        <v>4299</v>
      </c>
      <c r="L702" s="14" t="s">
        <v>4300</v>
      </c>
      <c r="M702" s="14" t="s">
        <v>2712</v>
      </c>
      <c r="N702" s="14">
        <v>184</v>
      </c>
      <c r="O702" s="10" t="s">
        <v>4301</v>
      </c>
      <c r="P702" s="24" t="s">
        <v>4302</v>
      </c>
      <c r="Q702" s="14" t="s">
        <v>4303</v>
      </c>
      <c r="R702" s="14" t="s">
        <v>1187</v>
      </c>
      <c r="S702" s="14" t="s">
        <v>1188</v>
      </c>
      <c r="T702" s="14" t="s">
        <v>3116</v>
      </c>
      <c r="U702" s="10" t="s">
        <v>3245</v>
      </c>
      <c r="V702" s="155">
        <v>43115</v>
      </c>
      <c r="W702" s="155">
        <v>43295</v>
      </c>
      <c r="X702" s="14" t="s">
        <v>54</v>
      </c>
      <c r="Y702" s="203">
        <v>5000000</v>
      </c>
      <c r="Z702" s="207">
        <v>30000000</v>
      </c>
      <c r="AA702" s="200">
        <v>43200</v>
      </c>
      <c r="AB702" s="197">
        <f t="shared" si="10"/>
        <v>34</v>
      </c>
    </row>
    <row r="703" spans="3:29" ht="75" x14ac:dyDescent="0.25">
      <c r="D703" s="49">
        <v>701</v>
      </c>
      <c r="E703" s="38" t="s">
        <v>4315</v>
      </c>
      <c r="F703" s="14">
        <v>73156463</v>
      </c>
      <c r="G703" s="14" t="s">
        <v>45</v>
      </c>
      <c r="H703" s="155">
        <v>26614</v>
      </c>
      <c r="I703" s="14" t="s">
        <v>36</v>
      </c>
      <c r="J703" s="14">
        <v>3135787957</v>
      </c>
      <c r="K703" s="14" t="s">
        <v>4316</v>
      </c>
      <c r="L703" s="14" t="s">
        <v>4317</v>
      </c>
      <c r="M703" s="14" t="s">
        <v>4318</v>
      </c>
      <c r="N703" s="14">
        <v>180</v>
      </c>
      <c r="O703" s="11" t="s">
        <v>4319</v>
      </c>
      <c r="P703" s="24" t="s">
        <v>2108</v>
      </c>
      <c r="Q703" s="14" t="s">
        <v>4320</v>
      </c>
      <c r="R703" s="14" t="s">
        <v>1230</v>
      </c>
      <c r="S703" s="14" t="s">
        <v>1188</v>
      </c>
      <c r="T703" s="14" t="s">
        <v>3135</v>
      </c>
      <c r="U703" s="41" t="s">
        <v>4321</v>
      </c>
      <c r="V703" s="155">
        <v>43124</v>
      </c>
      <c r="W703" s="155">
        <v>43274</v>
      </c>
      <c r="X703" s="14" t="s">
        <v>61</v>
      </c>
      <c r="Y703" s="203">
        <v>4000000</v>
      </c>
      <c r="Z703" s="207">
        <v>20000000</v>
      </c>
      <c r="AA703" s="200">
        <v>43200</v>
      </c>
      <c r="AB703" s="197">
        <f t="shared" si="10"/>
        <v>45</v>
      </c>
    </row>
    <row r="704" spans="3:29" ht="60" x14ac:dyDescent="0.25">
      <c r="D704" s="49">
        <v>702</v>
      </c>
      <c r="E704" s="38" t="s">
        <v>4331</v>
      </c>
      <c r="F704" s="14">
        <v>8643161</v>
      </c>
      <c r="G704" s="14" t="s">
        <v>45</v>
      </c>
      <c r="H704" s="155">
        <v>28485</v>
      </c>
      <c r="I704" s="14" t="s">
        <v>4332</v>
      </c>
      <c r="J704" s="14">
        <v>3006628681</v>
      </c>
      <c r="K704" s="14" t="s">
        <v>4333</v>
      </c>
      <c r="L704" s="14" t="s">
        <v>2956</v>
      </c>
      <c r="M704" s="14" t="s">
        <v>3290</v>
      </c>
      <c r="N704" s="14">
        <v>244</v>
      </c>
      <c r="O704" s="10" t="s">
        <v>4334</v>
      </c>
      <c r="P704" s="24" t="s">
        <v>4335</v>
      </c>
      <c r="Q704" s="14">
        <v>123285</v>
      </c>
      <c r="R704" s="14" t="s">
        <v>924</v>
      </c>
      <c r="S704" s="14" t="s">
        <v>1188</v>
      </c>
      <c r="T704" s="14" t="s">
        <v>1179</v>
      </c>
      <c r="U704" s="10" t="s">
        <v>4336</v>
      </c>
      <c r="V704" s="155">
        <v>43125</v>
      </c>
      <c r="W704" s="155">
        <v>43305</v>
      </c>
      <c r="X704" s="14" t="s">
        <v>54</v>
      </c>
      <c r="Y704" s="203">
        <v>6000000</v>
      </c>
      <c r="Z704" s="207">
        <v>36000000</v>
      </c>
      <c r="AA704" s="200">
        <v>43200</v>
      </c>
      <c r="AB704" s="197">
        <f t="shared" si="10"/>
        <v>40</v>
      </c>
    </row>
    <row r="705" spans="4:28" ht="75" x14ac:dyDescent="0.25">
      <c r="D705" s="49">
        <v>703</v>
      </c>
      <c r="E705" s="38" t="s">
        <v>4342</v>
      </c>
      <c r="F705" s="38">
        <v>45538069</v>
      </c>
      <c r="G705" s="14" t="s">
        <v>20</v>
      </c>
      <c r="H705" s="155">
        <v>29852</v>
      </c>
      <c r="I705" s="14" t="s">
        <v>36</v>
      </c>
      <c r="J705" s="14">
        <v>3114330270</v>
      </c>
      <c r="K705" s="14" t="s">
        <v>4343</v>
      </c>
      <c r="L705" s="14" t="s">
        <v>4340</v>
      </c>
      <c r="M705" s="14" t="s">
        <v>4344</v>
      </c>
      <c r="N705" s="14">
        <v>64</v>
      </c>
      <c r="O705" s="10" t="s">
        <v>4345</v>
      </c>
      <c r="P705" s="24" t="s">
        <v>458</v>
      </c>
      <c r="Q705" s="14" t="s">
        <v>707</v>
      </c>
      <c r="R705" s="14" t="s">
        <v>3114</v>
      </c>
      <c r="S705" s="14" t="s">
        <v>1196</v>
      </c>
      <c r="T705" s="14" t="s">
        <v>4346</v>
      </c>
      <c r="U705" s="41" t="s">
        <v>506</v>
      </c>
      <c r="V705" s="155">
        <v>43124</v>
      </c>
      <c r="W705" s="155">
        <v>43304</v>
      </c>
      <c r="X705" s="14" t="s">
        <v>54</v>
      </c>
      <c r="Y705" s="203">
        <v>2000000</v>
      </c>
      <c r="Z705" s="207">
        <v>12000000</v>
      </c>
      <c r="AA705" s="200">
        <v>43200</v>
      </c>
      <c r="AB705" s="197">
        <f t="shared" si="10"/>
        <v>36</v>
      </c>
    </row>
    <row r="706" spans="4:28" ht="60" x14ac:dyDescent="0.25">
      <c r="D706" s="49">
        <v>704</v>
      </c>
      <c r="E706" s="38" t="s">
        <v>4337</v>
      </c>
      <c r="F706" s="38">
        <v>45549563</v>
      </c>
      <c r="G706" s="14" t="s">
        <v>20</v>
      </c>
      <c r="H706" s="155">
        <v>30386</v>
      </c>
      <c r="I706" s="14" t="s">
        <v>36</v>
      </c>
      <c r="J706" s="14">
        <v>3205681925</v>
      </c>
      <c r="K706" s="14" t="s">
        <v>4338</v>
      </c>
      <c r="L706" s="14" t="s">
        <v>4339</v>
      </c>
      <c r="M706" s="14" t="s">
        <v>4340</v>
      </c>
      <c r="N706" s="14">
        <v>184</v>
      </c>
      <c r="O706" s="10" t="s">
        <v>4341</v>
      </c>
      <c r="P706" s="24" t="s">
        <v>134</v>
      </c>
      <c r="Q706" s="14">
        <v>260576</v>
      </c>
      <c r="R706" s="14" t="s">
        <v>3114</v>
      </c>
      <c r="S706" s="14" t="s">
        <v>1188</v>
      </c>
      <c r="T706" s="14" t="s">
        <v>143</v>
      </c>
      <c r="U706" s="10" t="s">
        <v>3191</v>
      </c>
      <c r="V706" s="155">
        <v>43122</v>
      </c>
      <c r="W706" s="155">
        <v>43302</v>
      </c>
      <c r="X706" s="14" t="s">
        <v>54</v>
      </c>
      <c r="Y706" s="203">
        <v>2500000</v>
      </c>
      <c r="Z706" s="207">
        <v>15000000</v>
      </c>
      <c r="AA706" s="200">
        <v>43200</v>
      </c>
      <c r="AB706" s="197">
        <f t="shared" si="10"/>
        <v>35</v>
      </c>
    </row>
    <row r="707" spans="4:28" ht="60" x14ac:dyDescent="0.25">
      <c r="D707" s="49">
        <v>705</v>
      </c>
      <c r="E707" s="14" t="s">
        <v>4390</v>
      </c>
      <c r="F707" s="14">
        <v>1020732592</v>
      </c>
      <c r="G707" s="14" t="s">
        <v>45</v>
      </c>
      <c r="H707" s="155">
        <v>32269</v>
      </c>
      <c r="I707" s="14" t="s">
        <v>2155</v>
      </c>
      <c r="J707" s="14">
        <v>3175004142</v>
      </c>
      <c r="K707" s="14" t="s">
        <v>4391</v>
      </c>
      <c r="L707" s="14" t="s">
        <v>2475</v>
      </c>
      <c r="M707" s="14" t="s">
        <v>1767</v>
      </c>
      <c r="N707" s="14">
        <v>62</v>
      </c>
      <c r="O707" s="11" t="s">
        <v>4392</v>
      </c>
      <c r="P707" s="24" t="s">
        <v>147</v>
      </c>
      <c r="Q707" s="14">
        <v>75329</v>
      </c>
      <c r="R707" s="14" t="s">
        <v>1187</v>
      </c>
      <c r="S707" s="14" t="s">
        <v>1188</v>
      </c>
      <c r="T707" s="14" t="s">
        <v>769</v>
      </c>
      <c r="U707" s="41" t="s">
        <v>4393</v>
      </c>
      <c r="V707" s="155">
        <v>43125</v>
      </c>
      <c r="W707" s="155">
        <v>43305</v>
      </c>
      <c r="X707" s="14" t="s">
        <v>54</v>
      </c>
      <c r="Y707" s="203">
        <v>3000000</v>
      </c>
      <c r="Z707" s="207">
        <v>18000000</v>
      </c>
      <c r="AA707" s="200">
        <v>43200</v>
      </c>
      <c r="AB707" s="197">
        <f t="shared" ref="AB707:AB770" si="11">INT(YEARFRAC(H707,AA707))</f>
        <v>29</v>
      </c>
    </row>
    <row r="708" spans="4:28" ht="60" x14ac:dyDescent="0.25">
      <c r="D708" s="49">
        <v>706</v>
      </c>
      <c r="E708" s="14" t="s">
        <v>4394</v>
      </c>
      <c r="F708" s="14">
        <v>1047463473</v>
      </c>
      <c r="G708" s="14" t="s">
        <v>45</v>
      </c>
      <c r="H708" s="155">
        <v>34295</v>
      </c>
      <c r="I708" s="14" t="s">
        <v>36</v>
      </c>
      <c r="J708" s="14">
        <v>3104428050</v>
      </c>
      <c r="K708" s="14" t="s">
        <v>4395</v>
      </c>
      <c r="L708" s="14" t="s">
        <v>4396</v>
      </c>
      <c r="M708" s="14" t="s">
        <v>4397</v>
      </c>
      <c r="N708" s="14">
        <v>89</v>
      </c>
      <c r="O708" s="11" t="s">
        <v>4398</v>
      </c>
      <c r="P708" s="24" t="s">
        <v>3420</v>
      </c>
      <c r="Q708" s="14"/>
      <c r="R708" s="14" t="s">
        <v>3114</v>
      </c>
      <c r="S708" s="14" t="s">
        <v>1196</v>
      </c>
      <c r="T708" s="14" t="s">
        <v>1179</v>
      </c>
      <c r="U708" s="41" t="s">
        <v>2056</v>
      </c>
      <c r="V708" s="155">
        <v>43125</v>
      </c>
      <c r="W708" s="155">
        <v>43275</v>
      </c>
      <c r="X708" s="14" t="s">
        <v>61</v>
      </c>
      <c r="Y708" s="203">
        <v>2000000</v>
      </c>
      <c r="Z708" s="207">
        <v>10000000</v>
      </c>
      <c r="AA708" s="200">
        <v>43200</v>
      </c>
      <c r="AB708" s="197">
        <f t="shared" si="11"/>
        <v>24</v>
      </c>
    </row>
    <row r="709" spans="4:28" ht="60" x14ac:dyDescent="0.25">
      <c r="D709" s="49">
        <v>707</v>
      </c>
      <c r="E709" s="14" t="s">
        <v>4399</v>
      </c>
      <c r="F709" s="14">
        <v>9178408</v>
      </c>
      <c r="G709" s="14" t="s">
        <v>45</v>
      </c>
      <c r="H709" s="155">
        <v>30028</v>
      </c>
      <c r="I709" s="14" t="s">
        <v>986</v>
      </c>
      <c r="J709" s="14">
        <v>3126558809</v>
      </c>
      <c r="K709" s="14" t="s">
        <v>4400</v>
      </c>
      <c r="L709" s="14" t="s">
        <v>4401</v>
      </c>
      <c r="M709" s="14" t="s">
        <v>4402</v>
      </c>
      <c r="N709" s="14">
        <v>62</v>
      </c>
      <c r="O709" s="11" t="s">
        <v>4403</v>
      </c>
      <c r="P709" s="24" t="s">
        <v>134</v>
      </c>
      <c r="Q709" s="14">
        <v>156120</v>
      </c>
      <c r="R709" s="14" t="s">
        <v>1187</v>
      </c>
      <c r="S709" s="14" t="s">
        <v>1188</v>
      </c>
      <c r="T709" s="24" t="s">
        <v>776</v>
      </c>
      <c r="U709" s="41" t="s">
        <v>789</v>
      </c>
      <c r="V709" s="155">
        <v>43125</v>
      </c>
      <c r="W709" s="155">
        <v>43305</v>
      </c>
      <c r="X709" s="14" t="s">
        <v>54</v>
      </c>
      <c r="Y709" s="203">
        <v>3000000</v>
      </c>
      <c r="Z709" s="207">
        <v>18000000</v>
      </c>
      <c r="AA709" s="200">
        <v>43200</v>
      </c>
      <c r="AB709" s="197">
        <f t="shared" si="11"/>
        <v>36</v>
      </c>
    </row>
    <row r="710" spans="4:28" ht="75" x14ac:dyDescent="0.25">
      <c r="D710" s="49">
        <v>708</v>
      </c>
      <c r="E710" s="14" t="s">
        <v>4404</v>
      </c>
      <c r="F710" s="14">
        <v>73548146</v>
      </c>
      <c r="G710" s="14" t="s">
        <v>45</v>
      </c>
      <c r="H710" s="155">
        <v>26049</v>
      </c>
      <c r="I710" s="14" t="s">
        <v>250</v>
      </c>
      <c r="J710" s="14">
        <v>3045710646</v>
      </c>
      <c r="K710" s="14" t="s">
        <v>4405</v>
      </c>
      <c r="L710" s="14" t="s">
        <v>3683</v>
      </c>
      <c r="M710" s="14" t="s">
        <v>4406</v>
      </c>
      <c r="N710" s="14">
        <v>64</v>
      </c>
      <c r="O710" s="11" t="s">
        <v>4407</v>
      </c>
      <c r="P710" s="24" t="s">
        <v>216</v>
      </c>
      <c r="Q710" s="14"/>
      <c r="R710" s="14" t="s">
        <v>3114</v>
      </c>
      <c r="S710" s="14" t="s">
        <v>1196</v>
      </c>
      <c r="T710" s="24" t="s">
        <v>489</v>
      </c>
      <c r="U710" s="41" t="s">
        <v>4408</v>
      </c>
      <c r="V710" s="155">
        <v>43125</v>
      </c>
      <c r="W710" s="155">
        <v>43305</v>
      </c>
      <c r="X710" s="14" t="s">
        <v>54</v>
      </c>
      <c r="Y710" s="203">
        <v>2000000</v>
      </c>
      <c r="Z710" s="207">
        <v>12000000</v>
      </c>
      <c r="AA710" s="200">
        <v>43200</v>
      </c>
      <c r="AB710" s="197">
        <f t="shared" si="11"/>
        <v>46</v>
      </c>
    </row>
    <row r="711" spans="4:28" ht="60" x14ac:dyDescent="0.25">
      <c r="D711" s="49">
        <v>709</v>
      </c>
      <c r="E711" s="14" t="s">
        <v>4409</v>
      </c>
      <c r="F711" s="14">
        <v>1044911653</v>
      </c>
      <c r="G711" s="14" t="s">
        <v>20</v>
      </c>
      <c r="H711" s="155">
        <v>32085</v>
      </c>
      <c r="I711" s="14" t="s">
        <v>74</v>
      </c>
      <c r="J711" s="14">
        <v>3043831164</v>
      </c>
      <c r="K711" s="14" t="s">
        <v>4410</v>
      </c>
      <c r="L711" s="14" t="s">
        <v>968</v>
      </c>
      <c r="M711" s="14" t="s">
        <v>1227</v>
      </c>
      <c r="N711" s="14">
        <v>62</v>
      </c>
      <c r="O711" s="11" t="s">
        <v>4411</v>
      </c>
      <c r="P711" s="24" t="s">
        <v>794</v>
      </c>
      <c r="Q711" s="14" t="s">
        <v>4412</v>
      </c>
      <c r="R711" s="14" t="s">
        <v>3114</v>
      </c>
      <c r="S711" s="14" t="s">
        <v>1188</v>
      </c>
      <c r="T711" s="14" t="s">
        <v>769</v>
      </c>
      <c r="U711" s="41" t="s">
        <v>2803</v>
      </c>
      <c r="V711" s="155">
        <v>43125</v>
      </c>
      <c r="W711" s="155">
        <v>43305</v>
      </c>
      <c r="X711" s="14" t="s">
        <v>54</v>
      </c>
      <c r="Y711" s="203">
        <v>2800000</v>
      </c>
      <c r="Z711" s="207">
        <v>16800000</v>
      </c>
      <c r="AA711" s="200">
        <v>43200</v>
      </c>
      <c r="AB711" s="197">
        <f t="shared" si="11"/>
        <v>30</v>
      </c>
    </row>
    <row r="712" spans="4:28" ht="60" x14ac:dyDescent="0.25">
      <c r="D712" s="49">
        <v>710</v>
      </c>
      <c r="E712" s="14" t="s">
        <v>4413</v>
      </c>
      <c r="F712" s="14">
        <v>33196982</v>
      </c>
      <c r="G712" s="14" t="s">
        <v>20</v>
      </c>
      <c r="H712" s="155">
        <v>22740</v>
      </c>
      <c r="I712" s="14" t="s">
        <v>105</v>
      </c>
      <c r="J712" s="14">
        <v>3215290240</v>
      </c>
      <c r="K712" s="14" t="s">
        <v>4414</v>
      </c>
      <c r="L712" s="14" t="s">
        <v>4415</v>
      </c>
      <c r="M712" s="14" t="s">
        <v>1339</v>
      </c>
      <c r="N712" s="14">
        <v>62</v>
      </c>
      <c r="O712" s="11" t="s">
        <v>4416</v>
      </c>
      <c r="P712" s="24" t="s">
        <v>134</v>
      </c>
      <c r="Q712" s="14">
        <v>198259</v>
      </c>
      <c r="R712" s="14" t="s">
        <v>4247</v>
      </c>
      <c r="S712" s="14" t="s">
        <v>1188</v>
      </c>
      <c r="T712" s="14" t="s">
        <v>769</v>
      </c>
      <c r="U712" s="41" t="s">
        <v>446</v>
      </c>
      <c r="V712" s="155">
        <v>43125</v>
      </c>
      <c r="W712" s="155">
        <v>43305</v>
      </c>
      <c r="X712" s="14" t="s">
        <v>54</v>
      </c>
      <c r="Y712" s="203">
        <v>3500000</v>
      </c>
      <c r="Z712" s="207">
        <v>21000000</v>
      </c>
      <c r="AA712" s="200">
        <v>43200</v>
      </c>
      <c r="AB712" s="197">
        <f t="shared" si="11"/>
        <v>56</v>
      </c>
    </row>
    <row r="713" spans="4:28" ht="45" x14ac:dyDescent="0.25">
      <c r="D713" s="49">
        <v>711</v>
      </c>
      <c r="E713" s="14" t="s">
        <v>4417</v>
      </c>
      <c r="F713" s="14">
        <v>1067871996</v>
      </c>
      <c r="G713" s="14" t="s">
        <v>20</v>
      </c>
      <c r="H713" s="155">
        <v>32589</v>
      </c>
      <c r="I713" s="14" t="s">
        <v>36</v>
      </c>
      <c r="J713" s="14">
        <v>3004857438</v>
      </c>
      <c r="K713" s="14" t="s">
        <v>4418</v>
      </c>
      <c r="L713" s="14" t="s">
        <v>4419</v>
      </c>
      <c r="M713" s="14" t="s">
        <v>4420</v>
      </c>
      <c r="N713" s="14">
        <v>57</v>
      </c>
      <c r="O713" s="11" t="s">
        <v>5412</v>
      </c>
      <c r="P713" s="86" t="s">
        <v>5413</v>
      </c>
      <c r="Q713" s="14">
        <v>149845</v>
      </c>
      <c r="R713" s="38" t="s">
        <v>3114</v>
      </c>
      <c r="S713" s="38" t="s">
        <v>1188</v>
      </c>
      <c r="T713" s="38" t="s">
        <v>328</v>
      </c>
      <c r="U713" s="41" t="s">
        <v>5414</v>
      </c>
      <c r="V713" s="155">
        <v>43125</v>
      </c>
      <c r="W713" s="155">
        <v>43305</v>
      </c>
      <c r="X713" s="38" t="s">
        <v>54</v>
      </c>
      <c r="Y713" s="203">
        <v>2500000</v>
      </c>
      <c r="Z713" s="207">
        <v>15000000</v>
      </c>
      <c r="AA713" s="200">
        <v>43200</v>
      </c>
      <c r="AB713" s="197">
        <f t="shared" si="11"/>
        <v>29</v>
      </c>
    </row>
    <row r="714" spans="4:28" ht="60" x14ac:dyDescent="0.25">
      <c r="D714" s="49">
        <v>712</v>
      </c>
      <c r="E714" s="14" t="s">
        <v>4421</v>
      </c>
      <c r="F714" s="14">
        <v>22806580</v>
      </c>
      <c r="G714" s="14" t="s">
        <v>20</v>
      </c>
      <c r="H714" s="155">
        <v>29378</v>
      </c>
      <c r="I714" s="14" t="s">
        <v>36</v>
      </c>
      <c r="J714" s="14">
        <v>3006866496</v>
      </c>
      <c r="K714" s="14" t="s">
        <v>4422</v>
      </c>
      <c r="L714" s="14" t="s">
        <v>1101</v>
      </c>
      <c r="M714" s="14" t="s">
        <v>4423</v>
      </c>
      <c r="N714" s="14">
        <v>90</v>
      </c>
      <c r="O714" s="11" t="s">
        <v>4424</v>
      </c>
      <c r="P714" s="24" t="s">
        <v>147</v>
      </c>
      <c r="Q714" s="14">
        <v>101782</v>
      </c>
      <c r="R714" s="14" t="s">
        <v>4247</v>
      </c>
      <c r="S714" s="14" t="s">
        <v>1188</v>
      </c>
      <c r="T714" s="14" t="s">
        <v>415</v>
      </c>
      <c r="U714" s="41" t="s">
        <v>909</v>
      </c>
      <c r="V714" s="155">
        <v>43102</v>
      </c>
      <c r="W714" s="155">
        <v>43282</v>
      </c>
      <c r="X714" s="14" t="s">
        <v>54</v>
      </c>
      <c r="Y714" s="203">
        <v>3000000</v>
      </c>
      <c r="Z714" s="207">
        <v>18000000</v>
      </c>
      <c r="AA714" s="200">
        <v>43200</v>
      </c>
      <c r="AB714" s="197">
        <f t="shared" si="11"/>
        <v>37</v>
      </c>
    </row>
    <row r="715" spans="4:28" ht="90" x14ac:dyDescent="0.25">
      <c r="D715" s="49">
        <v>713</v>
      </c>
      <c r="E715" s="14" t="s">
        <v>4425</v>
      </c>
      <c r="F715" s="14">
        <v>1143336200</v>
      </c>
      <c r="G715" s="14" t="s">
        <v>45</v>
      </c>
      <c r="H715" s="155">
        <v>32765</v>
      </c>
      <c r="I715" s="14" t="s">
        <v>36</v>
      </c>
      <c r="J715" s="24" t="s">
        <v>4426</v>
      </c>
      <c r="K715" s="14" t="s">
        <v>4427</v>
      </c>
      <c r="L715" s="14" t="s">
        <v>4428</v>
      </c>
      <c r="M715" s="14" t="s">
        <v>4429</v>
      </c>
      <c r="N715" s="14">
        <v>204</v>
      </c>
      <c r="O715" s="11" t="s">
        <v>4430</v>
      </c>
      <c r="P715" s="24" t="s">
        <v>4431</v>
      </c>
      <c r="Q715" s="14"/>
      <c r="R715" s="14" t="s">
        <v>51</v>
      </c>
      <c r="S715" s="14" t="s">
        <v>1196</v>
      </c>
      <c r="T715" s="24" t="s">
        <v>3380</v>
      </c>
      <c r="U715" s="41" t="s">
        <v>3628</v>
      </c>
      <c r="V715" s="155">
        <v>43124</v>
      </c>
      <c r="W715" s="155">
        <v>43304</v>
      </c>
      <c r="X715" s="14" t="s">
        <v>54</v>
      </c>
      <c r="Y715" s="203">
        <v>1700000</v>
      </c>
      <c r="Z715" s="207">
        <v>10200000</v>
      </c>
      <c r="AA715" s="200">
        <v>43200</v>
      </c>
      <c r="AB715" s="197">
        <f t="shared" si="11"/>
        <v>28</v>
      </c>
    </row>
    <row r="716" spans="4:28" ht="60" x14ac:dyDescent="0.25">
      <c r="D716" s="49">
        <v>714</v>
      </c>
      <c r="E716" s="14" t="s">
        <v>4432</v>
      </c>
      <c r="F716" s="14">
        <v>1047442332</v>
      </c>
      <c r="G716" s="14" t="s">
        <v>20</v>
      </c>
      <c r="H716" s="155">
        <v>33501</v>
      </c>
      <c r="I716" s="14" t="s">
        <v>36</v>
      </c>
      <c r="J716" s="14">
        <v>3104597448</v>
      </c>
      <c r="K716" s="14" t="s">
        <v>4433</v>
      </c>
      <c r="L716" s="14" t="s">
        <v>4434</v>
      </c>
      <c r="M716" s="14" t="s">
        <v>4435</v>
      </c>
      <c r="N716" s="14">
        <v>89</v>
      </c>
      <c r="O716" s="11" t="s">
        <v>4436</v>
      </c>
      <c r="P716" s="24" t="s">
        <v>4437</v>
      </c>
      <c r="Q716" s="14"/>
      <c r="R716" s="14" t="s">
        <v>51</v>
      </c>
      <c r="S716" s="14" t="s">
        <v>1196</v>
      </c>
      <c r="T716" s="24" t="s">
        <v>776</v>
      </c>
      <c r="U716" s="41" t="s">
        <v>4438</v>
      </c>
      <c r="V716" s="155">
        <v>43102</v>
      </c>
      <c r="W716" s="155">
        <v>43465</v>
      </c>
      <c r="X716" s="24" t="s">
        <v>2471</v>
      </c>
      <c r="Y716" s="203">
        <v>1500000</v>
      </c>
      <c r="Z716" s="207">
        <v>18000000</v>
      </c>
      <c r="AA716" s="200">
        <v>43200</v>
      </c>
      <c r="AB716" s="197">
        <f t="shared" si="11"/>
        <v>26</v>
      </c>
    </row>
    <row r="717" spans="4:28" ht="60" x14ac:dyDescent="0.25">
      <c r="D717" s="49">
        <v>715</v>
      </c>
      <c r="E717" s="14" t="s">
        <v>4439</v>
      </c>
      <c r="F717" s="14">
        <v>1079884935</v>
      </c>
      <c r="G717" s="14" t="s">
        <v>20</v>
      </c>
      <c r="H717" s="155">
        <v>32477</v>
      </c>
      <c r="I717" s="14" t="s">
        <v>4459</v>
      </c>
      <c r="J717" s="14">
        <v>3135831066</v>
      </c>
      <c r="K717" s="14" t="s">
        <v>4460</v>
      </c>
      <c r="L717" s="14" t="s">
        <v>4461</v>
      </c>
      <c r="M717" s="14" t="s">
        <v>4461</v>
      </c>
      <c r="N717" s="14">
        <v>90</v>
      </c>
      <c r="O717" s="10" t="s">
        <v>4462</v>
      </c>
      <c r="P717" s="24" t="s">
        <v>4463</v>
      </c>
      <c r="Q717" s="14">
        <v>220517</v>
      </c>
      <c r="R717" s="14" t="s">
        <v>4247</v>
      </c>
      <c r="S717" s="14" t="s">
        <v>1188</v>
      </c>
      <c r="T717" s="24" t="s">
        <v>489</v>
      </c>
      <c r="U717" s="10" t="s">
        <v>2778</v>
      </c>
      <c r="V717" s="155">
        <v>43102</v>
      </c>
      <c r="W717" s="155">
        <v>43282</v>
      </c>
      <c r="X717" s="14" t="s">
        <v>54</v>
      </c>
      <c r="Y717" s="203">
        <v>3500000</v>
      </c>
      <c r="Z717" s="207">
        <v>21000000</v>
      </c>
      <c r="AA717" s="200">
        <v>43200</v>
      </c>
      <c r="AB717" s="197">
        <f t="shared" si="11"/>
        <v>29</v>
      </c>
    </row>
    <row r="718" spans="4:28" ht="60" x14ac:dyDescent="0.25">
      <c r="D718" s="49">
        <v>716</v>
      </c>
      <c r="E718" s="14" t="s">
        <v>4464</v>
      </c>
      <c r="F718" s="14">
        <v>1128048512</v>
      </c>
      <c r="G718" s="14" t="s">
        <v>20</v>
      </c>
      <c r="H718" s="155">
        <v>31366</v>
      </c>
      <c r="I718" s="14" t="s">
        <v>36</v>
      </c>
      <c r="J718" s="14">
        <v>3003262066</v>
      </c>
      <c r="K718" s="14" t="s">
        <v>4465</v>
      </c>
      <c r="L718" s="155" t="s">
        <v>4466</v>
      </c>
      <c r="M718" s="155" t="s">
        <v>1100</v>
      </c>
      <c r="N718" s="14">
        <v>90</v>
      </c>
      <c r="O718" s="10" t="s">
        <v>4467</v>
      </c>
      <c r="P718" s="24" t="s">
        <v>165</v>
      </c>
      <c r="Q718" s="14">
        <v>196287</v>
      </c>
      <c r="R718" s="14" t="s">
        <v>3114</v>
      </c>
      <c r="S718" s="14" t="s">
        <v>1188</v>
      </c>
      <c r="T718" s="24" t="s">
        <v>776</v>
      </c>
      <c r="U718" s="10" t="s">
        <v>789</v>
      </c>
      <c r="V718" s="155">
        <v>43102</v>
      </c>
      <c r="W718" s="155">
        <v>43282</v>
      </c>
      <c r="X718" s="14" t="s">
        <v>4468</v>
      </c>
      <c r="Y718" s="203">
        <v>3000000</v>
      </c>
      <c r="Z718" s="207">
        <v>24000000</v>
      </c>
      <c r="AA718" s="200">
        <v>43200</v>
      </c>
      <c r="AB718" s="197">
        <f t="shared" si="11"/>
        <v>32</v>
      </c>
    </row>
    <row r="719" spans="4:28" ht="60" x14ac:dyDescent="0.25">
      <c r="D719" s="49">
        <v>717</v>
      </c>
      <c r="E719" s="14" t="s">
        <v>4482</v>
      </c>
      <c r="F719" s="14">
        <v>1143362709</v>
      </c>
      <c r="G719" s="14" t="s">
        <v>20</v>
      </c>
      <c r="H719" s="155">
        <v>33932</v>
      </c>
      <c r="I719" s="14" t="s">
        <v>36</v>
      </c>
      <c r="J719" s="14">
        <v>3013148862</v>
      </c>
      <c r="K719" s="14" t="s">
        <v>4483</v>
      </c>
      <c r="L719" s="14" t="s">
        <v>4484</v>
      </c>
      <c r="M719" s="14" t="s">
        <v>4485</v>
      </c>
      <c r="N719" s="14">
        <v>90</v>
      </c>
      <c r="O719" s="10" t="s">
        <v>4486</v>
      </c>
      <c r="P719" s="24" t="s">
        <v>958</v>
      </c>
      <c r="Q719" s="14" t="s">
        <v>4487</v>
      </c>
      <c r="R719" s="14" t="s">
        <v>24</v>
      </c>
      <c r="S719" s="14" t="s">
        <v>1188</v>
      </c>
      <c r="T719" s="14" t="s">
        <v>415</v>
      </c>
      <c r="U719" s="10" t="s">
        <v>909</v>
      </c>
      <c r="V719" s="155">
        <v>43102</v>
      </c>
      <c r="W719" s="155">
        <v>43465</v>
      </c>
      <c r="X719" s="24" t="s">
        <v>2471</v>
      </c>
      <c r="Y719" s="203">
        <v>2500000</v>
      </c>
      <c r="Z719" s="207">
        <v>30000000</v>
      </c>
      <c r="AA719" s="200">
        <v>43200</v>
      </c>
      <c r="AB719" s="197">
        <f t="shared" si="11"/>
        <v>25</v>
      </c>
    </row>
    <row r="720" spans="4:28" ht="60" x14ac:dyDescent="0.25">
      <c r="D720" s="49">
        <v>718</v>
      </c>
      <c r="E720" s="14" t="s">
        <v>4488</v>
      </c>
      <c r="F720" s="14">
        <v>73192962</v>
      </c>
      <c r="G720" s="14" t="s">
        <v>45</v>
      </c>
      <c r="H720" s="155">
        <v>30117</v>
      </c>
      <c r="I720" s="14" t="s">
        <v>36</v>
      </c>
      <c r="J720" s="14">
        <v>3012836718</v>
      </c>
      <c r="K720" s="14" t="s">
        <v>4489</v>
      </c>
      <c r="L720" s="14" t="s">
        <v>4485</v>
      </c>
      <c r="M720" s="14" t="s">
        <v>4490</v>
      </c>
      <c r="N720" s="14"/>
      <c r="O720" s="10" t="s">
        <v>4491</v>
      </c>
      <c r="P720" s="24" t="s">
        <v>4492</v>
      </c>
      <c r="Q720" s="14">
        <v>86355</v>
      </c>
      <c r="R720" s="14" t="s">
        <v>4247</v>
      </c>
      <c r="S720" s="14" t="s">
        <v>1188</v>
      </c>
      <c r="T720" s="14" t="s">
        <v>415</v>
      </c>
      <c r="U720" s="10" t="s">
        <v>4493</v>
      </c>
      <c r="V720" s="155">
        <v>43105</v>
      </c>
      <c r="W720" s="155">
        <v>43285</v>
      </c>
      <c r="X720" s="14" t="s">
        <v>54</v>
      </c>
      <c r="Y720" s="203">
        <v>3500000</v>
      </c>
      <c r="Z720" s="207">
        <v>21000000</v>
      </c>
      <c r="AA720" s="200">
        <v>43200</v>
      </c>
      <c r="AB720" s="197">
        <f t="shared" si="11"/>
        <v>35</v>
      </c>
    </row>
    <row r="721" spans="4:28" ht="60" x14ac:dyDescent="0.25">
      <c r="D721" s="49">
        <v>719</v>
      </c>
      <c r="E721" s="14" t="s">
        <v>4440</v>
      </c>
      <c r="F721" s="14">
        <v>73138886</v>
      </c>
      <c r="G721" s="38" t="s">
        <v>45</v>
      </c>
      <c r="H721" s="155">
        <v>25438</v>
      </c>
      <c r="I721" s="38" t="s">
        <v>36</v>
      </c>
      <c r="J721" s="14">
        <v>3105194304</v>
      </c>
      <c r="K721" s="38" t="s">
        <v>4441</v>
      </c>
      <c r="L721" s="38" t="s">
        <v>2830</v>
      </c>
      <c r="M721" s="38" t="s">
        <v>4442</v>
      </c>
      <c r="N721" s="14">
        <v>62</v>
      </c>
      <c r="O721" s="10" t="s">
        <v>4443</v>
      </c>
      <c r="P721" s="86" t="s">
        <v>652</v>
      </c>
      <c r="Q721" s="14">
        <v>48949</v>
      </c>
      <c r="R721" s="38" t="s">
        <v>1187</v>
      </c>
      <c r="S721" s="38" t="s">
        <v>1188</v>
      </c>
      <c r="T721" s="38" t="s">
        <v>769</v>
      </c>
      <c r="U721" s="41" t="s">
        <v>1348</v>
      </c>
      <c r="V721" s="155">
        <v>43125</v>
      </c>
      <c r="W721" s="155">
        <v>43305</v>
      </c>
      <c r="X721" s="38" t="s">
        <v>54</v>
      </c>
      <c r="Y721" s="203">
        <v>3000000</v>
      </c>
      <c r="Z721" s="207">
        <v>18000000</v>
      </c>
      <c r="AA721" s="200">
        <v>43200</v>
      </c>
      <c r="AB721" s="197">
        <f t="shared" si="11"/>
        <v>48</v>
      </c>
    </row>
    <row r="722" spans="4:28" ht="75" x14ac:dyDescent="0.25">
      <c r="D722" s="49">
        <v>720</v>
      </c>
      <c r="E722" s="14" t="s">
        <v>4444</v>
      </c>
      <c r="F722" s="14">
        <v>7907196</v>
      </c>
      <c r="G722" s="38" t="s">
        <v>45</v>
      </c>
      <c r="H722" s="155">
        <v>26349</v>
      </c>
      <c r="I722" s="38" t="s">
        <v>74</v>
      </c>
      <c r="J722" s="14">
        <v>3126134047</v>
      </c>
      <c r="K722" s="38" t="s">
        <v>4445</v>
      </c>
      <c r="L722" s="38" t="s">
        <v>2140</v>
      </c>
      <c r="M722" s="38" t="s">
        <v>4446</v>
      </c>
      <c r="N722" s="14">
        <v>64</v>
      </c>
      <c r="O722" s="10" t="s">
        <v>4447</v>
      </c>
      <c r="P722" s="86" t="s">
        <v>216</v>
      </c>
      <c r="Q722" s="38" t="s">
        <v>707</v>
      </c>
      <c r="R722" s="38" t="s">
        <v>3114</v>
      </c>
      <c r="S722" s="38" t="s">
        <v>1196</v>
      </c>
      <c r="T722" s="38" t="s">
        <v>769</v>
      </c>
      <c r="U722" s="41" t="s">
        <v>4448</v>
      </c>
      <c r="V722" s="155">
        <v>43124</v>
      </c>
      <c r="W722" s="155">
        <v>43304</v>
      </c>
      <c r="X722" s="38" t="s">
        <v>54</v>
      </c>
      <c r="Y722" s="203">
        <v>2000000</v>
      </c>
      <c r="Z722" s="207">
        <v>12000000</v>
      </c>
      <c r="AA722" s="200">
        <v>43200</v>
      </c>
      <c r="AB722" s="197">
        <f t="shared" si="11"/>
        <v>46</v>
      </c>
    </row>
    <row r="723" spans="4:28" ht="75" x14ac:dyDescent="0.25">
      <c r="D723" s="49">
        <v>721</v>
      </c>
      <c r="E723" s="14" t="s">
        <v>623</v>
      </c>
      <c r="F723" s="14">
        <v>1044919944</v>
      </c>
      <c r="G723" s="38" t="s">
        <v>45</v>
      </c>
      <c r="H723" s="155">
        <v>33318</v>
      </c>
      <c r="I723" s="38" t="s">
        <v>74</v>
      </c>
      <c r="J723" s="14">
        <v>3116623305</v>
      </c>
      <c r="K723" s="38" t="s">
        <v>624</v>
      </c>
      <c r="L723" s="38" t="s">
        <v>625</v>
      </c>
      <c r="M723" s="38" t="s">
        <v>626</v>
      </c>
      <c r="N723" s="14">
        <v>64</v>
      </c>
      <c r="O723" s="10" t="s">
        <v>627</v>
      </c>
      <c r="P723" s="86" t="s">
        <v>216</v>
      </c>
      <c r="Q723" s="38" t="s">
        <v>707</v>
      </c>
      <c r="R723" s="38" t="s">
        <v>3114</v>
      </c>
      <c r="S723" s="38" t="s">
        <v>1196</v>
      </c>
      <c r="T723" s="38" t="s">
        <v>769</v>
      </c>
      <c r="U723" s="10" t="s">
        <v>1887</v>
      </c>
      <c r="V723" s="155">
        <v>43122</v>
      </c>
      <c r="W723" s="155">
        <v>43302</v>
      </c>
      <c r="X723" s="38" t="s">
        <v>54</v>
      </c>
      <c r="Y723" s="203">
        <v>2000000</v>
      </c>
      <c r="Z723" s="207">
        <v>12000000</v>
      </c>
      <c r="AA723" s="200">
        <v>43200</v>
      </c>
      <c r="AB723" s="197">
        <f t="shared" si="11"/>
        <v>27</v>
      </c>
    </row>
    <row r="724" spans="4:28" ht="60" x14ac:dyDescent="0.25">
      <c r="D724" s="49">
        <v>722</v>
      </c>
      <c r="E724" s="14" t="s">
        <v>4449</v>
      </c>
      <c r="F724" s="14">
        <v>1047433426</v>
      </c>
      <c r="G724" s="38" t="s">
        <v>20</v>
      </c>
      <c r="H724" s="155">
        <v>33316</v>
      </c>
      <c r="I724" s="38" t="s">
        <v>36</v>
      </c>
      <c r="J724" s="14">
        <v>3007941744</v>
      </c>
      <c r="K724" s="38" t="s">
        <v>5004</v>
      </c>
      <c r="L724" s="38" t="s">
        <v>4450</v>
      </c>
      <c r="M724" s="38" t="s">
        <v>4451</v>
      </c>
      <c r="N724" s="14">
        <v>180</v>
      </c>
      <c r="O724" s="10" t="s">
        <v>4452</v>
      </c>
      <c r="P724" s="86" t="s">
        <v>553</v>
      </c>
      <c r="Q724" s="14">
        <v>251529</v>
      </c>
      <c r="R724" s="38" t="s">
        <v>1187</v>
      </c>
      <c r="S724" s="38" t="s">
        <v>1188</v>
      </c>
      <c r="T724" s="38" t="s">
        <v>4453</v>
      </c>
      <c r="U724" s="10" t="s">
        <v>3022</v>
      </c>
      <c r="V724" s="155">
        <v>43125</v>
      </c>
      <c r="W724" s="155">
        <v>43305</v>
      </c>
      <c r="X724" s="38" t="s">
        <v>146</v>
      </c>
      <c r="Y724" s="203">
        <v>3500000</v>
      </c>
      <c r="Z724" s="207">
        <v>21000000</v>
      </c>
      <c r="AA724" s="200">
        <v>43200</v>
      </c>
      <c r="AB724" s="197">
        <f t="shared" si="11"/>
        <v>27</v>
      </c>
    </row>
    <row r="725" spans="4:28" ht="90" x14ac:dyDescent="0.25">
      <c r="D725" s="159">
        <v>723</v>
      </c>
      <c r="E725" s="14" t="s">
        <v>4454</v>
      </c>
      <c r="F725" s="14">
        <v>73197199</v>
      </c>
      <c r="G725" s="38" t="s">
        <v>45</v>
      </c>
      <c r="H725" s="155">
        <v>30225</v>
      </c>
      <c r="I725" s="38" t="s">
        <v>36</v>
      </c>
      <c r="J725" s="14">
        <v>3007311024</v>
      </c>
      <c r="K725" s="38" t="s">
        <v>4455</v>
      </c>
      <c r="L725" s="38" t="s">
        <v>4456</v>
      </c>
      <c r="M725" s="38" t="s">
        <v>4028</v>
      </c>
      <c r="N725" s="14">
        <v>226</v>
      </c>
      <c r="O725" s="10" t="s">
        <v>4457</v>
      </c>
      <c r="P725" s="86" t="s">
        <v>147</v>
      </c>
      <c r="Q725" s="38" t="s">
        <v>707</v>
      </c>
      <c r="R725" s="38" t="s">
        <v>1187</v>
      </c>
      <c r="S725" s="38" t="s">
        <v>1188</v>
      </c>
      <c r="T725" s="38" t="s">
        <v>4458</v>
      </c>
      <c r="U725" s="10" t="s">
        <v>2935</v>
      </c>
      <c r="V725" s="155">
        <v>43125</v>
      </c>
      <c r="W725" s="155">
        <v>43305</v>
      </c>
      <c r="X725" s="38" t="s">
        <v>54</v>
      </c>
      <c r="Y725" s="203">
        <v>2500000</v>
      </c>
      <c r="Z725" s="207">
        <v>12500000</v>
      </c>
      <c r="AA725" s="200">
        <v>43200</v>
      </c>
      <c r="AB725" s="197">
        <f t="shared" si="11"/>
        <v>35</v>
      </c>
    </row>
    <row r="726" spans="4:28" ht="90" x14ac:dyDescent="0.25">
      <c r="D726" s="160">
        <v>724</v>
      </c>
      <c r="E726" s="14" t="s">
        <v>4469</v>
      </c>
      <c r="F726" s="14">
        <v>33335988</v>
      </c>
      <c r="G726" s="38" t="s">
        <v>20</v>
      </c>
      <c r="H726" s="155">
        <v>28465</v>
      </c>
      <c r="I726" s="38" t="s">
        <v>1211</v>
      </c>
      <c r="J726" s="14">
        <v>3017671688</v>
      </c>
      <c r="K726" s="38" t="s">
        <v>4470</v>
      </c>
      <c r="L726" s="38" t="s">
        <v>4471</v>
      </c>
      <c r="M726" s="38" t="s">
        <v>2872</v>
      </c>
      <c r="N726" s="14">
        <v>226</v>
      </c>
      <c r="O726" s="10" t="s">
        <v>4472</v>
      </c>
      <c r="P726" s="86" t="s">
        <v>679</v>
      </c>
      <c r="Q726" s="14">
        <v>51020</v>
      </c>
      <c r="R726" s="38" t="s">
        <v>1187</v>
      </c>
      <c r="S726" s="38" t="s">
        <v>1188</v>
      </c>
      <c r="T726" s="38" t="s">
        <v>1061</v>
      </c>
      <c r="U726" s="10" t="s">
        <v>2935</v>
      </c>
      <c r="V726" s="155">
        <v>43125</v>
      </c>
      <c r="W726" s="155">
        <v>43275</v>
      </c>
      <c r="X726" s="38" t="s">
        <v>61</v>
      </c>
      <c r="Y726" s="203">
        <v>2500000</v>
      </c>
      <c r="Z726" s="207">
        <v>12500000</v>
      </c>
      <c r="AA726" s="200">
        <v>43200</v>
      </c>
      <c r="AB726" s="197">
        <f t="shared" si="11"/>
        <v>40</v>
      </c>
    </row>
    <row r="727" spans="4:28" ht="60" x14ac:dyDescent="0.25">
      <c r="D727" s="161">
        <v>725</v>
      </c>
      <c r="E727" s="38" t="s">
        <v>4473</v>
      </c>
      <c r="F727" s="14">
        <v>33055811</v>
      </c>
      <c r="G727" s="38" t="s">
        <v>20</v>
      </c>
      <c r="H727" s="155">
        <v>30766</v>
      </c>
      <c r="I727" s="38" t="s">
        <v>257</v>
      </c>
      <c r="J727" s="14">
        <v>3012292967</v>
      </c>
      <c r="K727" s="38" t="s">
        <v>4474</v>
      </c>
      <c r="L727" s="38" t="s">
        <v>2008</v>
      </c>
      <c r="M727" s="38" t="s">
        <v>4475</v>
      </c>
      <c r="N727" s="14">
        <v>78</v>
      </c>
      <c r="O727" s="10" t="s">
        <v>4476</v>
      </c>
      <c r="P727" s="86" t="s">
        <v>907</v>
      </c>
      <c r="Q727" s="38" t="s">
        <v>707</v>
      </c>
      <c r="R727" s="38" t="s">
        <v>1187</v>
      </c>
      <c r="S727" s="38" t="s">
        <v>1188</v>
      </c>
      <c r="T727" s="38" t="s">
        <v>3135</v>
      </c>
      <c r="U727" s="10" t="s">
        <v>4477</v>
      </c>
      <c r="V727" s="155">
        <v>43125</v>
      </c>
      <c r="W727" s="155">
        <v>43214</v>
      </c>
      <c r="X727" s="38" t="s">
        <v>2240</v>
      </c>
      <c r="Y727" s="203">
        <v>3000000</v>
      </c>
      <c r="Z727" s="207">
        <v>9000000</v>
      </c>
      <c r="AA727" s="200">
        <v>43200</v>
      </c>
      <c r="AB727" s="197">
        <f t="shared" si="11"/>
        <v>34</v>
      </c>
    </row>
    <row r="728" spans="4:28" ht="105" x14ac:dyDescent="0.25">
      <c r="D728" s="161">
        <v>726</v>
      </c>
      <c r="E728" s="38" t="s">
        <v>4478</v>
      </c>
      <c r="F728" s="14">
        <v>73189579</v>
      </c>
      <c r="G728" s="38" t="s">
        <v>45</v>
      </c>
      <c r="H728" s="155">
        <v>29911</v>
      </c>
      <c r="I728" s="38" t="s">
        <v>36</v>
      </c>
      <c r="J728" s="14">
        <v>6604490</v>
      </c>
      <c r="K728" s="38" t="s">
        <v>4479</v>
      </c>
      <c r="L728" s="38" t="s">
        <v>1155</v>
      </c>
      <c r="M728" s="38" t="s">
        <v>4017</v>
      </c>
      <c r="N728" s="14">
        <v>226</v>
      </c>
      <c r="O728" s="10" t="s">
        <v>4480</v>
      </c>
      <c r="P728" s="86" t="s">
        <v>378</v>
      </c>
      <c r="Q728" s="38" t="s">
        <v>707</v>
      </c>
      <c r="R728" s="38" t="s">
        <v>1187</v>
      </c>
      <c r="S728" s="38" t="s">
        <v>1188</v>
      </c>
      <c r="T728" s="86" t="s">
        <v>4458</v>
      </c>
      <c r="U728" s="10" t="s">
        <v>4481</v>
      </c>
      <c r="V728" s="155">
        <v>43125</v>
      </c>
      <c r="W728" s="155">
        <v>43305</v>
      </c>
      <c r="X728" s="38" t="s">
        <v>54</v>
      </c>
      <c r="Y728" s="203">
        <v>2500000</v>
      </c>
      <c r="Z728" s="207">
        <v>12500000</v>
      </c>
      <c r="AA728" s="200">
        <v>43200</v>
      </c>
      <c r="AB728" s="197">
        <f t="shared" si="11"/>
        <v>36</v>
      </c>
    </row>
    <row r="729" spans="4:28" ht="75" x14ac:dyDescent="0.25">
      <c r="D729" s="161">
        <v>727</v>
      </c>
      <c r="E729" s="14" t="s">
        <v>4494</v>
      </c>
      <c r="F729" s="14">
        <v>45423382</v>
      </c>
      <c r="G729" s="14" t="s">
        <v>20</v>
      </c>
      <c r="H729" s="155">
        <v>20201</v>
      </c>
      <c r="I729" s="14" t="s">
        <v>36</v>
      </c>
      <c r="J729" s="14">
        <v>3114007278</v>
      </c>
      <c r="K729" s="14" t="s">
        <v>4495</v>
      </c>
      <c r="L729" s="14" t="s">
        <v>4496</v>
      </c>
      <c r="M729" s="14" t="s">
        <v>4497</v>
      </c>
      <c r="N729" s="14">
        <v>76</v>
      </c>
      <c r="O729" s="11" t="s">
        <v>4498</v>
      </c>
      <c r="P729" s="14" t="s">
        <v>458</v>
      </c>
      <c r="Q729" s="14"/>
      <c r="R729" s="14" t="s">
        <v>51</v>
      </c>
      <c r="S729" s="14" t="s">
        <v>1196</v>
      </c>
      <c r="T729" s="24" t="s">
        <v>2833</v>
      </c>
      <c r="U729" s="41" t="s">
        <v>3275</v>
      </c>
      <c r="V729" s="155">
        <v>43122</v>
      </c>
      <c r="W729" s="155">
        <v>43302</v>
      </c>
      <c r="X729" s="14" t="s">
        <v>54</v>
      </c>
      <c r="Y729" s="203">
        <v>1500000</v>
      </c>
      <c r="Z729" s="207">
        <v>9000000</v>
      </c>
      <c r="AA729" s="200">
        <v>43200</v>
      </c>
      <c r="AB729" s="197">
        <f t="shared" si="11"/>
        <v>62</v>
      </c>
    </row>
    <row r="730" spans="4:28" ht="75" x14ac:dyDescent="0.25">
      <c r="D730" s="161">
        <v>728</v>
      </c>
      <c r="E730" s="14" t="s">
        <v>4499</v>
      </c>
      <c r="F730" s="14">
        <v>1047397292</v>
      </c>
      <c r="G730" s="14" t="s">
        <v>45</v>
      </c>
      <c r="H730" s="155">
        <v>32282</v>
      </c>
      <c r="I730" s="14" t="s">
        <v>36</v>
      </c>
      <c r="J730" s="24" t="s">
        <v>4500</v>
      </c>
      <c r="K730" s="14" t="s">
        <v>4501</v>
      </c>
      <c r="L730" s="14" t="s">
        <v>4502</v>
      </c>
      <c r="M730" s="14" t="s">
        <v>4503</v>
      </c>
      <c r="N730" s="14">
        <v>204</v>
      </c>
      <c r="O730" s="11" t="s">
        <v>4504</v>
      </c>
      <c r="P730" s="14" t="s">
        <v>2477</v>
      </c>
      <c r="Q730" s="14"/>
      <c r="R730" s="14" t="s">
        <v>24</v>
      </c>
      <c r="S730" s="14" t="s">
        <v>1196</v>
      </c>
      <c r="T730" s="24" t="s">
        <v>4505</v>
      </c>
      <c r="U730" s="41" t="s">
        <v>4506</v>
      </c>
      <c r="V730" s="155">
        <v>43125</v>
      </c>
      <c r="W730" s="155">
        <v>43305</v>
      </c>
      <c r="X730" s="14" t="s">
        <v>54</v>
      </c>
      <c r="Y730" s="203">
        <v>2000000</v>
      </c>
      <c r="Z730" s="207">
        <v>12000000</v>
      </c>
      <c r="AA730" s="200">
        <v>43200</v>
      </c>
      <c r="AB730" s="197">
        <f t="shared" si="11"/>
        <v>29</v>
      </c>
    </row>
    <row r="731" spans="4:28" ht="90" x14ac:dyDescent="0.25">
      <c r="D731" s="161">
        <v>729</v>
      </c>
      <c r="E731" s="14" t="s">
        <v>4507</v>
      </c>
      <c r="F731" s="14">
        <v>9136078</v>
      </c>
      <c r="G731" s="14" t="s">
        <v>45</v>
      </c>
      <c r="H731" s="155">
        <v>22379</v>
      </c>
      <c r="I731" s="14" t="s">
        <v>3163</v>
      </c>
      <c r="J731" s="24" t="s">
        <v>4508</v>
      </c>
      <c r="K731" s="14" t="s">
        <v>4509</v>
      </c>
      <c r="L731" s="14" t="s">
        <v>4510</v>
      </c>
      <c r="M731" s="14" t="s">
        <v>4511</v>
      </c>
      <c r="N731" s="14">
        <v>131</v>
      </c>
      <c r="O731" s="11" t="s">
        <v>4512</v>
      </c>
      <c r="P731" s="24" t="s">
        <v>4513</v>
      </c>
      <c r="Q731" s="14"/>
      <c r="R731" s="14" t="s">
        <v>24</v>
      </c>
      <c r="S731" s="14" t="s">
        <v>1196</v>
      </c>
      <c r="T731" s="24" t="s">
        <v>2833</v>
      </c>
      <c r="U731" s="41" t="s">
        <v>4514</v>
      </c>
      <c r="V731" s="155">
        <v>43125</v>
      </c>
      <c r="W731" s="155">
        <v>43305</v>
      </c>
      <c r="X731" s="14" t="s">
        <v>2491</v>
      </c>
      <c r="Y731" s="203">
        <v>2000000</v>
      </c>
      <c r="Z731" s="207">
        <v>12000000</v>
      </c>
      <c r="AA731" s="200">
        <v>43200</v>
      </c>
      <c r="AB731" s="197">
        <f t="shared" si="11"/>
        <v>57</v>
      </c>
    </row>
    <row r="732" spans="4:28" ht="90" x14ac:dyDescent="0.25">
      <c r="D732" s="161">
        <v>730</v>
      </c>
      <c r="E732" s="14" t="s">
        <v>4515</v>
      </c>
      <c r="F732" s="14">
        <v>1047502972</v>
      </c>
      <c r="G732" s="14" t="s">
        <v>20</v>
      </c>
      <c r="H732" s="155">
        <v>35849</v>
      </c>
      <c r="I732" s="14" t="s">
        <v>36</v>
      </c>
      <c r="J732" s="14">
        <v>3017307403</v>
      </c>
      <c r="K732" s="14" t="s">
        <v>4516</v>
      </c>
      <c r="L732" s="14" t="s">
        <v>4517</v>
      </c>
      <c r="M732" s="14" t="s">
        <v>303</v>
      </c>
      <c r="N732" s="14">
        <v>63</v>
      </c>
      <c r="O732" s="11" t="s">
        <v>4518</v>
      </c>
      <c r="P732" s="14" t="s">
        <v>458</v>
      </c>
      <c r="Q732" s="14"/>
      <c r="R732" s="14" t="s">
        <v>24</v>
      </c>
      <c r="S732" s="14" t="s">
        <v>1196</v>
      </c>
      <c r="T732" s="24" t="s">
        <v>4505</v>
      </c>
      <c r="U732" s="41" t="s">
        <v>4519</v>
      </c>
      <c r="V732" s="155">
        <v>43125</v>
      </c>
      <c r="W732" s="155">
        <v>43305</v>
      </c>
      <c r="X732" s="14" t="s">
        <v>54</v>
      </c>
      <c r="Y732" s="203">
        <v>2000000</v>
      </c>
      <c r="Z732" s="207">
        <v>12000000</v>
      </c>
      <c r="AA732" s="200">
        <v>43200</v>
      </c>
      <c r="AB732" s="197">
        <f t="shared" si="11"/>
        <v>20</v>
      </c>
    </row>
    <row r="733" spans="4:28" ht="90" x14ac:dyDescent="0.25">
      <c r="D733" s="161">
        <v>731</v>
      </c>
      <c r="E733" s="33" t="s">
        <v>4520</v>
      </c>
      <c r="F733" s="33">
        <v>30767458</v>
      </c>
      <c r="G733" s="33" t="s">
        <v>20</v>
      </c>
      <c r="H733" s="120">
        <v>28439</v>
      </c>
      <c r="I733" s="33" t="s">
        <v>36</v>
      </c>
      <c r="J733" s="33">
        <v>3016590311</v>
      </c>
      <c r="K733" s="14" t="s">
        <v>4521</v>
      </c>
      <c r="L733" s="33" t="s">
        <v>4522</v>
      </c>
      <c r="M733" s="33" t="s">
        <v>4523</v>
      </c>
      <c r="N733" s="33">
        <v>73</v>
      </c>
      <c r="O733" s="162" t="s">
        <v>4524</v>
      </c>
      <c r="P733" s="71" t="s">
        <v>2202</v>
      </c>
      <c r="Q733" s="33"/>
      <c r="R733" s="33" t="s">
        <v>24</v>
      </c>
      <c r="S733" s="33" t="s">
        <v>1196</v>
      </c>
      <c r="T733" s="33" t="s">
        <v>4525</v>
      </c>
      <c r="U733" s="163" t="s">
        <v>4526</v>
      </c>
      <c r="V733" s="120">
        <v>43125</v>
      </c>
      <c r="W733" s="120">
        <v>43305</v>
      </c>
      <c r="X733" s="33" t="s">
        <v>54</v>
      </c>
      <c r="Y733" s="202">
        <v>2000000</v>
      </c>
      <c r="Z733" s="206">
        <v>12000000</v>
      </c>
      <c r="AA733" s="200">
        <v>43200</v>
      </c>
      <c r="AB733" s="197">
        <f t="shared" si="11"/>
        <v>40</v>
      </c>
    </row>
    <row r="734" spans="4:28" ht="75" x14ac:dyDescent="0.25">
      <c r="D734" s="161">
        <v>732</v>
      </c>
      <c r="E734" s="33" t="s">
        <v>4527</v>
      </c>
      <c r="F734" s="33">
        <v>37290146</v>
      </c>
      <c r="G734" s="33" t="s">
        <v>20</v>
      </c>
      <c r="H734" s="120">
        <v>30357</v>
      </c>
      <c r="I734" s="33" t="s">
        <v>588</v>
      </c>
      <c r="J734" s="71" t="s">
        <v>4528</v>
      </c>
      <c r="K734" s="14" t="s">
        <v>4529</v>
      </c>
      <c r="L734" s="33" t="s">
        <v>2707</v>
      </c>
      <c r="M734" s="33" t="s">
        <v>585</v>
      </c>
      <c r="N734" s="33">
        <v>182</v>
      </c>
      <c r="O734" s="162" t="s">
        <v>4530</v>
      </c>
      <c r="P734" s="33" t="s">
        <v>165</v>
      </c>
      <c r="Q734" s="33">
        <v>164007</v>
      </c>
      <c r="R734" s="33" t="s">
        <v>24</v>
      </c>
      <c r="S734" s="33" t="s">
        <v>1188</v>
      </c>
      <c r="T734" s="71" t="s">
        <v>2833</v>
      </c>
      <c r="U734" s="163" t="s">
        <v>4531</v>
      </c>
      <c r="V734" s="120">
        <v>43122</v>
      </c>
      <c r="W734" s="120">
        <v>43302</v>
      </c>
      <c r="X734" s="33" t="s">
        <v>54</v>
      </c>
      <c r="Y734" s="202">
        <v>2500000</v>
      </c>
      <c r="Z734" s="206">
        <v>15000000</v>
      </c>
      <c r="AA734" s="200">
        <v>43200</v>
      </c>
      <c r="AB734" s="197">
        <f t="shared" si="11"/>
        <v>35</v>
      </c>
    </row>
    <row r="735" spans="4:28" ht="75" x14ac:dyDescent="0.25">
      <c r="D735" s="161">
        <v>733</v>
      </c>
      <c r="E735" s="33" t="s">
        <v>4532</v>
      </c>
      <c r="F735" s="33">
        <v>1128050985</v>
      </c>
      <c r="G735" s="33" t="s">
        <v>45</v>
      </c>
      <c r="H735" s="120">
        <v>31648</v>
      </c>
      <c r="I735" s="33" t="s">
        <v>36</v>
      </c>
      <c r="J735" s="33">
        <v>3005422880</v>
      </c>
      <c r="K735" s="14" t="s">
        <v>4533</v>
      </c>
      <c r="L735" s="33" t="s">
        <v>4534</v>
      </c>
      <c r="M735" s="33" t="s">
        <v>4535</v>
      </c>
      <c r="N735" s="33">
        <v>203</v>
      </c>
      <c r="O735" s="162" t="s">
        <v>4536</v>
      </c>
      <c r="P735" s="71" t="s">
        <v>4537</v>
      </c>
      <c r="Q735" s="33">
        <v>77093</v>
      </c>
      <c r="R735" s="33" t="s">
        <v>24</v>
      </c>
      <c r="S735" s="33" t="s">
        <v>1188</v>
      </c>
      <c r="T735" s="71" t="s">
        <v>2833</v>
      </c>
      <c r="U735" s="163" t="s">
        <v>4538</v>
      </c>
      <c r="V735" s="120">
        <v>43125</v>
      </c>
      <c r="W735" s="120">
        <v>43305</v>
      </c>
      <c r="X735" s="33" t="s">
        <v>54</v>
      </c>
      <c r="Y735" s="202">
        <v>2500000</v>
      </c>
      <c r="Z735" s="206">
        <v>15000000</v>
      </c>
      <c r="AA735" s="200">
        <v>43200</v>
      </c>
      <c r="AB735" s="197">
        <f t="shared" si="11"/>
        <v>31</v>
      </c>
    </row>
    <row r="736" spans="4:28" ht="75" x14ac:dyDescent="0.25">
      <c r="D736" s="161">
        <v>734</v>
      </c>
      <c r="E736" s="33" t="s">
        <v>4539</v>
      </c>
      <c r="F736" s="33">
        <v>1127608508</v>
      </c>
      <c r="G736" s="33" t="s">
        <v>45</v>
      </c>
      <c r="H736" s="120">
        <v>33765</v>
      </c>
      <c r="I736" s="33" t="s">
        <v>36</v>
      </c>
      <c r="J736" s="33">
        <v>3178264247</v>
      </c>
      <c r="K736" s="14" t="s">
        <v>4540</v>
      </c>
      <c r="L736" s="33" t="s">
        <v>4541</v>
      </c>
      <c r="M736" s="33" t="s">
        <v>4542</v>
      </c>
      <c r="N736" s="33">
        <v>204</v>
      </c>
      <c r="O736" s="162" t="s">
        <v>4543</v>
      </c>
      <c r="P736" s="33" t="s">
        <v>216</v>
      </c>
      <c r="Q736" s="33"/>
      <c r="R736" s="33" t="s">
        <v>51</v>
      </c>
      <c r="S736" s="33" t="s">
        <v>1196</v>
      </c>
      <c r="T736" s="71" t="s">
        <v>2833</v>
      </c>
      <c r="U736" s="163" t="s">
        <v>4544</v>
      </c>
      <c r="V736" s="120">
        <v>43124</v>
      </c>
      <c r="W736" s="120">
        <v>43304</v>
      </c>
      <c r="X736" s="33" t="s">
        <v>54</v>
      </c>
      <c r="Y736" s="202">
        <v>1500000</v>
      </c>
      <c r="Z736" s="206">
        <v>9000000</v>
      </c>
      <c r="AA736" s="200">
        <v>43200</v>
      </c>
      <c r="AB736" s="197">
        <f t="shared" si="11"/>
        <v>25</v>
      </c>
    </row>
    <row r="737" spans="4:28" ht="75" x14ac:dyDescent="0.25">
      <c r="D737" s="161">
        <v>735</v>
      </c>
      <c r="E737" s="33" t="s">
        <v>4545</v>
      </c>
      <c r="F737" s="33">
        <v>1235041651</v>
      </c>
      <c r="G737" s="33" t="s">
        <v>45</v>
      </c>
      <c r="H737" s="120">
        <v>36054</v>
      </c>
      <c r="I737" s="33" t="s">
        <v>36</v>
      </c>
      <c r="J737" s="33">
        <v>3005370265</v>
      </c>
      <c r="K737" s="14" t="s">
        <v>4546</v>
      </c>
      <c r="L737" s="33" t="s">
        <v>4547</v>
      </c>
      <c r="M737" s="33" t="s">
        <v>4548</v>
      </c>
      <c r="N737" s="33">
        <v>243</v>
      </c>
      <c r="O737" s="162" t="s">
        <v>4549</v>
      </c>
      <c r="P737" s="33" t="s">
        <v>216</v>
      </c>
      <c r="Q737" s="33"/>
      <c r="R737" s="33" t="s">
        <v>24</v>
      </c>
      <c r="S737" s="33" t="s">
        <v>1196</v>
      </c>
      <c r="T737" s="71" t="s">
        <v>2833</v>
      </c>
      <c r="U737" s="163" t="s">
        <v>4550</v>
      </c>
      <c r="V737" s="120">
        <v>43125</v>
      </c>
      <c r="W737" s="120">
        <v>43305</v>
      </c>
      <c r="X737" s="33" t="s">
        <v>54</v>
      </c>
      <c r="Y737" s="202">
        <v>1800000</v>
      </c>
      <c r="Z737" s="206">
        <v>10800000</v>
      </c>
      <c r="AA737" s="200">
        <v>43200</v>
      </c>
      <c r="AB737" s="197">
        <f t="shared" si="11"/>
        <v>19</v>
      </c>
    </row>
    <row r="738" spans="4:28" ht="75" x14ac:dyDescent="0.25">
      <c r="D738" s="161">
        <v>736</v>
      </c>
      <c r="E738" s="33" t="s">
        <v>4551</v>
      </c>
      <c r="F738" s="33">
        <v>33226188</v>
      </c>
      <c r="G738" s="33" t="s">
        <v>20</v>
      </c>
      <c r="H738" s="120">
        <v>29140</v>
      </c>
      <c r="I738" s="33" t="s">
        <v>986</v>
      </c>
      <c r="J738" s="33">
        <v>3017927679</v>
      </c>
      <c r="K738" s="14" t="s">
        <v>4552</v>
      </c>
      <c r="L738" s="33" t="s">
        <v>4553</v>
      </c>
      <c r="M738" s="33" t="s">
        <v>4554</v>
      </c>
      <c r="N738" s="33">
        <v>180</v>
      </c>
      <c r="O738" s="162" t="s">
        <v>4555</v>
      </c>
      <c r="P738" s="71" t="s">
        <v>4556</v>
      </c>
      <c r="Q738" s="33">
        <v>65858</v>
      </c>
      <c r="R738" s="33" t="s">
        <v>4247</v>
      </c>
      <c r="S738" s="33" t="s">
        <v>1188</v>
      </c>
      <c r="T738" s="71" t="s">
        <v>2833</v>
      </c>
      <c r="U738" s="163" t="s">
        <v>4557</v>
      </c>
      <c r="V738" s="120">
        <v>43124</v>
      </c>
      <c r="W738" s="120">
        <v>43274</v>
      </c>
      <c r="X738" s="33" t="s">
        <v>61</v>
      </c>
      <c r="Y738" s="202">
        <v>3500000</v>
      </c>
      <c r="Z738" s="206">
        <v>17500000</v>
      </c>
      <c r="AA738" s="200">
        <v>43200</v>
      </c>
      <c r="AB738" s="197">
        <f t="shared" si="11"/>
        <v>38</v>
      </c>
    </row>
    <row r="739" spans="4:28" ht="90" x14ac:dyDescent="0.25">
      <c r="D739" s="161">
        <v>737</v>
      </c>
      <c r="E739" s="33" t="s">
        <v>4558</v>
      </c>
      <c r="F739" s="33">
        <v>1047437177</v>
      </c>
      <c r="G739" s="33" t="s">
        <v>45</v>
      </c>
      <c r="H739" s="120">
        <v>33443</v>
      </c>
      <c r="I739" s="33" t="s">
        <v>36</v>
      </c>
      <c r="J739" s="33">
        <v>3013619820</v>
      </c>
      <c r="K739" s="14" t="s">
        <v>4559</v>
      </c>
      <c r="L739" s="33" t="s">
        <v>2962</v>
      </c>
      <c r="M739" s="33" t="s">
        <v>4560</v>
      </c>
      <c r="N739" s="33">
        <v>130</v>
      </c>
      <c r="O739" s="162" t="s">
        <v>4561</v>
      </c>
      <c r="P739" s="33" t="s">
        <v>2477</v>
      </c>
      <c r="Q739" s="33" t="s">
        <v>4562</v>
      </c>
      <c r="R739" s="33" t="s">
        <v>24</v>
      </c>
      <c r="S739" s="33" t="s">
        <v>1188</v>
      </c>
      <c r="T739" s="71" t="s">
        <v>4505</v>
      </c>
      <c r="U739" s="163" t="s">
        <v>4563</v>
      </c>
      <c r="V739" s="120">
        <v>43125</v>
      </c>
      <c r="W739" s="120">
        <v>43305</v>
      </c>
      <c r="X739" s="33" t="s">
        <v>54</v>
      </c>
      <c r="Y739" s="202">
        <v>2500000</v>
      </c>
      <c r="Z739" s="206">
        <v>15000000</v>
      </c>
      <c r="AA739" s="200">
        <v>43200</v>
      </c>
      <c r="AB739" s="197">
        <f t="shared" si="11"/>
        <v>26</v>
      </c>
    </row>
    <row r="740" spans="4:28" ht="60" x14ac:dyDescent="0.25">
      <c r="D740" s="161">
        <v>738</v>
      </c>
      <c r="E740" s="33" t="s">
        <v>4564</v>
      </c>
      <c r="F740" s="33">
        <v>1047385843</v>
      </c>
      <c r="G740" s="33" t="s">
        <v>45</v>
      </c>
      <c r="H740" s="120">
        <v>31776</v>
      </c>
      <c r="I740" s="33" t="s">
        <v>36</v>
      </c>
      <c r="J740" s="33">
        <v>3012734266</v>
      </c>
      <c r="K740" s="14" t="s">
        <v>4565</v>
      </c>
      <c r="L740" s="33" t="s">
        <v>1685</v>
      </c>
      <c r="M740" s="33" t="s">
        <v>2294</v>
      </c>
      <c r="N740" s="33">
        <v>204</v>
      </c>
      <c r="O740" s="162" t="s">
        <v>4566</v>
      </c>
      <c r="P740" s="71" t="s">
        <v>4567</v>
      </c>
      <c r="Q740" s="33"/>
      <c r="R740" s="33" t="s">
        <v>24</v>
      </c>
      <c r="S740" s="33" t="s">
        <v>1196</v>
      </c>
      <c r="T740" s="33" t="s">
        <v>4525</v>
      </c>
      <c r="U740" s="163" t="s">
        <v>4568</v>
      </c>
      <c r="V740" s="120">
        <v>43125</v>
      </c>
      <c r="W740" s="120">
        <v>43305</v>
      </c>
      <c r="X740" s="33" t="s">
        <v>54</v>
      </c>
      <c r="Y740" s="202">
        <v>2500000</v>
      </c>
      <c r="Z740" s="206">
        <v>15000000</v>
      </c>
      <c r="AA740" s="200">
        <v>43200</v>
      </c>
      <c r="AB740" s="197">
        <f t="shared" si="11"/>
        <v>31</v>
      </c>
    </row>
    <row r="741" spans="4:28" ht="75" x14ac:dyDescent="0.25">
      <c r="D741" s="161">
        <v>739</v>
      </c>
      <c r="E741" s="33" t="s">
        <v>4569</v>
      </c>
      <c r="F741" s="33">
        <v>73188340</v>
      </c>
      <c r="G741" s="33" t="s">
        <v>45</v>
      </c>
      <c r="H741" s="120">
        <v>29998</v>
      </c>
      <c r="I741" s="33" t="s">
        <v>36</v>
      </c>
      <c r="J741" s="33">
        <v>6908392</v>
      </c>
      <c r="K741" s="14" t="s">
        <v>4570</v>
      </c>
      <c r="L741" s="33" t="s">
        <v>4571</v>
      </c>
      <c r="M741" s="33" t="s">
        <v>4572</v>
      </c>
      <c r="N741" s="33">
        <v>130</v>
      </c>
      <c r="O741" s="162" t="s">
        <v>4573</v>
      </c>
      <c r="P741" s="33" t="s">
        <v>4574</v>
      </c>
      <c r="Q741" s="33" t="s">
        <v>4575</v>
      </c>
      <c r="R741" s="33" t="s">
        <v>4247</v>
      </c>
      <c r="S741" s="33" t="s">
        <v>1188</v>
      </c>
      <c r="T741" s="71" t="s">
        <v>4505</v>
      </c>
      <c r="U741" s="163" t="s">
        <v>4576</v>
      </c>
      <c r="V741" s="120">
        <v>43124</v>
      </c>
      <c r="W741" s="120">
        <v>43304</v>
      </c>
      <c r="X741" s="33" t="s">
        <v>54</v>
      </c>
      <c r="Y741" s="202">
        <v>3000000</v>
      </c>
      <c r="Z741" s="206">
        <v>18000000</v>
      </c>
      <c r="AA741" s="200">
        <v>43200</v>
      </c>
      <c r="AB741" s="197">
        <f t="shared" si="11"/>
        <v>36</v>
      </c>
    </row>
    <row r="742" spans="4:28" ht="45" x14ac:dyDescent="0.25">
      <c r="D742" s="161">
        <v>740</v>
      </c>
      <c r="E742" s="33" t="s">
        <v>4577</v>
      </c>
      <c r="F742" s="33">
        <v>45546195</v>
      </c>
      <c r="G742" s="33" t="s">
        <v>20</v>
      </c>
      <c r="H742" s="120">
        <v>30306</v>
      </c>
      <c r="I742" s="33" t="s">
        <v>1441</v>
      </c>
      <c r="J742" s="33">
        <v>3205724285</v>
      </c>
      <c r="K742" s="14" t="s">
        <v>4578</v>
      </c>
      <c r="L742" s="33" t="s">
        <v>4579</v>
      </c>
      <c r="M742" s="33" t="s">
        <v>4580</v>
      </c>
      <c r="N742" s="33">
        <v>65</v>
      </c>
      <c r="O742" s="162" t="s">
        <v>4581</v>
      </c>
      <c r="P742" s="33" t="s">
        <v>2010</v>
      </c>
      <c r="Q742" s="33">
        <v>95392</v>
      </c>
      <c r="R742" s="33" t="s">
        <v>4247</v>
      </c>
      <c r="S742" s="33" t="s">
        <v>1188</v>
      </c>
      <c r="T742" s="33" t="s">
        <v>4525</v>
      </c>
      <c r="U742" s="163" t="s">
        <v>4582</v>
      </c>
      <c r="V742" s="120">
        <v>43105</v>
      </c>
      <c r="W742" s="120">
        <v>43285</v>
      </c>
      <c r="X742" s="33" t="s">
        <v>54</v>
      </c>
      <c r="Y742" s="202">
        <v>3000000</v>
      </c>
      <c r="Z742" s="206">
        <v>18000000</v>
      </c>
      <c r="AA742" s="200">
        <v>43200</v>
      </c>
      <c r="AB742" s="197">
        <f t="shared" si="11"/>
        <v>35</v>
      </c>
    </row>
    <row r="743" spans="4:28" ht="60" x14ac:dyDescent="0.25">
      <c r="D743" s="161">
        <v>741</v>
      </c>
      <c r="E743" s="33" t="s">
        <v>4583</v>
      </c>
      <c r="F743" s="33">
        <v>1047437061</v>
      </c>
      <c r="G743" s="33" t="s">
        <v>20</v>
      </c>
      <c r="H743" s="120">
        <v>33412</v>
      </c>
      <c r="I743" s="33" t="s">
        <v>986</v>
      </c>
      <c r="J743" s="33">
        <v>3106915607</v>
      </c>
      <c r="K743" s="14" t="s">
        <v>4584</v>
      </c>
      <c r="L743" s="33" t="s">
        <v>2152</v>
      </c>
      <c r="M743" s="33" t="s">
        <v>4585</v>
      </c>
      <c r="N743" s="33">
        <v>179</v>
      </c>
      <c r="O743" s="162" t="s">
        <v>4586</v>
      </c>
      <c r="P743" s="33" t="s">
        <v>4587</v>
      </c>
      <c r="Q743" s="33"/>
      <c r="R743" s="33" t="s">
        <v>51</v>
      </c>
      <c r="S743" s="33" t="s">
        <v>1196</v>
      </c>
      <c r="T743" s="33" t="s">
        <v>4525</v>
      </c>
      <c r="U743" s="163" t="s">
        <v>4588</v>
      </c>
      <c r="V743" s="120">
        <v>43124</v>
      </c>
      <c r="W743" s="120">
        <v>43274</v>
      </c>
      <c r="X743" s="33" t="s">
        <v>61</v>
      </c>
      <c r="Y743" s="202">
        <v>1500000</v>
      </c>
      <c r="Z743" s="206">
        <v>7500000</v>
      </c>
      <c r="AA743" s="200">
        <v>43200</v>
      </c>
      <c r="AB743" s="197">
        <f t="shared" si="11"/>
        <v>26</v>
      </c>
    </row>
    <row r="744" spans="4:28" ht="75" x14ac:dyDescent="0.25">
      <c r="D744" s="161">
        <v>742</v>
      </c>
      <c r="E744" s="33" t="s">
        <v>4589</v>
      </c>
      <c r="F744" s="33">
        <v>1047393063</v>
      </c>
      <c r="G744" s="33" t="s">
        <v>20</v>
      </c>
      <c r="H744" s="120">
        <v>31766</v>
      </c>
      <c r="I744" s="33" t="s">
        <v>36</v>
      </c>
      <c r="J744" s="33">
        <v>3013505926</v>
      </c>
      <c r="K744" s="14" t="s">
        <v>4590</v>
      </c>
      <c r="L744" s="33" t="s">
        <v>2748</v>
      </c>
      <c r="M744" s="33" t="s">
        <v>3394</v>
      </c>
      <c r="N744" s="33">
        <v>62</v>
      </c>
      <c r="O744" s="162" t="s">
        <v>4591</v>
      </c>
      <c r="P744" s="71" t="s">
        <v>4592</v>
      </c>
      <c r="Q744" s="33"/>
      <c r="R744" s="33" t="s">
        <v>24</v>
      </c>
      <c r="S744" s="33" t="s">
        <v>1188</v>
      </c>
      <c r="T744" s="71" t="s">
        <v>2833</v>
      </c>
      <c r="U744" s="163" t="s">
        <v>4593</v>
      </c>
      <c r="V744" s="120">
        <v>43125</v>
      </c>
      <c r="W744" s="120">
        <v>43305</v>
      </c>
      <c r="X744" s="33" t="s">
        <v>54</v>
      </c>
      <c r="Y744" s="202">
        <v>2500000</v>
      </c>
      <c r="Z744" s="206">
        <v>15000000</v>
      </c>
      <c r="AA744" s="200">
        <v>43200</v>
      </c>
      <c r="AB744" s="197">
        <f t="shared" si="11"/>
        <v>31</v>
      </c>
    </row>
    <row r="745" spans="4:28" ht="90" x14ac:dyDescent="0.25">
      <c r="D745" s="161">
        <v>743</v>
      </c>
      <c r="E745" s="33" t="s">
        <v>4594</v>
      </c>
      <c r="F745" s="33">
        <v>73166823</v>
      </c>
      <c r="G745" s="33" t="s">
        <v>45</v>
      </c>
      <c r="H745" s="120">
        <v>27324</v>
      </c>
      <c r="I745" s="33" t="s">
        <v>36</v>
      </c>
      <c r="J745" s="33">
        <v>3106307978</v>
      </c>
      <c r="K745" s="14" t="s">
        <v>4595</v>
      </c>
      <c r="L745" s="33" t="s">
        <v>4596</v>
      </c>
      <c r="M745" s="33" t="s">
        <v>4597</v>
      </c>
      <c r="N745" s="33">
        <v>73</v>
      </c>
      <c r="O745" s="162" t="s">
        <v>4598</v>
      </c>
      <c r="P745" s="33" t="s">
        <v>216</v>
      </c>
      <c r="Q745" s="33"/>
      <c r="R745" s="33" t="s">
        <v>24</v>
      </c>
      <c r="S745" s="33" t="s">
        <v>1196</v>
      </c>
      <c r="T745" s="33" t="s">
        <v>4525</v>
      </c>
      <c r="U745" s="163" t="s">
        <v>4599</v>
      </c>
      <c r="V745" s="120">
        <v>43124</v>
      </c>
      <c r="W745" s="120">
        <v>43304</v>
      </c>
      <c r="X745" s="33" t="s">
        <v>54</v>
      </c>
      <c r="Y745" s="202">
        <v>1800000</v>
      </c>
      <c r="Z745" s="206">
        <v>10800000</v>
      </c>
      <c r="AA745" s="200">
        <v>43200</v>
      </c>
      <c r="AB745" s="197">
        <f t="shared" si="11"/>
        <v>43</v>
      </c>
    </row>
    <row r="746" spans="4:28" ht="45" x14ac:dyDescent="0.25">
      <c r="D746" s="161">
        <v>744</v>
      </c>
      <c r="E746" s="33" t="s">
        <v>4600</v>
      </c>
      <c r="F746" s="33">
        <v>1047368026</v>
      </c>
      <c r="G746" s="33" t="s">
        <v>45</v>
      </c>
      <c r="H746" s="120">
        <v>30525</v>
      </c>
      <c r="I746" s="33" t="s">
        <v>36</v>
      </c>
      <c r="J746" s="71" t="s">
        <v>4601</v>
      </c>
      <c r="K746" s="14" t="s">
        <v>4602</v>
      </c>
      <c r="L746" s="33" t="s">
        <v>4603</v>
      </c>
      <c r="M746" s="33" t="s">
        <v>4604</v>
      </c>
      <c r="N746" s="33">
        <v>180</v>
      </c>
      <c r="O746" s="162" t="s">
        <v>4605</v>
      </c>
      <c r="P746" s="71" t="s">
        <v>68</v>
      </c>
      <c r="Q746" s="33">
        <v>278674</v>
      </c>
      <c r="R746" s="33" t="s">
        <v>4247</v>
      </c>
      <c r="S746" s="33" t="s">
        <v>1188</v>
      </c>
      <c r="T746" s="33" t="s">
        <v>4525</v>
      </c>
      <c r="U746" s="163" t="s">
        <v>4606</v>
      </c>
      <c r="V746" s="120">
        <v>43124</v>
      </c>
      <c r="W746" s="120">
        <v>43274</v>
      </c>
      <c r="X746" s="33" t="s">
        <v>61</v>
      </c>
      <c r="Y746" s="202">
        <v>3000000</v>
      </c>
      <c r="Z746" s="206">
        <v>15000000</v>
      </c>
      <c r="AA746" s="200">
        <v>43200</v>
      </c>
      <c r="AB746" s="197">
        <f t="shared" si="11"/>
        <v>34</v>
      </c>
    </row>
    <row r="747" spans="4:28" ht="75" x14ac:dyDescent="0.25">
      <c r="D747" s="161">
        <v>745</v>
      </c>
      <c r="E747" s="33" t="s">
        <v>4607</v>
      </c>
      <c r="F747" s="33">
        <v>9266967</v>
      </c>
      <c r="G747" s="33" t="s">
        <v>45</v>
      </c>
      <c r="H747" s="120">
        <v>24336</v>
      </c>
      <c r="I747" s="33" t="s">
        <v>1740</v>
      </c>
      <c r="J747" s="33">
        <v>3016115663</v>
      </c>
      <c r="K747" s="14" t="s">
        <v>4608</v>
      </c>
      <c r="L747" s="33" t="s">
        <v>780</v>
      </c>
      <c r="M747" s="33" t="s">
        <v>3895</v>
      </c>
      <c r="N747" s="33">
        <v>58</v>
      </c>
      <c r="O747" s="162" t="s">
        <v>4609</v>
      </c>
      <c r="P747" s="33" t="s">
        <v>4610</v>
      </c>
      <c r="Q747" s="33"/>
      <c r="R747" s="33" t="s">
        <v>24</v>
      </c>
      <c r="S747" s="33" t="s">
        <v>1196</v>
      </c>
      <c r="T747" s="71" t="s">
        <v>4505</v>
      </c>
      <c r="U747" s="163" t="s">
        <v>4611</v>
      </c>
      <c r="V747" s="120">
        <v>43125</v>
      </c>
      <c r="W747" s="120">
        <v>43305</v>
      </c>
      <c r="X747" s="33" t="s">
        <v>54</v>
      </c>
      <c r="Y747" s="202">
        <v>2000000</v>
      </c>
      <c r="Z747" s="206">
        <v>12000000</v>
      </c>
      <c r="AA747" s="200">
        <v>43200</v>
      </c>
      <c r="AB747" s="197">
        <f t="shared" si="11"/>
        <v>51</v>
      </c>
    </row>
    <row r="748" spans="4:28" ht="75" x14ac:dyDescent="0.25">
      <c r="D748" s="161">
        <v>746</v>
      </c>
      <c r="E748" s="33" t="s">
        <v>4612</v>
      </c>
      <c r="F748" s="33">
        <v>1047407428</v>
      </c>
      <c r="G748" s="33" t="s">
        <v>20</v>
      </c>
      <c r="H748" s="120">
        <v>32557</v>
      </c>
      <c r="I748" s="33" t="s">
        <v>36</v>
      </c>
      <c r="J748" s="33">
        <v>3008196103</v>
      </c>
      <c r="K748" s="14" t="s">
        <v>4050</v>
      </c>
      <c r="L748" s="33" t="s">
        <v>4613</v>
      </c>
      <c r="M748" s="33" t="s">
        <v>4614</v>
      </c>
      <c r="N748" s="33">
        <v>74</v>
      </c>
      <c r="O748" s="162" t="s">
        <v>4615</v>
      </c>
      <c r="P748" s="71" t="s">
        <v>4616</v>
      </c>
      <c r="Q748" s="33"/>
      <c r="R748" s="33" t="s">
        <v>24</v>
      </c>
      <c r="S748" s="33" t="s">
        <v>1196</v>
      </c>
      <c r="T748" s="71" t="s">
        <v>2833</v>
      </c>
      <c r="U748" s="163" t="s">
        <v>2834</v>
      </c>
      <c r="V748" s="120">
        <v>43110</v>
      </c>
      <c r="W748" s="120">
        <v>43290</v>
      </c>
      <c r="X748" s="33" t="s">
        <v>54</v>
      </c>
      <c r="Y748" s="202">
        <v>2000000</v>
      </c>
      <c r="Z748" s="206">
        <v>12000000</v>
      </c>
      <c r="AA748" s="200">
        <v>43200</v>
      </c>
      <c r="AB748" s="197">
        <f t="shared" si="11"/>
        <v>29</v>
      </c>
    </row>
    <row r="749" spans="4:28" ht="75" x14ac:dyDescent="0.25">
      <c r="D749" s="161">
        <v>747</v>
      </c>
      <c r="E749" s="33" t="s">
        <v>4617</v>
      </c>
      <c r="F749" s="33">
        <v>73580659</v>
      </c>
      <c r="G749" s="33" t="s">
        <v>45</v>
      </c>
      <c r="H749" s="120">
        <v>27967</v>
      </c>
      <c r="I749" s="33" t="s">
        <v>36</v>
      </c>
      <c r="J749" s="33">
        <v>3126419377</v>
      </c>
      <c r="K749" s="14" t="s">
        <v>4618</v>
      </c>
      <c r="L749" s="33" t="s">
        <v>4619</v>
      </c>
      <c r="M749" s="33" t="s">
        <v>87</v>
      </c>
      <c r="N749" s="33">
        <v>245</v>
      </c>
      <c r="O749" s="162" t="s">
        <v>4620</v>
      </c>
      <c r="P749" s="71" t="s">
        <v>4621</v>
      </c>
      <c r="Q749" s="33"/>
      <c r="R749" s="33" t="s">
        <v>24</v>
      </c>
      <c r="S749" s="33" t="s">
        <v>1196</v>
      </c>
      <c r="T749" s="71" t="s">
        <v>2833</v>
      </c>
      <c r="U749" s="163" t="s">
        <v>2834</v>
      </c>
      <c r="V749" s="120">
        <v>43125</v>
      </c>
      <c r="W749" s="120">
        <v>43305</v>
      </c>
      <c r="X749" s="33" t="s">
        <v>54</v>
      </c>
      <c r="Y749" s="202">
        <v>2000000</v>
      </c>
      <c r="Z749" s="206">
        <v>12000000</v>
      </c>
      <c r="AA749" s="200">
        <v>43200</v>
      </c>
      <c r="AB749" s="197">
        <f t="shared" si="11"/>
        <v>41</v>
      </c>
    </row>
    <row r="750" spans="4:28" ht="75" x14ac:dyDescent="0.25">
      <c r="D750" s="161">
        <v>748</v>
      </c>
      <c r="E750" s="33" t="s">
        <v>4622</v>
      </c>
      <c r="F750" s="33">
        <v>45761421</v>
      </c>
      <c r="G750" s="33" t="s">
        <v>20</v>
      </c>
      <c r="H750" s="120">
        <v>27856</v>
      </c>
      <c r="I750" s="33" t="s">
        <v>36</v>
      </c>
      <c r="J750" s="33">
        <v>3175233447</v>
      </c>
      <c r="K750" s="14" t="s">
        <v>4623</v>
      </c>
      <c r="L750" s="33" t="s">
        <v>4624</v>
      </c>
      <c r="M750" s="33" t="s">
        <v>3467</v>
      </c>
      <c r="N750" s="33">
        <v>181</v>
      </c>
      <c r="O750" s="162" t="s">
        <v>4625</v>
      </c>
      <c r="P750" s="33" t="s">
        <v>216</v>
      </c>
      <c r="Q750" s="33"/>
      <c r="R750" s="33" t="s">
        <v>51</v>
      </c>
      <c r="S750" s="33" t="s">
        <v>1196</v>
      </c>
      <c r="T750" s="71" t="s">
        <v>2833</v>
      </c>
      <c r="U750" s="163" t="s">
        <v>2834</v>
      </c>
      <c r="V750" s="120">
        <v>43125</v>
      </c>
      <c r="W750" s="120">
        <v>43305</v>
      </c>
      <c r="X750" s="33" t="s">
        <v>54</v>
      </c>
      <c r="Y750" s="202">
        <v>1600000</v>
      </c>
      <c r="Z750" s="206">
        <v>9600000</v>
      </c>
      <c r="AA750" s="200">
        <v>43200</v>
      </c>
      <c r="AB750" s="197">
        <f t="shared" si="11"/>
        <v>42</v>
      </c>
    </row>
    <row r="751" spans="4:28" ht="75" x14ac:dyDescent="0.25">
      <c r="D751" s="161">
        <v>749</v>
      </c>
      <c r="E751" s="33" t="s">
        <v>4626</v>
      </c>
      <c r="F751" s="33">
        <v>1044911359</v>
      </c>
      <c r="G751" s="33" t="s">
        <v>45</v>
      </c>
      <c r="H751" s="120">
        <v>32076</v>
      </c>
      <c r="I751" s="33" t="s">
        <v>36</v>
      </c>
      <c r="J751" s="33">
        <v>3165799367</v>
      </c>
      <c r="K751" s="14" t="s">
        <v>4627</v>
      </c>
      <c r="L751" s="33" t="s">
        <v>4628</v>
      </c>
      <c r="M751" s="33" t="s">
        <v>4629</v>
      </c>
      <c r="N751" s="33">
        <v>182</v>
      </c>
      <c r="O751" s="162" t="s">
        <v>4630</v>
      </c>
      <c r="P751" s="33" t="s">
        <v>2477</v>
      </c>
      <c r="Q751" s="33" t="s">
        <v>4631</v>
      </c>
      <c r="R751" s="33" t="s">
        <v>24</v>
      </c>
      <c r="S751" s="33" t="s">
        <v>1188</v>
      </c>
      <c r="T751" s="71" t="s">
        <v>4505</v>
      </c>
      <c r="U751" s="163" t="s">
        <v>4611</v>
      </c>
      <c r="V751" s="120">
        <v>43124</v>
      </c>
      <c r="W751" s="120">
        <v>43304</v>
      </c>
      <c r="X751" s="33" t="s">
        <v>54</v>
      </c>
      <c r="Y751" s="202">
        <v>2500000</v>
      </c>
      <c r="Z751" s="206">
        <v>15000000</v>
      </c>
      <c r="AA751" s="200">
        <v>43200</v>
      </c>
      <c r="AB751" s="197">
        <f t="shared" si="11"/>
        <v>30</v>
      </c>
    </row>
    <row r="752" spans="4:28" ht="75" x14ac:dyDescent="0.25">
      <c r="D752" s="161">
        <v>750</v>
      </c>
      <c r="E752" s="33" t="s">
        <v>4632</v>
      </c>
      <c r="F752" s="33">
        <v>73087300</v>
      </c>
      <c r="G752" s="33" t="s">
        <v>45</v>
      </c>
      <c r="H752" s="120">
        <v>22179</v>
      </c>
      <c r="I752" s="33" t="s">
        <v>36</v>
      </c>
      <c r="J752" s="33">
        <v>3184503032</v>
      </c>
      <c r="K752" s="14" t="s">
        <v>4633</v>
      </c>
      <c r="L752" s="33" t="s">
        <v>4634</v>
      </c>
      <c r="M752" s="33" t="s">
        <v>4635</v>
      </c>
      <c r="N752" s="33">
        <v>63</v>
      </c>
      <c r="O752" s="162" t="s">
        <v>4636</v>
      </c>
      <c r="P752" s="33" t="s">
        <v>458</v>
      </c>
      <c r="Q752" s="33"/>
      <c r="R752" s="33" t="s">
        <v>24</v>
      </c>
      <c r="S752" s="33" t="s">
        <v>1196</v>
      </c>
      <c r="T752" s="71" t="s">
        <v>2833</v>
      </c>
      <c r="U752" s="163" t="s">
        <v>2834</v>
      </c>
      <c r="V752" s="120">
        <v>43124</v>
      </c>
      <c r="W752" s="120">
        <v>43304</v>
      </c>
      <c r="X752" s="33" t="s">
        <v>4637</v>
      </c>
      <c r="Y752" s="202">
        <v>2000000</v>
      </c>
      <c r="Z752" s="206">
        <v>12000000</v>
      </c>
      <c r="AA752" s="200">
        <v>43200</v>
      </c>
      <c r="AB752" s="197">
        <f t="shared" si="11"/>
        <v>57</v>
      </c>
    </row>
    <row r="753" spans="4:28" ht="75" x14ac:dyDescent="0.25">
      <c r="D753" s="161">
        <v>751</v>
      </c>
      <c r="E753" s="33" t="s">
        <v>4638</v>
      </c>
      <c r="F753" s="33">
        <v>1128047085</v>
      </c>
      <c r="G753" s="33" t="s">
        <v>20</v>
      </c>
      <c r="H753" s="120">
        <v>31512</v>
      </c>
      <c r="I753" s="33" t="s">
        <v>4639</v>
      </c>
      <c r="J753" s="33">
        <v>3225444720</v>
      </c>
      <c r="K753" s="14" t="s">
        <v>4640</v>
      </c>
      <c r="L753" s="33" t="s">
        <v>4059</v>
      </c>
      <c r="M753" s="33" t="s">
        <v>4641</v>
      </c>
      <c r="N753" s="33">
        <v>181</v>
      </c>
      <c r="O753" s="162" t="s">
        <v>4642</v>
      </c>
      <c r="P753" s="71" t="s">
        <v>4643</v>
      </c>
      <c r="Q753" s="33"/>
      <c r="R753" s="33" t="s">
        <v>51</v>
      </c>
      <c r="S753" s="33" t="s">
        <v>1196</v>
      </c>
      <c r="T753" s="71" t="s">
        <v>2833</v>
      </c>
      <c r="U753" s="163" t="s">
        <v>4644</v>
      </c>
      <c r="V753" s="120">
        <v>43124</v>
      </c>
      <c r="W753" s="120">
        <v>43304</v>
      </c>
      <c r="X753" s="33" t="s">
        <v>54</v>
      </c>
      <c r="Y753" s="202">
        <v>1600000</v>
      </c>
      <c r="Z753" s="206">
        <v>9600000</v>
      </c>
      <c r="AA753" s="200">
        <v>43200</v>
      </c>
      <c r="AB753" s="197">
        <f t="shared" si="11"/>
        <v>32</v>
      </c>
    </row>
    <row r="754" spans="4:28" ht="90" x14ac:dyDescent="0.25">
      <c r="D754" s="161">
        <v>752</v>
      </c>
      <c r="E754" s="33" t="s">
        <v>4645</v>
      </c>
      <c r="F754" s="33">
        <v>1085096405</v>
      </c>
      <c r="G754" s="33" t="s">
        <v>45</v>
      </c>
      <c r="H754" s="120">
        <v>33274</v>
      </c>
      <c r="I754" s="33" t="s">
        <v>4646</v>
      </c>
      <c r="J754" s="33">
        <v>3126188856</v>
      </c>
      <c r="K754" s="14" t="s">
        <v>4647</v>
      </c>
      <c r="L754" s="33" t="s">
        <v>4648</v>
      </c>
      <c r="M754" s="33" t="s">
        <v>4649</v>
      </c>
      <c r="N754" s="33">
        <v>131</v>
      </c>
      <c r="O754" s="162" t="s">
        <v>4650</v>
      </c>
      <c r="P754" s="33" t="s">
        <v>4651</v>
      </c>
      <c r="Q754" s="33"/>
      <c r="R754" s="33" t="s">
        <v>51</v>
      </c>
      <c r="S754" s="33" t="s">
        <v>1196</v>
      </c>
      <c r="T754" s="71" t="s">
        <v>4505</v>
      </c>
      <c r="U754" s="163" t="s">
        <v>4652</v>
      </c>
      <c r="V754" s="120">
        <v>43125</v>
      </c>
      <c r="W754" s="120">
        <v>43305</v>
      </c>
      <c r="X754" s="33" t="s">
        <v>54</v>
      </c>
      <c r="Y754" s="202">
        <v>1800000</v>
      </c>
      <c r="Z754" s="206">
        <v>10800000</v>
      </c>
      <c r="AA754" s="200">
        <v>43200</v>
      </c>
      <c r="AB754" s="197">
        <f t="shared" si="11"/>
        <v>27</v>
      </c>
    </row>
    <row r="755" spans="4:28" ht="75" x14ac:dyDescent="0.25">
      <c r="D755" s="161">
        <v>753</v>
      </c>
      <c r="E755" s="33" t="s">
        <v>4653</v>
      </c>
      <c r="F755" s="33">
        <v>45520465</v>
      </c>
      <c r="G755" s="33" t="s">
        <v>20</v>
      </c>
      <c r="H755" s="120">
        <v>29522</v>
      </c>
      <c r="I755" s="33" t="s">
        <v>36</v>
      </c>
      <c r="J755" s="33">
        <v>3126600638</v>
      </c>
      <c r="K755" s="14" t="s">
        <v>4654</v>
      </c>
      <c r="L755" s="33" t="s">
        <v>4655</v>
      </c>
      <c r="M755" s="33" t="s">
        <v>4656</v>
      </c>
      <c r="N755" s="33">
        <v>179</v>
      </c>
      <c r="O755" s="162" t="s">
        <v>4657</v>
      </c>
      <c r="P755" s="33" t="s">
        <v>216</v>
      </c>
      <c r="Q755" s="33"/>
      <c r="R755" s="33" t="s">
        <v>24</v>
      </c>
      <c r="S755" s="33" t="s">
        <v>1196</v>
      </c>
      <c r="T755" s="71" t="s">
        <v>2833</v>
      </c>
      <c r="U755" s="163" t="s">
        <v>2834</v>
      </c>
      <c r="V755" s="120">
        <v>43122</v>
      </c>
      <c r="W755" s="120">
        <v>43272</v>
      </c>
      <c r="X755" s="33" t="s">
        <v>61</v>
      </c>
      <c r="Y755" s="202">
        <v>2200000</v>
      </c>
      <c r="Z755" s="206">
        <v>11000000</v>
      </c>
      <c r="AA755" s="200">
        <v>43200</v>
      </c>
      <c r="AB755" s="197">
        <f t="shared" si="11"/>
        <v>37</v>
      </c>
    </row>
    <row r="756" spans="4:28" ht="75" x14ac:dyDescent="0.25">
      <c r="D756" s="161">
        <v>754</v>
      </c>
      <c r="E756" s="33" t="s">
        <v>4658</v>
      </c>
      <c r="F756" s="33">
        <v>45501659</v>
      </c>
      <c r="G756" s="33" t="s">
        <v>20</v>
      </c>
      <c r="H756" s="120">
        <v>26399</v>
      </c>
      <c r="I756" s="33" t="s">
        <v>36</v>
      </c>
      <c r="J756" s="71" t="s">
        <v>4659</v>
      </c>
      <c r="K756" s="14" t="s">
        <v>4660</v>
      </c>
      <c r="L756" s="33" t="s">
        <v>4656</v>
      </c>
      <c r="M756" s="33" t="s">
        <v>2812</v>
      </c>
      <c r="N756" s="33">
        <v>181</v>
      </c>
      <c r="O756" s="162" t="s">
        <v>4661</v>
      </c>
      <c r="P756" s="71" t="s">
        <v>4662</v>
      </c>
      <c r="Q756" s="33"/>
      <c r="R756" s="33" t="s">
        <v>24</v>
      </c>
      <c r="S756" s="33" t="s">
        <v>1196</v>
      </c>
      <c r="T756" s="71" t="s">
        <v>2833</v>
      </c>
      <c r="U756" s="163" t="s">
        <v>4531</v>
      </c>
      <c r="V756" s="120">
        <v>43122</v>
      </c>
      <c r="W756" s="120">
        <v>43302</v>
      </c>
      <c r="X756" s="33" t="s">
        <v>54</v>
      </c>
      <c r="Y756" s="202">
        <v>2200000</v>
      </c>
      <c r="Z756" s="206">
        <v>13200000</v>
      </c>
      <c r="AA756" s="200">
        <v>43200</v>
      </c>
      <c r="AB756" s="197">
        <f t="shared" si="11"/>
        <v>46</v>
      </c>
    </row>
    <row r="757" spans="4:28" ht="75" x14ac:dyDescent="0.25">
      <c r="D757" s="161">
        <v>755</v>
      </c>
      <c r="E757" s="33" t="s">
        <v>4663</v>
      </c>
      <c r="F757" s="33">
        <v>9149643</v>
      </c>
      <c r="G757" s="33" t="s">
        <v>45</v>
      </c>
      <c r="H757" s="120">
        <v>29632</v>
      </c>
      <c r="I757" s="33" t="s">
        <v>36</v>
      </c>
      <c r="J757" s="33">
        <v>3126845832</v>
      </c>
      <c r="K757" s="14" t="s">
        <v>4664</v>
      </c>
      <c r="L757" s="33" t="s">
        <v>4665</v>
      </c>
      <c r="M757" s="33" t="s">
        <v>4666</v>
      </c>
      <c r="N757" s="33">
        <v>131</v>
      </c>
      <c r="O757" s="162" t="s">
        <v>4667</v>
      </c>
      <c r="P757" s="33" t="s">
        <v>3402</v>
      </c>
      <c r="Q757" s="33"/>
      <c r="R757" s="33" t="s">
        <v>24</v>
      </c>
      <c r="S757" s="33" t="s">
        <v>1196</v>
      </c>
      <c r="T757" s="71" t="s">
        <v>2833</v>
      </c>
      <c r="U757" s="163" t="s">
        <v>4668</v>
      </c>
      <c r="V757" s="120">
        <v>43124</v>
      </c>
      <c r="W757" s="120">
        <v>43304</v>
      </c>
      <c r="X757" s="33" t="s">
        <v>54</v>
      </c>
      <c r="Y757" s="202">
        <v>20000000</v>
      </c>
      <c r="Z757" s="206">
        <v>12000000</v>
      </c>
      <c r="AA757" s="200">
        <v>43200</v>
      </c>
      <c r="AB757" s="197">
        <f t="shared" si="11"/>
        <v>37</v>
      </c>
    </row>
    <row r="758" spans="4:28" ht="75" x14ac:dyDescent="0.25">
      <c r="D758" s="161">
        <v>756</v>
      </c>
      <c r="E758" s="33" t="s">
        <v>4669</v>
      </c>
      <c r="F758" s="33">
        <v>9104478</v>
      </c>
      <c r="G758" s="33" t="s">
        <v>45</v>
      </c>
      <c r="H758" s="120">
        <v>28963</v>
      </c>
      <c r="I758" s="33" t="s">
        <v>36</v>
      </c>
      <c r="J758" s="33"/>
      <c r="K758" s="14" t="s">
        <v>4670</v>
      </c>
      <c r="L758" s="33" t="s">
        <v>4671</v>
      </c>
      <c r="M758" s="33" t="s">
        <v>4672</v>
      </c>
      <c r="N758" s="33">
        <v>130</v>
      </c>
      <c r="O758" s="162" t="s">
        <v>4673</v>
      </c>
      <c r="P758" s="33" t="s">
        <v>147</v>
      </c>
      <c r="Q758" s="33">
        <v>63193</v>
      </c>
      <c r="R758" s="33" t="s">
        <v>24</v>
      </c>
      <c r="S758" s="33" t="s">
        <v>1188</v>
      </c>
      <c r="T758" s="71" t="s">
        <v>2833</v>
      </c>
      <c r="U758" s="163" t="s">
        <v>4531</v>
      </c>
      <c r="V758" s="120">
        <v>43124</v>
      </c>
      <c r="W758" s="120">
        <v>43304</v>
      </c>
      <c r="X758" s="33" t="s">
        <v>54</v>
      </c>
      <c r="Y758" s="202">
        <v>2500000</v>
      </c>
      <c r="Z758" s="206">
        <v>15000000</v>
      </c>
      <c r="AA758" s="200">
        <v>43200</v>
      </c>
      <c r="AB758" s="197">
        <f t="shared" si="11"/>
        <v>38</v>
      </c>
    </row>
    <row r="759" spans="4:28" ht="75" x14ac:dyDescent="0.25">
      <c r="D759" s="161">
        <v>757</v>
      </c>
      <c r="E759" s="33" t="s">
        <v>4674</v>
      </c>
      <c r="F759" s="33">
        <v>1047395133</v>
      </c>
      <c r="G759" s="33" t="s">
        <v>45</v>
      </c>
      <c r="H759" s="120">
        <v>32182</v>
      </c>
      <c r="I759" s="33" t="s">
        <v>36</v>
      </c>
      <c r="J759" s="33">
        <v>3114355284</v>
      </c>
      <c r="K759" s="14" t="s">
        <v>4675</v>
      </c>
      <c r="L759" s="33" t="s">
        <v>4676</v>
      </c>
      <c r="M759" s="33" t="s">
        <v>4677</v>
      </c>
      <c r="N759" s="33">
        <v>181</v>
      </c>
      <c r="O759" s="162" t="s">
        <v>4678</v>
      </c>
      <c r="P759" s="71" t="s">
        <v>4679</v>
      </c>
      <c r="Q759" s="33"/>
      <c r="R759" s="33" t="s">
        <v>24</v>
      </c>
      <c r="S759" s="33" t="s">
        <v>1196</v>
      </c>
      <c r="T759" s="71" t="s">
        <v>4505</v>
      </c>
      <c r="U759" s="163" t="s">
        <v>4680</v>
      </c>
      <c r="V759" s="120">
        <v>43115</v>
      </c>
      <c r="W759" s="120">
        <v>43295</v>
      </c>
      <c r="X759" s="33" t="s">
        <v>54</v>
      </c>
      <c r="Y759" s="202">
        <v>2500000</v>
      </c>
      <c r="Z759" s="206">
        <v>15000000</v>
      </c>
      <c r="AA759" s="200">
        <v>43200</v>
      </c>
      <c r="AB759" s="197">
        <f t="shared" si="11"/>
        <v>30</v>
      </c>
    </row>
    <row r="760" spans="4:28" ht="60" x14ac:dyDescent="0.25">
      <c r="D760" s="161">
        <v>758</v>
      </c>
      <c r="E760" s="33" t="s">
        <v>4681</v>
      </c>
      <c r="F760" s="33">
        <v>72277369</v>
      </c>
      <c r="G760" s="33" t="s">
        <v>45</v>
      </c>
      <c r="H760" s="120">
        <v>30124</v>
      </c>
      <c r="I760" s="33" t="s">
        <v>3679</v>
      </c>
      <c r="J760" s="33">
        <v>3014479903</v>
      </c>
      <c r="K760" s="14" t="s">
        <v>4682</v>
      </c>
      <c r="L760" s="33" t="s">
        <v>4683</v>
      </c>
      <c r="M760" s="33" t="s">
        <v>4684</v>
      </c>
      <c r="N760" s="33">
        <v>180</v>
      </c>
      <c r="O760" s="162" t="s">
        <v>4685</v>
      </c>
      <c r="P760" s="71" t="s">
        <v>68</v>
      </c>
      <c r="Q760" s="33">
        <v>192523</v>
      </c>
      <c r="R760" s="33" t="s">
        <v>3842</v>
      </c>
      <c r="S760" s="33" t="s">
        <v>1188</v>
      </c>
      <c r="T760" s="33" t="s">
        <v>415</v>
      </c>
      <c r="U760" s="163" t="s">
        <v>3388</v>
      </c>
      <c r="V760" s="120">
        <v>43124</v>
      </c>
      <c r="W760" s="120">
        <v>43274</v>
      </c>
      <c r="X760" s="33" t="s">
        <v>61</v>
      </c>
      <c r="Y760" s="202">
        <v>6000000</v>
      </c>
      <c r="Z760" s="206">
        <v>30000000</v>
      </c>
      <c r="AA760" s="200">
        <v>43200</v>
      </c>
      <c r="AB760" s="197">
        <f t="shared" si="11"/>
        <v>35</v>
      </c>
    </row>
    <row r="761" spans="4:28" ht="75" x14ac:dyDescent="0.25">
      <c r="D761" s="161">
        <v>759</v>
      </c>
      <c r="E761" s="33" t="s">
        <v>4686</v>
      </c>
      <c r="F761" s="33">
        <v>1143326367</v>
      </c>
      <c r="G761" s="33" t="s">
        <v>45</v>
      </c>
      <c r="H761" s="120">
        <v>32464</v>
      </c>
      <c r="I761" s="33" t="s">
        <v>36</v>
      </c>
      <c r="J761" s="33">
        <v>3004573018</v>
      </c>
      <c r="K761" s="14" t="s">
        <v>4687</v>
      </c>
      <c r="L761" s="33" t="s">
        <v>4688</v>
      </c>
      <c r="M761" s="33" t="s">
        <v>4689</v>
      </c>
      <c r="N761" s="33">
        <v>179</v>
      </c>
      <c r="O761" s="162" t="s">
        <v>4690</v>
      </c>
      <c r="P761" s="71" t="s">
        <v>4691</v>
      </c>
      <c r="Q761" s="33"/>
      <c r="R761" s="33" t="s">
        <v>51</v>
      </c>
      <c r="S761" s="33" t="s">
        <v>1196</v>
      </c>
      <c r="T761" s="71" t="s">
        <v>393</v>
      </c>
      <c r="U761" s="163" t="s">
        <v>3070</v>
      </c>
      <c r="V761" s="120">
        <v>43124</v>
      </c>
      <c r="W761" s="120">
        <v>43274</v>
      </c>
      <c r="X761" s="33" t="s">
        <v>61</v>
      </c>
      <c r="Y761" s="202">
        <v>1800000</v>
      </c>
      <c r="Z761" s="206">
        <v>9000000</v>
      </c>
      <c r="AA761" s="200">
        <v>43200</v>
      </c>
      <c r="AB761" s="197">
        <f t="shared" si="11"/>
        <v>29</v>
      </c>
    </row>
    <row r="762" spans="4:28" ht="60" x14ac:dyDescent="0.25">
      <c r="D762" s="161">
        <v>760</v>
      </c>
      <c r="E762" s="33" t="s">
        <v>4692</v>
      </c>
      <c r="F762" s="33">
        <v>1128056466</v>
      </c>
      <c r="G762" s="33" t="s">
        <v>20</v>
      </c>
      <c r="H762" s="120">
        <v>31979</v>
      </c>
      <c r="I762" s="33" t="s">
        <v>36</v>
      </c>
      <c r="J762" s="33">
        <v>3008509510</v>
      </c>
      <c r="K762" s="14" t="s">
        <v>4693</v>
      </c>
      <c r="L762" s="33" t="s">
        <v>4694</v>
      </c>
      <c r="M762" s="33" t="s">
        <v>4695</v>
      </c>
      <c r="N762" s="33">
        <v>90</v>
      </c>
      <c r="O762" s="162" t="s">
        <v>4696</v>
      </c>
      <c r="P762" s="33" t="s">
        <v>679</v>
      </c>
      <c r="Q762" s="33">
        <v>49256</v>
      </c>
      <c r="R762" s="33" t="s">
        <v>24</v>
      </c>
      <c r="S762" s="33" t="s">
        <v>1188</v>
      </c>
      <c r="T762" s="71" t="s">
        <v>393</v>
      </c>
      <c r="U762" s="163" t="s">
        <v>394</v>
      </c>
      <c r="V762" s="120">
        <v>43102</v>
      </c>
      <c r="W762" s="120">
        <v>43465</v>
      </c>
      <c r="X762" s="71" t="s">
        <v>2471</v>
      </c>
      <c r="Y762" s="202">
        <v>4000000</v>
      </c>
      <c r="Z762" s="206">
        <v>48000000</v>
      </c>
      <c r="AA762" s="200">
        <v>43200</v>
      </c>
      <c r="AB762" s="197">
        <f t="shared" si="11"/>
        <v>30</v>
      </c>
    </row>
    <row r="763" spans="4:28" ht="60" x14ac:dyDescent="0.25">
      <c r="D763" s="161">
        <v>761</v>
      </c>
      <c r="E763" s="33" t="s">
        <v>4697</v>
      </c>
      <c r="F763" s="33">
        <v>1069463994</v>
      </c>
      <c r="G763" s="33" t="s">
        <v>45</v>
      </c>
      <c r="H763" s="120">
        <v>31489</v>
      </c>
      <c r="I763" s="33" t="s">
        <v>4698</v>
      </c>
      <c r="J763" s="33">
        <v>3013863575</v>
      </c>
      <c r="K763" s="14" t="s">
        <v>4699</v>
      </c>
      <c r="L763" s="33" t="s">
        <v>3896</v>
      </c>
      <c r="M763" s="33" t="s">
        <v>4700</v>
      </c>
      <c r="N763" s="33">
        <v>247</v>
      </c>
      <c r="O763" s="162" t="s">
        <v>4701</v>
      </c>
      <c r="P763" s="33" t="s">
        <v>2351</v>
      </c>
      <c r="Q763" s="33" t="s">
        <v>4702</v>
      </c>
      <c r="R763" s="33" t="s">
        <v>4247</v>
      </c>
      <c r="S763" s="33" t="s">
        <v>1188</v>
      </c>
      <c r="T763" s="71" t="s">
        <v>393</v>
      </c>
      <c r="U763" s="163" t="s">
        <v>394</v>
      </c>
      <c r="V763" s="120">
        <v>43125</v>
      </c>
      <c r="W763" s="120">
        <v>43305</v>
      </c>
      <c r="X763" s="33" t="s">
        <v>54</v>
      </c>
      <c r="Y763" s="202">
        <v>4000000</v>
      </c>
      <c r="Z763" s="206">
        <v>24000000</v>
      </c>
      <c r="AA763" s="200">
        <v>43200</v>
      </c>
      <c r="AB763" s="197">
        <f t="shared" si="11"/>
        <v>32</v>
      </c>
    </row>
    <row r="764" spans="4:28" ht="60" x14ac:dyDescent="0.25">
      <c r="D764" s="161">
        <v>762</v>
      </c>
      <c r="E764" s="33" t="s">
        <v>4703</v>
      </c>
      <c r="F764" s="33">
        <v>1047390908</v>
      </c>
      <c r="G764" s="33" t="s">
        <v>20</v>
      </c>
      <c r="H764" s="120">
        <v>31990</v>
      </c>
      <c r="I764" s="33" t="s">
        <v>36</v>
      </c>
      <c r="J764" s="33">
        <v>3014795662</v>
      </c>
      <c r="K764" s="14" t="s">
        <v>4704</v>
      </c>
      <c r="L764" s="33" t="s">
        <v>4705</v>
      </c>
      <c r="M764" s="33" t="s">
        <v>2696</v>
      </c>
      <c r="N764" s="33">
        <v>180</v>
      </c>
      <c r="O764" s="162" t="s">
        <v>4706</v>
      </c>
      <c r="P764" s="33" t="s">
        <v>134</v>
      </c>
      <c r="Q764" s="33">
        <v>245770</v>
      </c>
      <c r="R764" s="33" t="s">
        <v>4247</v>
      </c>
      <c r="S764" s="33" t="s">
        <v>1188</v>
      </c>
      <c r="T764" s="33" t="s">
        <v>1179</v>
      </c>
      <c r="U764" s="163" t="s">
        <v>2357</v>
      </c>
      <c r="V764" s="120">
        <v>43125</v>
      </c>
      <c r="W764" s="120">
        <v>43275</v>
      </c>
      <c r="X764" s="33" t="s">
        <v>61</v>
      </c>
      <c r="Y764" s="202">
        <v>3500000</v>
      </c>
      <c r="Z764" s="206">
        <v>17500000</v>
      </c>
      <c r="AA764" s="200">
        <v>43200</v>
      </c>
      <c r="AB764" s="197">
        <f t="shared" si="11"/>
        <v>30</v>
      </c>
    </row>
    <row r="765" spans="4:28" ht="120" x14ac:dyDescent="0.25">
      <c r="D765" s="161">
        <v>763</v>
      </c>
      <c r="E765" s="33" t="s">
        <v>4707</v>
      </c>
      <c r="F765" s="33">
        <v>45715282</v>
      </c>
      <c r="G765" s="33" t="s">
        <v>20</v>
      </c>
      <c r="H765" s="120">
        <v>30659</v>
      </c>
      <c r="I765" s="33" t="s">
        <v>4708</v>
      </c>
      <c r="J765" s="33">
        <v>3014765408</v>
      </c>
      <c r="K765" s="14" t="s">
        <v>4709</v>
      </c>
      <c r="L765" s="33" t="s">
        <v>4710</v>
      </c>
      <c r="M765" s="33" t="s">
        <v>3406</v>
      </c>
      <c r="N765" s="33">
        <v>225</v>
      </c>
      <c r="O765" s="162" t="s">
        <v>4711</v>
      </c>
      <c r="P765" s="71" t="s">
        <v>4712</v>
      </c>
      <c r="Q765" s="33"/>
      <c r="R765" s="33" t="s">
        <v>51</v>
      </c>
      <c r="S765" s="33" t="s">
        <v>1196</v>
      </c>
      <c r="T765" s="71" t="s">
        <v>962</v>
      </c>
      <c r="U765" s="163" t="s">
        <v>4713</v>
      </c>
      <c r="V765" s="120">
        <v>43125</v>
      </c>
      <c r="W765" s="120">
        <v>43244</v>
      </c>
      <c r="X765" s="33" t="s">
        <v>460</v>
      </c>
      <c r="Y765" s="202">
        <v>2300000</v>
      </c>
      <c r="Z765" s="206">
        <v>9200000</v>
      </c>
      <c r="AA765" s="200">
        <v>43200</v>
      </c>
      <c r="AB765" s="197">
        <f t="shared" si="11"/>
        <v>34</v>
      </c>
    </row>
    <row r="766" spans="4:28" ht="60" x14ac:dyDescent="0.25">
      <c r="D766" s="161">
        <v>764</v>
      </c>
      <c r="E766" s="33" t="s">
        <v>4714</v>
      </c>
      <c r="F766" s="33">
        <v>1049536280</v>
      </c>
      <c r="G766" s="33" t="s">
        <v>20</v>
      </c>
      <c r="H766" s="120">
        <v>33993</v>
      </c>
      <c r="I766" s="33" t="s">
        <v>36</v>
      </c>
      <c r="J766" s="71" t="s">
        <v>4715</v>
      </c>
      <c r="K766" s="14" t="s">
        <v>4716</v>
      </c>
      <c r="L766" s="33" t="s">
        <v>3833</v>
      </c>
      <c r="M766" s="33" t="s">
        <v>1270</v>
      </c>
      <c r="N766" s="33">
        <v>204</v>
      </c>
      <c r="O766" s="162" t="s">
        <v>4717</v>
      </c>
      <c r="P766" s="71" t="s">
        <v>4718</v>
      </c>
      <c r="Q766" s="33"/>
      <c r="R766" s="33" t="s">
        <v>51</v>
      </c>
      <c r="S766" s="33" t="s">
        <v>1196</v>
      </c>
      <c r="T766" s="33" t="s">
        <v>415</v>
      </c>
      <c r="U766" s="163" t="s">
        <v>4719</v>
      </c>
      <c r="V766" s="120">
        <v>43125</v>
      </c>
      <c r="W766" s="120">
        <v>43305</v>
      </c>
      <c r="X766" s="33" t="s">
        <v>54</v>
      </c>
      <c r="Y766" s="202">
        <v>1800000</v>
      </c>
      <c r="Z766" s="206">
        <v>10800000</v>
      </c>
      <c r="AA766" s="200">
        <v>43200</v>
      </c>
      <c r="AB766" s="197">
        <f t="shared" si="11"/>
        <v>25</v>
      </c>
    </row>
    <row r="767" spans="4:28" ht="75" x14ac:dyDescent="0.25">
      <c r="D767" s="161">
        <v>765</v>
      </c>
      <c r="E767" s="33" t="s">
        <v>4720</v>
      </c>
      <c r="F767" s="33">
        <v>1047475930</v>
      </c>
      <c r="G767" s="33" t="s">
        <v>20</v>
      </c>
      <c r="H767" s="120">
        <v>34719</v>
      </c>
      <c r="I767" s="33" t="s">
        <v>36</v>
      </c>
      <c r="J767" s="33">
        <v>3046607018</v>
      </c>
      <c r="K767" s="14" t="s">
        <v>4721</v>
      </c>
      <c r="L767" s="33" t="s">
        <v>4722</v>
      </c>
      <c r="M767" s="33" t="s">
        <v>4723</v>
      </c>
      <c r="N767" s="33">
        <v>176</v>
      </c>
      <c r="O767" s="162" t="s">
        <v>4724</v>
      </c>
      <c r="P767" s="71" t="s">
        <v>3824</v>
      </c>
      <c r="Q767" s="33"/>
      <c r="R767" s="33" t="s">
        <v>51</v>
      </c>
      <c r="S767" s="33" t="s">
        <v>1196</v>
      </c>
      <c r="T767" s="33" t="s">
        <v>26</v>
      </c>
      <c r="U767" s="163" t="s">
        <v>4223</v>
      </c>
      <c r="V767" s="120">
        <v>43125</v>
      </c>
      <c r="W767" s="120">
        <v>43336</v>
      </c>
      <c r="X767" s="33" t="s">
        <v>77</v>
      </c>
      <c r="Y767" s="202">
        <v>1500000</v>
      </c>
      <c r="Z767" s="206">
        <v>10500000</v>
      </c>
      <c r="AA767" s="200">
        <v>43200</v>
      </c>
      <c r="AB767" s="197">
        <f t="shared" si="11"/>
        <v>23</v>
      </c>
    </row>
    <row r="768" spans="4:28" ht="75" x14ac:dyDescent="0.25">
      <c r="D768" s="161">
        <v>766</v>
      </c>
      <c r="E768" s="33" t="s">
        <v>4725</v>
      </c>
      <c r="F768" s="164">
        <v>19789592</v>
      </c>
      <c r="G768" s="33" t="s">
        <v>45</v>
      </c>
      <c r="H768" s="120">
        <v>27654</v>
      </c>
      <c r="I768" s="33" t="s">
        <v>3163</v>
      </c>
      <c r="J768" s="33">
        <v>3145209300</v>
      </c>
      <c r="K768" s="14" t="s">
        <v>4726</v>
      </c>
      <c r="L768" s="33" t="s">
        <v>1875</v>
      </c>
      <c r="M768" s="33" t="s">
        <v>4727</v>
      </c>
      <c r="N768" s="33">
        <v>65</v>
      </c>
      <c r="O768" s="162" t="s">
        <v>4728</v>
      </c>
      <c r="P768" s="33" t="s">
        <v>794</v>
      </c>
      <c r="Q768" s="33" t="s">
        <v>4729</v>
      </c>
      <c r="R768" s="33" t="s">
        <v>24</v>
      </c>
      <c r="S768" s="33" t="s">
        <v>1188</v>
      </c>
      <c r="T768" s="71" t="s">
        <v>776</v>
      </c>
      <c r="U768" s="163" t="s">
        <v>1131</v>
      </c>
      <c r="V768" s="120">
        <v>43125</v>
      </c>
      <c r="W768" s="120">
        <v>43305</v>
      </c>
      <c r="X768" s="33" t="s">
        <v>54</v>
      </c>
      <c r="Y768" s="202">
        <v>2500000</v>
      </c>
      <c r="Z768" s="206">
        <v>15000000</v>
      </c>
      <c r="AA768" s="200">
        <v>43200</v>
      </c>
      <c r="AB768" s="197">
        <f t="shared" si="11"/>
        <v>42</v>
      </c>
    </row>
    <row r="769" spans="4:28" ht="60" x14ac:dyDescent="0.25">
      <c r="D769" s="161">
        <v>767</v>
      </c>
      <c r="E769" s="33" t="s">
        <v>4730</v>
      </c>
      <c r="F769" s="33">
        <v>40784510</v>
      </c>
      <c r="G769" s="33" t="s">
        <v>20</v>
      </c>
      <c r="H769" s="120">
        <v>28376</v>
      </c>
      <c r="I769" s="33" t="s">
        <v>4731</v>
      </c>
      <c r="J769" s="33">
        <v>3106336797</v>
      </c>
      <c r="K769" s="14" t="s">
        <v>4732</v>
      </c>
      <c r="L769" s="33" t="s">
        <v>4733</v>
      </c>
      <c r="M769" s="33" t="s">
        <v>4734</v>
      </c>
      <c r="N769" s="33">
        <v>89</v>
      </c>
      <c r="O769" s="162" t="s">
        <v>4735</v>
      </c>
      <c r="P769" s="71" t="s">
        <v>2597</v>
      </c>
      <c r="Q769" s="33"/>
      <c r="R769" s="33" t="s">
        <v>24</v>
      </c>
      <c r="S769" s="33" t="s">
        <v>1196</v>
      </c>
      <c r="T769" s="71" t="s">
        <v>762</v>
      </c>
      <c r="U769" s="163" t="s">
        <v>575</v>
      </c>
      <c r="V769" s="120">
        <v>43102</v>
      </c>
      <c r="W769" s="120">
        <v>43328</v>
      </c>
      <c r="X769" s="71" t="s">
        <v>4736</v>
      </c>
      <c r="Y769" s="202">
        <v>2000000</v>
      </c>
      <c r="Z769" s="206">
        <v>15000000</v>
      </c>
      <c r="AA769" s="200">
        <v>43200</v>
      </c>
      <c r="AB769" s="197">
        <f t="shared" si="11"/>
        <v>40</v>
      </c>
    </row>
    <row r="770" spans="4:28" ht="75" x14ac:dyDescent="0.25">
      <c r="D770" s="161">
        <v>768</v>
      </c>
      <c r="E770" s="33" t="s">
        <v>4737</v>
      </c>
      <c r="F770" s="33">
        <v>33103832</v>
      </c>
      <c r="G770" s="33" t="s">
        <v>20</v>
      </c>
      <c r="H770" s="120">
        <v>29162</v>
      </c>
      <c r="I770" s="33" t="s">
        <v>36</v>
      </c>
      <c r="J770" s="33">
        <v>3135636370</v>
      </c>
      <c r="K770" s="14" t="s">
        <v>4738</v>
      </c>
      <c r="L770" s="33" t="s">
        <v>4739</v>
      </c>
      <c r="M770" s="33" t="s">
        <v>4740</v>
      </c>
      <c r="N770" s="33">
        <v>90</v>
      </c>
      <c r="O770" s="162" t="s">
        <v>4741</v>
      </c>
      <c r="P770" s="33" t="s">
        <v>1976</v>
      </c>
      <c r="Q770" s="33" t="s">
        <v>4742</v>
      </c>
      <c r="R770" s="33" t="s">
        <v>24</v>
      </c>
      <c r="S770" s="33" t="s">
        <v>1188</v>
      </c>
      <c r="T770" s="71" t="s">
        <v>925</v>
      </c>
      <c r="U770" s="163" t="s">
        <v>943</v>
      </c>
      <c r="V770" s="120">
        <v>43102</v>
      </c>
      <c r="W770" s="120">
        <v>43344</v>
      </c>
      <c r="X770" s="33" t="s">
        <v>4468</v>
      </c>
      <c r="Y770" s="202">
        <v>2500000</v>
      </c>
      <c r="Z770" s="206">
        <v>20000000</v>
      </c>
      <c r="AA770" s="200">
        <v>43200</v>
      </c>
      <c r="AB770" s="197">
        <f t="shared" si="11"/>
        <v>38</v>
      </c>
    </row>
    <row r="771" spans="4:28" ht="75" x14ac:dyDescent="0.25">
      <c r="D771" s="161">
        <v>769</v>
      </c>
      <c r="E771" s="33" t="s">
        <v>4743</v>
      </c>
      <c r="F771" s="33">
        <v>1128048860</v>
      </c>
      <c r="G771" s="33" t="s">
        <v>20</v>
      </c>
      <c r="H771" s="120">
        <v>31383</v>
      </c>
      <c r="I771" s="33" t="s">
        <v>120</v>
      </c>
      <c r="J771" s="33">
        <v>3116888080</v>
      </c>
      <c r="K771" s="14" t="s">
        <v>4744</v>
      </c>
      <c r="L771" s="33" t="s">
        <v>3530</v>
      </c>
      <c r="M771" s="33" t="s">
        <v>4745</v>
      </c>
      <c r="N771" s="33">
        <v>180</v>
      </c>
      <c r="O771" s="162" t="s">
        <v>4746</v>
      </c>
      <c r="P771" s="33" t="s">
        <v>165</v>
      </c>
      <c r="Q771" s="33">
        <v>221944</v>
      </c>
      <c r="R771" s="33" t="s">
        <v>4247</v>
      </c>
      <c r="S771" s="33" t="s">
        <v>1188</v>
      </c>
      <c r="T771" s="71" t="s">
        <v>98</v>
      </c>
      <c r="U771" s="163" t="s">
        <v>4747</v>
      </c>
      <c r="V771" s="120">
        <v>43125</v>
      </c>
      <c r="W771" s="120">
        <v>43275</v>
      </c>
      <c r="X771" s="33" t="s">
        <v>61</v>
      </c>
      <c r="Y771" s="202">
        <v>3800000</v>
      </c>
      <c r="Z771" s="206">
        <v>19000000</v>
      </c>
      <c r="AA771" s="200">
        <v>43200</v>
      </c>
      <c r="AB771" s="197">
        <f t="shared" ref="AB771:AB834" si="12">INT(YEARFRAC(H771,AA771))</f>
        <v>32</v>
      </c>
    </row>
    <row r="772" spans="4:28" ht="75" x14ac:dyDescent="0.25">
      <c r="D772" s="161">
        <v>770</v>
      </c>
      <c r="E772" s="33" t="s">
        <v>4748</v>
      </c>
      <c r="F772" s="33">
        <v>30871506</v>
      </c>
      <c r="G772" s="120" t="s">
        <v>20</v>
      </c>
      <c r="H772" s="120">
        <v>30454</v>
      </c>
      <c r="I772" s="33" t="s">
        <v>1010</v>
      </c>
      <c r="J772" s="33">
        <v>3126978304</v>
      </c>
      <c r="K772" s="14" t="s">
        <v>4749</v>
      </c>
      <c r="L772" s="33" t="s">
        <v>1513</v>
      </c>
      <c r="M772" s="33" t="s">
        <v>4750</v>
      </c>
      <c r="N772" s="33">
        <v>65</v>
      </c>
      <c r="O772" s="162" t="s">
        <v>4751</v>
      </c>
      <c r="P772" s="33" t="s">
        <v>2644</v>
      </c>
      <c r="Q772" s="33">
        <v>121190</v>
      </c>
      <c r="R772" s="33" t="s">
        <v>24</v>
      </c>
      <c r="S772" s="33" t="s">
        <v>1188</v>
      </c>
      <c r="T772" s="71" t="s">
        <v>925</v>
      </c>
      <c r="U772" s="163" t="s">
        <v>943</v>
      </c>
      <c r="V772" s="120">
        <v>43125</v>
      </c>
      <c r="W772" s="120">
        <v>43244</v>
      </c>
      <c r="X772" s="33" t="s">
        <v>460</v>
      </c>
      <c r="Y772" s="202">
        <v>2500000</v>
      </c>
      <c r="Z772" s="206">
        <v>10000000</v>
      </c>
      <c r="AA772" s="200">
        <v>43200</v>
      </c>
      <c r="AB772" s="197">
        <f t="shared" si="12"/>
        <v>34</v>
      </c>
    </row>
    <row r="773" spans="4:28" ht="60" x14ac:dyDescent="0.25">
      <c r="D773" s="161">
        <v>771</v>
      </c>
      <c r="E773" s="33" t="s">
        <v>4752</v>
      </c>
      <c r="F773" s="33">
        <v>9202485</v>
      </c>
      <c r="G773" s="33" t="s">
        <v>45</v>
      </c>
      <c r="H773" s="120">
        <v>26268</v>
      </c>
      <c r="I773" s="33" t="s">
        <v>4753</v>
      </c>
      <c r="J773" s="33">
        <v>32348202615</v>
      </c>
      <c r="K773" s="14" t="s">
        <v>4754</v>
      </c>
      <c r="L773" s="33" t="s">
        <v>4755</v>
      </c>
      <c r="M773" s="33" t="s">
        <v>4756</v>
      </c>
      <c r="N773" s="33">
        <v>179</v>
      </c>
      <c r="O773" s="162" t="s">
        <v>4757</v>
      </c>
      <c r="P773" s="71" t="s">
        <v>4758</v>
      </c>
      <c r="Q773" s="33"/>
      <c r="R773" s="33" t="s">
        <v>51</v>
      </c>
      <c r="S773" s="33" t="s">
        <v>1196</v>
      </c>
      <c r="T773" s="71" t="s">
        <v>762</v>
      </c>
      <c r="U773" s="163" t="s">
        <v>363</v>
      </c>
      <c r="V773" s="120">
        <v>43115</v>
      </c>
      <c r="W773" s="120">
        <v>43265</v>
      </c>
      <c r="X773" s="33" t="s">
        <v>61</v>
      </c>
      <c r="Y773" s="202">
        <v>1800000</v>
      </c>
      <c r="Z773" s="206">
        <v>9000000</v>
      </c>
      <c r="AA773" s="200">
        <v>43200</v>
      </c>
      <c r="AB773" s="197">
        <f t="shared" si="12"/>
        <v>46</v>
      </c>
    </row>
    <row r="774" spans="4:28" ht="60" x14ac:dyDescent="0.25">
      <c r="D774" s="161">
        <v>772</v>
      </c>
      <c r="E774" s="33" t="s">
        <v>4759</v>
      </c>
      <c r="F774" s="33">
        <v>1051588209</v>
      </c>
      <c r="G774" s="33" t="s">
        <v>45</v>
      </c>
      <c r="H774" s="120">
        <v>31679</v>
      </c>
      <c r="I774" s="33" t="s">
        <v>4760</v>
      </c>
      <c r="J774" s="33">
        <v>3117714711</v>
      </c>
      <c r="K774" s="14" t="s">
        <v>4761</v>
      </c>
      <c r="L774" s="33" t="s">
        <v>983</v>
      </c>
      <c r="M774" s="33" t="s">
        <v>2944</v>
      </c>
      <c r="N774" s="33">
        <v>189</v>
      </c>
      <c r="O774" s="162" t="s">
        <v>4762</v>
      </c>
      <c r="P774" s="33" t="s">
        <v>216</v>
      </c>
      <c r="Q774" s="33"/>
      <c r="R774" s="33" t="s">
        <v>51</v>
      </c>
      <c r="S774" s="33" t="s">
        <v>1196</v>
      </c>
      <c r="T774" s="71" t="s">
        <v>762</v>
      </c>
      <c r="U774" s="163" t="s">
        <v>575</v>
      </c>
      <c r="V774" s="120">
        <v>43125</v>
      </c>
      <c r="W774" s="120">
        <v>43305</v>
      </c>
      <c r="X774" s="33" t="s">
        <v>54</v>
      </c>
      <c r="Y774" s="202">
        <v>1800000</v>
      </c>
      <c r="Z774" s="206">
        <v>10800000</v>
      </c>
      <c r="AA774" s="200">
        <v>43200</v>
      </c>
      <c r="AB774" s="197">
        <f t="shared" si="12"/>
        <v>31</v>
      </c>
    </row>
    <row r="775" spans="4:28" ht="75" x14ac:dyDescent="0.25">
      <c r="D775" s="161">
        <v>773</v>
      </c>
      <c r="E775" s="33" t="s">
        <v>4763</v>
      </c>
      <c r="F775" s="33">
        <v>45429293</v>
      </c>
      <c r="G775" s="33" t="s">
        <v>20</v>
      </c>
      <c r="H775" s="120">
        <v>21255</v>
      </c>
      <c r="I775" s="33" t="s">
        <v>250</v>
      </c>
      <c r="J775" s="33">
        <v>3045949918</v>
      </c>
      <c r="K775" s="14" t="s">
        <v>4764</v>
      </c>
      <c r="L775" s="33" t="s">
        <v>2980</v>
      </c>
      <c r="M775" s="33" t="s">
        <v>4765</v>
      </c>
      <c r="N775" s="33">
        <v>244</v>
      </c>
      <c r="O775" s="162" t="s">
        <v>4766</v>
      </c>
      <c r="P775" s="33" t="s">
        <v>1976</v>
      </c>
      <c r="Q775" s="33" t="s">
        <v>4767</v>
      </c>
      <c r="R775" s="33" t="s">
        <v>24</v>
      </c>
      <c r="S775" s="33" t="s">
        <v>1188</v>
      </c>
      <c r="T775" s="71" t="s">
        <v>925</v>
      </c>
      <c r="U775" s="163" t="s">
        <v>943</v>
      </c>
      <c r="V775" s="120">
        <v>43125</v>
      </c>
      <c r="W775" s="120">
        <v>43305</v>
      </c>
      <c r="X775" s="33" t="s">
        <v>54</v>
      </c>
      <c r="Y775" s="202">
        <v>2000000</v>
      </c>
      <c r="Z775" s="206">
        <v>12000000</v>
      </c>
      <c r="AA775" s="200">
        <v>43200</v>
      </c>
      <c r="AB775" s="197">
        <f t="shared" si="12"/>
        <v>60</v>
      </c>
    </row>
    <row r="776" spans="4:28" ht="75" x14ac:dyDescent="0.25">
      <c r="D776" s="161">
        <v>774</v>
      </c>
      <c r="E776" s="33" t="s">
        <v>4768</v>
      </c>
      <c r="F776" s="33">
        <v>23114760</v>
      </c>
      <c r="G776" s="33" t="s">
        <v>20</v>
      </c>
      <c r="H776" s="120">
        <v>30393</v>
      </c>
      <c r="I776" s="33" t="s">
        <v>112</v>
      </c>
      <c r="J776" s="33">
        <v>3175901269</v>
      </c>
      <c r="K776" s="14" t="s">
        <v>4769</v>
      </c>
      <c r="L776" s="33" t="s">
        <v>32</v>
      </c>
      <c r="M776" s="33" t="s">
        <v>4770</v>
      </c>
      <c r="N776" s="33">
        <v>61</v>
      </c>
      <c r="O776" s="162" t="s">
        <v>4771</v>
      </c>
      <c r="P776" s="33" t="s">
        <v>134</v>
      </c>
      <c r="Q776" s="33">
        <v>235438</v>
      </c>
      <c r="R776" s="33" t="s">
        <v>4247</v>
      </c>
      <c r="S776" s="33" t="s">
        <v>1188</v>
      </c>
      <c r="T776" s="71" t="s">
        <v>925</v>
      </c>
      <c r="U776" s="163" t="s">
        <v>3311</v>
      </c>
      <c r="V776" s="120">
        <v>43124</v>
      </c>
      <c r="W776" s="120">
        <v>43304</v>
      </c>
      <c r="X776" s="33" t="s">
        <v>54</v>
      </c>
      <c r="Y776" s="202">
        <v>3500000</v>
      </c>
      <c r="Z776" s="206">
        <v>21000000</v>
      </c>
      <c r="AA776" s="200">
        <v>43200</v>
      </c>
      <c r="AB776" s="197">
        <f t="shared" si="12"/>
        <v>35</v>
      </c>
    </row>
    <row r="777" spans="4:28" ht="60" x14ac:dyDescent="0.25">
      <c r="D777" s="161">
        <v>775</v>
      </c>
      <c r="E777" s="33" t="s">
        <v>4772</v>
      </c>
      <c r="F777" s="33">
        <v>1143340655</v>
      </c>
      <c r="G777" s="33" t="s">
        <v>20</v>
      </c>
      <c r="H777" s="120">
        <v>32549</v>
      </c>
      <c r="I777" s="33" t="s">
        <v>36</v>
      </c>
      <c r="J777" s="33">
        <v>3015744998</v>
      </c>
      <c r="K777" s="14" t="s">
        <v>4773</v>
      </c>
      <c r="L777" s="33" t="s">
        <v>341</v>
      </c>
      <c r="M777" s="33" t="s">
        <v>4774</v>
      </c>
      <c r="N777" s="33">
        <v>286</v>
      </c>
      <c r="O777" s="162" t="s">
        <v>4775</v>
      </c>
      <c r="P777" s="33" t="s">
        <v>147</v>
      </c>
      <c r="Q777" s="33">
        <v>71781</v>
      </c>
      <c r="R777" s="33" t="s">
        <v>24</v>
      </c>
      <c r="S777" s="33" t="s">
        <v>1188</v>
      </c>
      <c r="T777" s="33" t="s">
        <v>415</v>
      </c>
      <c r="U777" s="163" t="s">
        <v>3437</v>
      </c>
      <c r="V777" s="120">
        <v>43126</v>
      </c>
      <c r="W777" s="120">
        <v>43306</v>
      </c>
      <c r="X777" s="33" t="s">
        <v>54</v>
      </c>
      <c r="Y777" s="202">
        <v>2500000</v>
      </c>
      <c r="Z777" s="206">
        <v>15000000</v>
      </c>
      <c r="AA777" s="200">
        <v>43200</v>
      </c>
      <c r="AB777" s="197">
        <f t="shared" si="12"/>
        <v>29</v>
      </c>
    </row>
    <row r="778" spans="4:28" ht="120" x14ac:dyDescent="0.25">
      <c r="D778" s="161">
        <v>776</v>
      </c>
      <c r="E778" s="33" t="s">
        <v>4776</v>
      </c>
      <c r="F778" s="33">
        <v>1143335489</v>
      </c>
      <c r="G778" s="33" t="s">
        <v>20</v>
      </c>
      <c r="H778" s="120">
        <v>32532</v>
      </c>
      <c r="I778" s="33" t="s">
        <v>36</v>
      </c>
      <c r="J778" s="33">
        <v>3178277769</v>
      </c>
      <c r="K778" s="14" t="s">
        <v>4777</v>
      </c>
      <c r="L778" s="33" t="s">
        <v>4778</v>
      </c>
      <c r="M778" s="33" t="s">
        <v>4779</v>
      </c>
      <c r="N778" s="33">
        <v>225</v>
      </c>
      <c r="O778" s="162" t="s">
        <v>4780</v>
      </c>
      <c r="P778" s="33" t="s">
        <v>4781</v>
      </c>
      <c r="Q778" s="33">
        <v>13228336995</v>
      </c>
      <c r="R778" s="33" t="s">
        <v>51</v>
      </c>
      <c r="S778" s="33" t="s">
        <v>1188</v>
      </c>
      <c r="T778" s="71" t="s">
        <v>962</v>
      </c>
      <c r="U778" s="163" t="s">
        <v>2036</v>
      </c>
      <c r="V778" s="120">
        <v>43125</v>
      </c>
      <c r="W778" s="120">
        <v>43214</v>
      </c>
      <c r="X778" s="33" t="s">
        <v>2037</v>
      </c>
      <c r="Y778" s="202">
        <v>2500000</v>
      </c>
      <c r="Z778" s="206">
        <v>7500000</v>
      </c>
      <c r="AA778" s="200">
        <v>43200</v>
      </c>
      <c r="AB778" s="197">
        <f t="shared" si="12"/>
        <v>29</v>
      </c>
    </row>
    <row r="779" spans="4:28" ht="60" x14ac:dyDescent="0.25">
      <c r="D779" s="161">
        <v>777</v>
      </c>
      <c r="E779" s="33" t="s">
        <v>4782</v>
      </c>
      <c r="F779" s="33">
        <v>45464214</v>
      </c>
      <c r="G779" s="33" t="s">
        <v>20</v>
      </c>
      <c r="H779" s="120">
        <v>24037</v>
      </c>
      <c r="I779" s="33" t="s">
        <v>36</v>
      </c>
      <c r="J779" s="33">
        <v>3024335867</v>
      </c>
      <c r="K779" s="14" t="s">
        <v>4783</v>
      </c>
      <c r="L779" s="33" t="s">
        <v>4784</v>
      </c>
      <c r="M779" s="33" t="s">
        <v>4785</v>
      </c>
      <c r="N779" s="33">
        <v>179</v>
      </c>
      <c r="O779" s="162" t="s">
        <v>4786</v>
      </c>
      <c r="P779" s="33" t="s">
        <v>458</v>
      </c>
      <c r="Q779" s="33"/>
      <c r="R779" s="33" t="s">
        <v>24</v>
      </c>
      <c r="S779" s="33" t="s">
        <v>1196</v>
      </c>
      <c r="T779" s="71" t="s">
        <v>762</v>
      </c>
      <c r="U779" s="163" t="s">
        <v>4787</v>
      </c>
      <c r="V779" s="120">
        <v>43124</v>
      </c>
      <c r="W779" s="120">
        <v>43274</v>
      </c>
      <c r="X779" s="33" t="s">
        <v>61</v>
      </c>
      <c r="Y779" s="202">
        <v>1800000</v>
      </c>
      <c r="Z779" s="206">
        <v>9000000</v>
      </c>
      <c r="AA779" s="200">
        <v>43200</v>
      </c>
      <c r="AB779" s="197">
        <f t="shared" si="12"/>
        <v>52</v>
      </c>
    </row>
    <row r="780" spans="4:28" ht="60" x14ac:dyDescent="0.25">
      <c r="D780" s="161">
        <v>778</v>
      </c>
      <c r="E780" s="33" t="s">
        <v>4788</v>
      </c>
      <c r="F780" s="33">
        <v>1047426053</v>
      </c>
      <c r="G780" s="33" t="s">
        <v>45</v>
      </c>
      <c r="H780" s="120">
        <v>33128</v>
      </c>
      <c r="I780" s="33" t="s">
        <v>36</v>
      </c>
      <c r="J780" s="33">
        <v>6677704</v>
      </c>
      <c r="K780" s="14" t="s">
        <v>4789</v>
      </c>
      <c r="L780" s="33" t="s">
        <v>4790</v>
      </c>
      <c r="M780" s="33" t="s">
        <v>4791</v>
      </c>
      <c r="N780" s="33">
        <v>284</v>
      </c>
      <c r="O780" s="162" t="s">
        <v>4792</v>
      </c>
      <c r="P780" s="33" t="s">
        <v>458</v>
      </c>
      <c r="Q780" s="33"/>
      <c r="R780" s="33" t="s">
        <v>51</v>
      </c>
      <c r="S780" s="33" t="s">
        <v>1196</v>
      </c>
      <c r="T780" s="71" t="s">
        <v>762</v>
      </c>
      <c r="U780" s="163" t="s">
        <v>4356</v>
      </c>
      <c r="V780" s="120">
        <v>43125</v>
      </c>
      <c r="W780" s="120">
        <v>43244</v>
      </c>
      <c r="X780" s="33" t="s">
        <v>460</v>
      </c>
      <c r="Y780" s="202">
        <v>1600000</v>
      </c>
      <c r="Z780" s="206">
        <v>6400000</v>
      </c>
      <c r="AA780" s="200">
        <v>43200</v>
      </c>
      <c r="AB780" s="197">
        <f t="shared" si="12"/>
        <v>27</v>
      </c>
    </row>
    <row r="781" spans="4:28" ht="60" x14ac:dyDescent="0.25">
      <c r="D781" s="161">
        <v>779</v>
      </c>
      <c r="E781" s="33" t="s">
        <v>4793</v>
      </c>
      <c r="F781" s="33">
        <v>9147699</v>
      </c>
      <c r="G781" s="33" t="s">
        <v>45</v>
      </c>
      <c r="H781" s="120">
        <v>29606</v>
      </c>
      <c r="I781" s="71" t="s">
        <v>4794</v>
      </c>
      <c r="J781" s="33">
        <v>3174715472</v>
      </c>
      <c r="K781" s="14" t="s">
        <v>4795</v>
      </c>
      <c r="L781" s="33" t="s">
        <v>4796</v>
      </c>
      <c r="M781" s="33" t="s">
        <v>4797</v>
      </c>
      <c r="N781" s="33">
        <v>203</v>
      </c>
      <c r="O781" s="162" t="s">
        <v>4798</v>
      </c>
      <c r="P781" s="33" t="s">
        <v>134</v>
      </c>
      <c r="Q781" s="33">
        <v>207956</v>
      </c>
      <c r="R781" s="33" t="s">
        <v>1230</v>
      </c>
      <c r="S781" s="33" t="s">
        <v>1188</v>
      </c>
      <c r="T781" s="33" t="s">
        <v>1179</v>
      </c>
      <c r="U781" s="163" t="s">
        <v>4799</v>
      </c>
      <c r="V781" s="120">
        <v>43125</v>
      </c>
      <c r="W781" s="120">
        <v>43305</v>
      </c>
      <c r="X781" s="33" t="s">
        <v>54</v>
      </c>
      <c r="Y781" s="202">
        <v>4000000</v>
      </c>
      <c r="Z781" s="206">
        <v>24000000</v>
      </c>
      <c r="AA781" s="200">
        <v>43200</v>
      </c>
      <c r="AB781" s="197">
        <f t="shared" si="12"/>
        <v>37</v>
      </c>
    </row>
    <row r="782" spans="4:28" ht="75" x14ac:dyDescent="0.25">
      <c r="D782" s="161">
        <v>780</v>
      </c>
      <c r="E782" s="33" t="s">
        <v>4800</v>
      </c>
      <c r="F782" s="33">
        <v>73124575</v>
      </c>
      <c r="G782" s="33" t="s">
        <v>45</v>
      </c>
      <c r="H782" s="120">
        <v>24473</v>
      </c>
      <c r="I782" s="33" t="s">
        <v>36</v>
      </c>
      <c r="J782" s="33">
        <v>3005658243</v>
      </c>
      <c r="K782" s="14" t="s">
        <v>4801</v>
      </c>
      <c r="L782" s="33" t="s">
        <v>4802</v>
      </c>
      <c r="M782" s="33" t="s">
        <v>4803</v>
      </c>
      <c r="N782" s="33">
        <v>203</v>
      </c>
      <c r="O782" s="162" t="s">
        <v>4804</v>
      </c>
      <c r="P782" s="33" t="s">
        <v>147</v>
      </c>
      <c r="Q782" s="33">
        <v>97790</v>
      </c>
      <c r="R782" s="33" t="s">
        <v>4247</v>
      </c>
      <c r="S782" s="33" t="s">
        <v>1188</v>
      </c>
      <c r="T782" s="71" t="s">
        <v>3380</v>
      </c>
      <c r="U782" s="163" t="s">
        <v>4805</v>
      </c>
      <c r="V782" s="120">
        <v>43124</v>
      </c>
      <c r="W782" s="120">
        <v>43304</v>
      </c>
      <c r="X782" s="33" t="s">
        <v>54</v>
      </c>
      <c r="Y782" s="202">
        <v>3000000</v>
      </c>
      <c r="Z782" s="206">
        <v>18000000</v>
      </c>
      <c r="AA782" s="200">
        <v>43200</v>
      </c>
      <c r="AB782" s="197">
        <f t="shared" si="12"/>
        <v>51</v>
      </c>
    </row>
    <row r="783" spans="4:28" ht="75" x14ac:dyDescent="0.25">
      <c r="D783" s="161">
        <v>781</v>
      </c>
      <c r="E783" s="33" t="s">
        <v>4806</v>
      </c>
      <c r="F783" s="33">
        <v>92529152</v>
      </c>
      <c r="G783" s="33" t="s">
        <v>45</v>
      </c>
      <c r="H783" s="165">
        <v>28195</v>
      </c>
      <c r="I783" s="33" t="s">
        <v>212</v>
      </c>
      <c r="J783" s="33">
        <v>3135996733</v>
      </c>
      <c r="K783" s="14" t="s">
        <v>4807</v>
      </c>
      <c r="L783" s="33" t="s">
        <v>4808</v>
      </c>
      <c r="M783" s="33" t="s">
        <v>1297</v>
      </c>
      <c r="N783" s="33">
        <v>179</v>
      </c>
      <c r="O783" s="162" t="s">
        <v>4809</v>
      </c>
      <c r="P783" s="33" t="s">
        <v>216</v>
      </c>
      <c r="Q783" s="33"/>
      <c r="R783" s="33" t="s">
        <v>51</v>
      </c>
      <c r="S783" s="33" t="s">
        <v>1196</v>
      </c>
      <c r="T783" s="71" t="s">
        <v>3380</v>
      </c>
      <c r="U783" s="163" t="s">
        <v>4810</v>
      </c>
      <c r="V783" s="120">
        <v>43122</v>
      </c>
      <c r="W783" s="120">
        <v>43272</v>
      </c>
      <c r="X783" s="33" t="s">
        <v>61</v>
      </c>
      <c r="Y783" s="202">
        <v>1900000</v>
      </c>
      <c r="Z783" s="206">
        <v>9500000</v>
      </c>
      <c r="AA783" s="200">
        <v>43200</v>
      </c>
      <c r="AB783" s="197">
        <f>INT(YEARFRAC(H783,AA783))</f>
        <v>41</v>
      </c>
    </row>
    <row r="784" spans="4:28" ht="75" x14ac:dyDescent="0.25">
      <c r="D784" s="161">
        <v>782</v>
      </c>
      <c r="E784" s="33" t="s">
        <v>4811</v>
      </c>
      <c r="F784" s="33">
        <v>19792882</v>
      </c>
      <c r="G784" s="33" t="s">
        <v>45</v>
      </c>
      <c r="H784" s="120">
        <v>26150</v>
      </c>
      <c r="I784" s="33" t="s">
        <v>1010</v>
      </c>
      <c r="J784" s="33">
        <v>3106577885</v>
      </c>
      <c r="K784" s="14" t="s">
        <v>4812</v>
      </c>
      <c r="L784" s="33" t="s">
        <v>4813</v>
      </c>
      <c r="M784" s="33" t="s">
        <v>4814</v>
      </c>
      <c r="N784" s="33">
        <v>203</v>
      </c>
      <c r="O784" s="162" t="s">
        <v>4815</v>
      </c>
      <c r="P784" s="71" t="s">
        <v>68</v>
      </c>
      <c r="Q784" s="33">
        <v>88285</v>
      </c>
      <c r="R784" s="33" t="s">
        <v>4247</v>
      </c>
      <c r="S784" s="33" t="s">
        <v>1188</v>
      </c>
      <c r="T784" s="71" t="s">
        <v>98</v>
      </c>
      <c r="U784" s="163" t="s">
        <v>4747</v>
      </c>
      <c r="V784" s="120">
        <v>43124</v>
      </c>
      <c r="W784" s="120">
        <v>43304</v>
      </c>
      <c r="X784" s="33" t="s">
        <v>54</v>
      </c>
      <c r="Y784" s="202">
        <v>3500000</v>
      </c>
      <c r="Z784" s="206">
        <v>210000000</v>
      </c>
      <c r="AA784" s="200">
        <v>43200</v>
      </c>
      <c r="AB784" s="197">
        <f t="shared" si="12"/>
        <v>46</v>
      </c>
    </row>
    <row r="785" spans="4:28" ht="60" x14ac:dyDescent="0.25">
      <c r="D785" s="161">
        <v>783</v>
      </c>
      <c r="E785" s="33" t="s">
        <v>4816</v>
      </c>
      <c r="F785" s="33">
        <v>1049536767</v>
      </c>
      <c r="G785" s="33" t="s">
        <v>45</v>
      </c>
      <c r="H785" s="120">
        <v>34325</v>
      </c>
      <c r="I785" s="33" t="s">
        <v>112</v>
      </c>
      <c r="J785" s="33">
        <v>3008576979</v>
      </c>
      <c r="K785" s="14" t="s">
        <v>4817</v>
      </c>
      <c r="L785" s="33" t="s">
        <v>4818</v>
      </c>
      <c r="M785" s="33" t="s">
        <v>4819</v>
      </c>
      <c r="N785" s="33">
        <v>247</v>
      </c>
      <c r="O785" s="162" t="s">
        <v>4820</v>
      </c>
      <c r="P785" s="33" t="s">
        <v>134</v>
      </c>
      <c r="Q785" s="33">
        <v>287051</v>
      </c>
      <c r="R785" s="33" t="s">
        <v>1230</v>
      </c>
      <c r="S785" s="33" t="s">
        <v>1188</v>
      </c>
      <c r="T785" s="33" t="s">
        <v>415</v>
      </c>
      <c r="U785" s="163" t="s">
        <v>3437</v>
      </c>
      <c r="V785" s="120">
        <v>43115</v>
      </c>
      <c r="W785" s="120">
        <v>43295</v>
      </c>
      <c r="X785" s="33" t="s">
        <v>54</v>
      </c>
      <c r="Y785" s="202">
        <v>4000000</v>
      </c>
      <c r="Z785" s="206">
        <v>24000000</v>
      </c>
      <c r="AA785" s="200">
        <v>43200</v>
      </c>
      <c r="AB785" s="197">
        <f t="shared" si="12"/>
        <v>24</v>
      </c>
    </row>
    <row r="786" spans="4:28" ht="60" x14ac:dyDescent="0.25">
      <c r="D786" s="161">
        <v>784</v>
      </c>
      <c r="E786" s="33" t="s">
        <v>4821</v>
      </c>
      <c r="F786" s="33">
        <v>1047491995</v>
      </c>
      <c r="G786" s="33" t="s">
        <v>45</v>
      </c>
      <c r="H786" s="120">
        <v>35371</v>
      </c>
      <c r="I786" s="33" t="s">
        <v>36</v>
      </c>
      <c r="J786" s="33">
        <v>3023705117</v>
      </c>
      <c r="K786" s="14" t="s">
        <v>2359</v>
      </c>
      <c r="L786" s="33" t="s">
        <v>4822</v>
      </c>
      <c r="M786" s="33" t="s">
        <v>4823</v>
      </c>
      <c r="N786" s="33">
        <v>179</v>
      </c>
      <c r="O786" s="162" t="s">
        <v>4824</v>
      </c>
      <c r="P786" s="33" t="s">
        <v>4825</v>
      </c>
      <c r="Q786" s="33"/>
      <c r="R786" s="33" t="s">
        <v>24</v>
      </c>
      <c r="S786" s="33" t="s">
        <v>1196</v>
      </c>
      <c r="T786" s="33" t="s">
        <v>415</v>
      </c>
      <c r="U786" s="163" t="s">
        <v>527</v>
      </c>
      <c r="V786" s="120">
        <v>43115</v>
      </c>
      <c r="W786" s="120">
        <v>43295</v>
      </c>
      <c r="X786" s="33" t="s">
        <v>54</v>
      </c>
      <c r="Y786" s="202">
        <v>2000000</v>
      </c>
      <c r="Z786" s="206">
        <v>12000000</v>
      </c>
      <c r="AA786" s="200">
        <v>43200</v>
      </c>
      <c r="AB786" s="197">
        <f t="shared" si="12"/>
        <v>21</v>
      </c>
    </row>
    <row r="787" spans="4:28" ht="75" x14ac:dyDescent="0.25">
      <c r="D787" s="161">
        <v>785</v>
      </c>
      <c r="E787" s="33" t="s">
        <v>4826</v>
      </c>
      <c r="F787" s="33">
        <v>1047436458</v>
      </c>
      <c r="G787" s="33" t="s">
        <v>20</v>
      </c>
      <c r="H787" s="120">
        <v>33384</v>
      </c>
      <c r="I787" s="33" t="s">
        <v>36</v>
      </c>
      <c r="J787" s="33">
        <v>3008377930</v>
      </c>
      <c r="K787" s="14" t="s">
        <v>4827</v>
      </c>
      <c r="L787" s="120" t="s">
        <v>4828</v>
      </c>
      <c r="M787" s="120" t="s">
        <v>4829</v>
      </c>
      <c r="N787" s="33">
        <v>203</v>
      </c>
      <c r="O787" s="162" t="s">
        <v>4830</v>
      </c>
      <c r="P787" s="33" t="s">
        <v>165</v>
      </c>
      <c r="Q787" s="33">
        <v>244391</v>
      </c>
      <c r="R787" s="33" t="s">
        <v>4247</v>
      </c>
      <c r="S787" s="33" t="s">
        <v>1188</v>
      </c>
      <c r="T787" s="71" t="s">
        <v>4831</v>
      </c>
      <c r="U787" s="163" t="s">
        <v>4832</v>
      </c>
      <c r="V787" s="120">
        <v>43125</v>
      </c>
      <c r="W787" s="120">
        <v>43305</v>
      </c>
      <c r="X787" s="33" t="s">
        <v>54</v>
      </c>
      <c r="Y787" s="202">
        <v>3500000</v>
      </c>
      <c r="Z787" s="206">
        <v>21000000</v>
      </c>
      <c r="AA787" s="200">
        <v>43200</v>
      </c>
      <c r="AB787" s="197">
        <f t="shared" si="12"/>
        <v>26</v>
      </c>
    </row>
    <row r="788" spans="4:28" ht="45" x14ac:dyDescent="0.25">
      <c r="D788" s="161">
        <v>786</v>
      </c>
      <c r="E788" s="33" t="s">
        <v>4833</v>
      </c>
      <c r="F788" s="33">
        <v>45544701</v>
      </c>
      <c r="G788" s="33" t="s">
        <v>20</v>
      </c>
      <c r="H788" s="120">
        <v>30321</v>
      </c>
      <c r="I788" s="33" t="s">
        <v>4834</v>
      </c>
      <c r="J788" s="71" t="s">
        <v>4835</v>
      </c>
      <c r="K788" s="14" t="s">
        <v>4836</v>
      </c>
      <c r="L788" s="33" t="s">
        <v>4837</v>
      </c>
      <c r="M788" s="33" t="s">
        <v>2308</v>
      </c>
      <c r="N788" s="33">
        <v>90</v>
      </c>
      <c r="O788" s="162" t="s">
        <v>4838</v>
      </c>
      <c r="P788" s="71" t="s">
        <v>97</v>
      </c>
      <c r="Q788" s="33">
        <v>160839</v>
      </c>
      <c r="R788" s="33" t="s">
        <v>4247</v>
      </c>
      <c r="S788" s="33" t="s">
        <v>1188</v>
      </c>
      <c r="T788" s="33" t="s">
        <v>1179</v>
      </c>
      <c r="U788" s="163" t="s">
        <v>1255</v>
      </c>
      <c r="V788" s="120">
        <v>43102</v>
      </c>
      <c r="W788" s="120">
        <v>43282</v>
      </c>
      <c r="X788" s="33" t="s">
        <v>54</v>
      </c>
      <c r="Y788" s="202">
        <v>3500000</v>
      </c>
      <c r="Z788" s="206">
        <v>21000000</v>
      </c>
      <c r="AA788" s="200">
        <v>43200</v>
      </c>
      <c r="AB788" s="197">
        <f t="shared" si="12"/>
        <v>35</v>
      </c>
    </row>
    <row r="789" spans="4:28" ht="60" x14ac:dyDescent="0.25">
      <c r="D789" s="161">
        <v>787</v>
      </c>
      <c r="E789" s="33" t="s">
        <v>4839</v>
      </c>
      <c r="F789" s="33">
        <v>1047377337</v>
      </c>
      <c r="G789" s="33" t="s">
        <v>20</v>
      </c>
      <c r="H789" s="165">
        <v>31583</v>
      </c>
      <c r="I789" s="33" t="s">
        <v>903</v>
      </c>
      <c r="J789" s="71" t="s">
        <v>4840</v>
      </c>
      <c r="K789" s="14" t="s">
        <v>4902</v>
      </c>
      <c r="L789" s="33" t="s">
        <v>4903</v>
      </c>
      <c r="M789" s="33" t="s">
        <v>2494</v>
      </c>
      <c r="N789" s="33">
        <v>89</v>
      </c>
      <c r="O789" s="162" t="s">
        <v>4904</v>
      </c>
      <c r="P789" s="33" t="s">
        <v>3420</v>
      </c>
      <c r="Q789" s="33"/>
      <c r="R789" s="33" t="s">
        <v>1230</v>
      </c>
      <c r="S789" s="33" t="s">
        <v>1196</v>
      </c>
      <c r="T789" s="33" t="s">
        <v>1179</v>
      </c>
      <c r="U789" s="167" t="s">
        <v>4930</v>
      </c>
      <c r="V789" s="165">
        <v>43102</v>
      </c>
      <c r="W789" s="165">
        <v>43282</v>
      </c>
      <c r="X789" s="71" t="s">
        <v>2471</v>
      </c>
      <c r="Y789" s="202">
        <v>2800000</v>
      </c>
      <c r="Z789" s="206">
        <v>33600000</v>
      </c>
      <c r="AA789" s="200">
        <v>43200</v>
      </c>
      <c r="AB789" s="197">
        <f t="shared" si="12"/>
        <v>31</v>
      </c>
    </row>
    <row r="790" spans="4:28" ht="105" x14ac:dyDescent="0.25">
      <c r="D790" s="161">
        <v>788</v>
      </c>
      <c r="E790" s="166" t="s">
        <v>4841</v>
      </c>
      <c r="F790" s="166">
        <v>73194008</v>
      </c>
      <c r="G790" s="33" t="s">
        <v>45</v>
      </c>
      <c r="H790" s="165">
        <v>30061</v>
      </c>
      <c r="I790" s="33" t="s">
        <v>36</v>
      </c>
      <c r="J790" s="33">
        <v>6430150</v>
      </c>
      <c r="K790" s="14" t="s">
        <v>4842</v>
      </c>
      <c r="L790" s="33" t="s">
        <v>4843</v>
      </c>
      <c r="M790" s="33" t="s">
        <v>4844</v>
      </c>
      <c r="N790" s="33">
        <v>203</v>
      </c>
      <c r="O790" s="167" t="s">
        <v>4845</v>
      </c>
      <c r="P790" s="33" t="s">
        <v>194</v>
      </c>
      <c r="Q790" s="33">
        <v>22771</v>
      </c>
      <c r="R790" s="33" t="s">
        <v>4247</v>
      </c>
      <c r="S790" s="33" t="s">
        <v>1188</v>
      </c>
      <c r="T790" s="71" t="s">
        <v>4850</v>
      </c>
      <c r="U790" s="168" t="s">
        <v>4846</v>
      </c>
      <c r="V790" s="165">
        <v>43125</v>
      </c>
      <c r="W790" s="165">
        <v>43305</v>
      </c>
      <c r="X790" s="33" t="s">
        <v>146</v>
      </c>
      <c r="Y790" s="203">
        <v>3200000</v>
      </c>
      <c r="Z790" s="207">
        <v>19200000</v>
      </c>
      <c r="AA790" s="200">
        <v>43200</v>
      </c>
      <c r="AB790" s="197">
        <f t="shared" si="12"/>
        <v>35</v>
      </c>
    </row>
    <row r="791" spans="4:28" ht="75" x14ac:dyDescent="0.25">
      <c r="D791" s="161">
        <v>789</v>
      </c>
      <c r="E791" s="166" t="s">
        <v>4847</v>
      </c>
      <c r="F791" s="166">
        <v>8854379</v>
      </c>
      <c r="G791" s="33" t="s">
        <v>45</v>
      </c>
      <c r="H791" s="165">
        <v>29476</v>
      </c>
      <c r="I791" s="33" t="s">
        <v>36</v>
      </c>
      <c r="J791" s="33">
        <v>6605045</v>
      </c>
      <c r="K791" s="14" t="s">
        <v>4848</v>
      </c>
      <c r="L791" s="33" t="s">
        <v>3165</v>
      </c>
      <c r="M791" s="33" t="s">
        <v>3931</v>
      </c>
      <c r="N791" s="33">
        <v>180</v>
      </c>
      <c r="O791" s="167" t="s">
        <v>4849</v>
      </c>
      <c r="P791" s="71" t="s">
        <v>4855</v>
      </c>
      <c r="Q791" s="33">
        <v>155000</v>
      </c>
      <c r="R791" s="33" t="s">
        <v>1230</v>
      </c>
      <c r="S791" s="33" t="s">
        <v>1188</v>
      </c>
      <c r="T791" s="33" t="s">
        <v>4851</v>
      </c>
      <c r="U791" s="171" t="s">
        <v>4852</v>
      </c>
      <c r="V791" s="172">
        <v>43125</v>
      </c>
      <c r="W791" s="165">
        <v>43275</v>
      </c>
      <c r="X791" s="33" t="s">
        <v>61</v>
      </c>
      <c r="Y791" s="203">
        <v>4000000</v>
      </c>
      <c r="Z791" s="207">
        <v>20000000</v>
      </c>
      <c r="AA791" s="200">
        <v>43200</v>
      </c>
      <c r="AB791" s="197">
        <f t="shared" si="12"/>
        <v>37</v>
      </c>
    </row>
    <row r="792" spans="4:28" ht="45" x14ac:dyDescent="0.25">
      <c r="D792" s="161">
        <v>790</v>
      </c>
      <c r="E792" s="166" t="s">
        <v>4941</v>
      </c>
      <c r="F792" s="166">
        <v>1143379715</v>
      </c>
      <c r="G792" s="33" t="s">
        <v>20</v>
      </c>
      <c r="H792" s="165">
        <v>34686</v>
      </c>
      <c r="I792" s="33" t="s">
        <v>36</v>
      </c>
      <c r="J792" s="33">
        <v>3007236441</v>
      </c>
      <c r="K792" s="14" t="s">
        <v>4854</v>
      </c>
      <c r="L792" s="33" t="s">
        <v>3719</v>
      </c>
      <c r="M792" s="33" t="s">
        <v>1238</v>
      </c>
      <c r="N792" s="33">
        <v>203</v>
      </c>
      <c r="O792" s="167" t="s">
        <v>2543</v>
      </c>
      <c r="P792" s="71" t="s">
        <v>1015</v>
      </c>
      <c r="Q792" s="33" t="s">
        <v>707</v>
      </c>
      <c r="R792" s="33" t="s">
        <v>4247</v>
      </c>
      <c r="S792" s="33" t="s">
        <v>1188</v>
      </c>
      <c r="T792" s="33" t="s">
        <v>362</v>
      </c>
      <c r="U792" s="171" t="s">
        <v>4853</v>
      </c>
      <c r="V792" s="165">
        <v>43125</v>
      </c>
      <c r="W792" s="165">
        <v>43305</v>
      </c>
      <c r="X792" s="33" t="s">
        <v>146</v>
      </c>
      <c r="Y792" s="203">
        <v>3500000</v>
      </c>
      <c r="Z792" s="207">
        <v>21000000</v>
      </c>
      <c r="AA792" s="200">
        <v>43200</v>
      </c>
      <c r="AB792" s="197">
        <f t="shared" si="12"/>
        <v>23</v>
      </c>
    </row>
    <row r="793" spans="4:28" ht="105" x14ac:dyDescent="0.25">
      <c r="D793" s="161">
        <v>791</v>
      </c>
      <c r="E793" s="166" t="s">
        <v>4856</v>
      </c>
      <c r="F793" s="166">
        <v>51799400</v>
      </c>
      <c r="G793" s="33" t="s">
        <v>20</v>
      </c>
      <c r="H793" s="165">
        <v>22382</v>
      </c>
      <c r="I793" s="33" t="s">
        <v>1520</v>
      </c>
      <c r="J793" s="33">
        <v>3008097497</v>
      </c>
      <c r="K793" s="14" t="s">
        <v>4857</v>
      </c>
      <c r="L793" s="33" t="s">
        <v>4858</v>
      </c>
      <c r="M793" s="33" t="s">
        <v>4859</v>
      </c>
      <c r="N793" s="33">
        <v>180</v>
      </c>
      <c r="O793" s="167" t="s">
        <v>4860</v>
      </c>
      <c r="P793" s="71" t="s">
        <v>4861</v>
      </c>
      <c r="Q793" s="33" t="s">
        <v>707</v>
      </c>
      <c r="R793" s="33" t="s">
        <v>4247</v>
      </c>
      <c r="S793" s="33" t="s">
        <v>1188</v>
      </c>
      <c r="T793" s="71" t="s">
        <v>4850</v>
      </c>
      <c r="U793" s="167" t="s">
        <v>4862</v>
      </c>
      <c r="V793" s="165">
        <v>43125</v>
      </c>
      <c r="W793" s="165">
        <v>43275</v>
      </c>
      <c r="X793" s="33" t="s">
        <v>61</v>
      </c>
      <c r="Y793" s="203">
        <v>2000000</v>
      </c>
      <c r="Z793" s="207">
        <v>10000000</v>
      </c>
      <c r="AA793" s="200">
        <v>43200</v>
      </c>
      <c r="AB793" s="197">
        <f t="shared" si="12"/>
        <v>56</v>
      </c>
    </row>
    <row r="794" spans="4:28" ht="75" x14ac:dyDescent="0.25">
      <c r="D794" s="161">
        <v>792</v>
      </c>
      <c r="E794" s="166" t="s">
        <v>4863</v>
      </c>
      <c r="F794" s="166">
        <v>73094384</v>
      </c>
      <c r="G794" s="33" t="s">
        <v>45</v>
      </c>
      <c r="H794" s="165">
        <v>21126</v>
      </c>
      <c r="I794" s="33" t="s">
        <v>36</v>
      </c>
      <c r="J794" s="33">
        <v>6660120</v>
      </c>
      <c r="K794" s="14" t="s">
        <v>4864</v>
      </c>
      <c r="L794" s="33" t="s">
        <v>4865</v>
      </c>
      <c r="M794" s="33" t="s">
        <v>4866</v>
      </c>
      <c r="N794" s="33">
        <v>204</v>
      </c>
      <c r="O794" s="167" t="s">
        <v>4867</v>
      </c>
      <c r="P794" s="71" t="s">
        <v>4868</v>
      </c>
      <c r="Q794" s="33" t="s">
        <v>707</v>
      </c>
      <c r="R794" s="33" t="s">
        <v>51</v>
      </c>
      <c r="S794" s="33" t="s">
        <v>1196</v>
      </c>
      <c r="T794" s="71" t="s">
        <v>4850</v>
      </c>
      <c r="U794" s="167" t="s">
        <v>3381</v>
      </c>
      <c r="V794" s="165">
        <v>43125</v>
      </c>
      <c r="W794" s="165">
        <v>43305</v>
      </c>
      <c r="X794" s="33" t="s">
        <v>146</v>
      </c>
      <c r="Y794" s="203">
        <v>1500000</v>
      </c>
      <c r="Z794" s="207">
        <v>9000000</v>
      </c>
      <c r="AA794" s="200">
        <v>43200</v>
      </c>
      <c r="AB794" s="197">
        <f t="shared" si="12"/>
        <v>60</v>
      </c>
    </row>
    <row r="795" spans="4:28" ht="105" x14ac:dyDescent="0.25">
      <c r="D795" s="161">
        <v>793</v>
      </c>
      <c r="E795" s="166" t="s">
        <v>4869</v>
      </c>
      <c r="F795" s="166">
        <v>72241319</v>
      </c>
      <c r="G795" s="33" t="s">
        <v>45</v>
      </c>
      <c r="H795" s="165">
        <v>28914</v>
      </c>
      <c r="I795" s="33" t="s">
        <v>36</v>
      </c>
      <c r="J795" s="33">
        <v>3013449769</v>
      </c>
      <c r="K795" s="14" t="s">
        <v>4870</v>
      </c>
      <c r="L795" s="33" t="s">
        <v>4871</v>
      </c>
      <c r="M795" s="33" t="s">
        <v>4872</v>
      </c>
      <c r="N795" s="33">
        <v>225</v>
      </c>
      <c r="O795" s="167" t="s">
        <v>4873</v>
      </c>
      <c r="P795" s="71" t="s">
        <v>213</v>
      </c>
      <c r="Q795" s="33">
        <v>64029</v>
      </c>
      <c r="R795" s="33" t="s">
        <v>51</v>
      </c>
      <c r="S795" s="33" t="s">
        <v>1188</v>
      </c>
      <c r="T795" s="71" t="s">
        <v>962</v>
      </c>
      <c r="U795" s="167" t="s">
        <v>4874</v>
      </c>
      <c r="V795" s="165">
        <v>43125</v>
      </c>
      <c r="W795" s="165">
        <v>43214</v>
      </c>
      <c r="X795" s="33" t="s">
        <v>2240</v>
      </c>
      <c r="Y795" s="203">
        <v>2500000</v>
      </c>
      <c r="Z795" s="207">
        <v>7500000</v>
      </c>
      <c r="AA795" s="200">
        <v>43200</v>
      </c>
      <c r="AB795" s="197">
        <f t="shared" si="12"/>
        <v>39</v>
      </c>
    </row>
    <row r="796" spans="4:28" ht="75" x14ac:dyDescent="0.25">
      <c r="D796" s="161">
        <v>794</v>
      </c>
      <c r="E796" s="33" t="s">
        <v>4876</v>
      </c>
      <c r="F796" s="33">
        <v>7886222</v>
      </c>
      <c r="G796" s="33" t="s">
        <v>45</v>
      </c>
      <c r="H796" s="165">
        <v>23272</v>
      </c>
      <c r="I796" s="33" t="s">
        <v>36</v>
      </c>
      <c r="J796" s="71" t="s">
        <v>4877</v>
      </c>
      <c r="K796" s="14" t="s">
        <v>4878</v>
      </c>
      <c r="L796" s="33" t="s">
        <v>4273</v>
      </c>
      <c r="M796" s="33" t="s">
        <v>4778</v>
      </c>
      <c r="N796" s="33">
        <v>244</v>
      </c>
      <c r="O796" s="162" t="s">
        <v>4879</v>
      </c>
      <c r="P796" s="33" t="s">
        <v>3352</v>
      </c>
      <c r="Q796" s="33">
        <v>2570033793</v>
      </c>
      <c r="R796" s="33" t="s">
        <v>4247</v>
      </c>
      <c r="S796" s="33" t="s">
        <v>1188</v>
      </c>
      <c r="T796" s="71" t="s">
        <v>3380</v>
      </c>
      <c r="U796" s="168" t="s">
        <v>4805</v>
      </c>
      <c r="V796" s="165">
        <v>43125</v>
      </c>
      <c r="W796" s="165">
        <v>43305</v>
      </c>
      <c r="X796" s="33" t="s">
        <v>54</v>
      </c>
      <c r="Y796" s="202">
        <v>3500000</v>
      </c>
      <c r="Z796" s="206">
        <v>21000000</v>
      </c>
      <c r="AA796" s="200">
        <v>43200</v>
      </c>
      <c r="AB796" s="197">
        <f t="shared" si="12"/>
        <v>54</v>
      </c>
    </row>
    <row r="797" spans="4:28" ht="60" x14ac:dyDescent="0.25">
      <c r="D797" s="161">
        <v>795</v>
      </c>
      <c r="E797" s="33" t="s">
        <v>4875</v>
      </c>
      <c r="F797" s="33">
        <v>1051358473</v>
      </c>
      <c r="G797" s="33" t="s">
        <v>20</v>
      </c>
      <c r="H797" s="165">
        <v>33001</v>
      </c>
      <c r="I797" s="33" t="s">
        <v>697</v>
      </c>
      <c r="J797" s="33">
        <v>3104112134</v>
      </c>
      <c r="K797" s="14" t="s">
        <v>4880</v>
      </c>
      <c r="L797" s="33" t="s">
        <v>4881</v>
      </c>
      <c r="M797" s="33" t="s">
        <v>4882</v>
      </c>
      <c r="N797" s="33">
        <v>63</v>
      </c>
      <c r="O797" s="162" t="s">
        <v>4883</v>
      </c>
      <c r="P797" s="33" t="s">
        <v>216</v>
      </c>
      <c r="Q797" s="33"/>
      <c r="R797" s="33" t="s">
        <v>51</v>
      </c>
      <c r="S797" s="33" t="s">
        <v>1196</v>
      </c>
      <c r="T797" s="33" t="s">
        <v>1179</v>
      </c>
      <c r="U797" s="163" t="s">
        <v>4884</v>
      </c>
      <c r="V797" s="165">
        <v>43125</v>
      </c>
      <c r="W797" s="165">
        <v>43305</v>
      </c>
      <c r="X797" s="33" t="s">
        <v>54</v>
      </c>
      <c r="Y797" s="202">
        <v>1800000</v>
      </c>
      <c r="Z797" s="206">
        <v>10800000</v>
      </c>
      <c r="AA797" s="200">
        <v>43200</v>
      </c>
      <c r="AB797" s="197">
        <f t="shared" si="12"/>
        <v>27</v>
      </c>
    </row>
    <row r="798" spans="4:28" ht="75" x14ac:dyDescent="0.25">
      <c r="D798" s="161">
        <v>796</v>
      </c>
      <c r="E798" s="33" t="s">
        <v>4885</v>
      </c>
      <c r="F798" s="33">
        <v>9291524</v>
      </c>
      <c r="G798" s="33" t="s">
        <v>45</v>
      </c>
      <c r="H798" s="165">
        <v>27719</v>
      </c>
      <c r="I798" s="33" t="s">
        <v>36</v>
      </c>
      <c r="J798" s="71" t="s">
        <v>4886</v>
      </c>
      <c r="K798" s="14" t="s">
        <v>4887</v>
      </c>
      <c r="L798" s="33" t="s">
        <v>4888</v>
      </c>
      <c r="M798" s="33" t="s">
        <v>4889</v>
      </c>
      <c r="N798" s="33">
        <v>83</v>
      </c>
      <c r="O798" s="162" t="s">
        <v>4890</v>
      </c>
      <c r="P798" s="71" t="s">
        <v>4891</v>
      </c>
      <c r="Q798" s="33">
        <v>9291524</v>
      </c>
      <c r="R798" s="33" t="s">
        <v>1230</v>
      </c>
      <c r="S798" s="33" t="s">
        <v>1188</v>
      </c>
      <c r="T798" s="71" t="s">
        <v>3015</v>
      </c>
      <c r="U798" s="163" t="s">
        <v>4892</v>
      </c>
      <c r="V798" s="165">
        <v>43110</v>
      </c>
      <c r="W798" s="165">
        <v>43290</v>
      </c>
      <c r="X798" s="33" t="s">
        <v>54</v>
      </c>
      <c r="Y798" s="202">
        <v>4000000</v>
      </c>
      <c r="Z798" s="206">
        <v>24000000</v>
      </c>
      <c r="AA798" s="200">
        <v>43200</v>
      </c>
      <c r="AB798" s="197">
        <f t="shared" si="12"/>
        <v>42</v>
      </c>
    </row>
    <row r="799" spans="4:28" ht="45" x14ac:dyDescent="0.25">
      <c r="D799" s="161">
        <v>797</v>
      </c>
      <c r="E799" s="33" t="s">
        <v>4893</v>
      </c>
      <c r="F799" s="33">
        <v>1052702605</v>
      </c>
      <c r="G799" s="33" t="s">
        <v>20</v>
      </c>
      <c r="H799" s="165">
        <v>33876</v>
      </c>
      <c r="I799" s="33" t="s">
        <v>1740</v>
      </c>
      <c r="J799" s="33">
        <v>3013344658</v>
      </c>
      <c r="K799" s="14" t="s">
        <v>4894</v>
      </c>
      <c r="L799" s="33" t="s">
        <v>3266</v>
      </c>
      <c r="M799" s="33" t="s">
        <v>4895</v>
      </c>
      <c r="N799" s="33">
        <v>83</v>
      </c>
      <c r="O799" s="162" t="s">
        <v>4896</v>
      </c>
      <c r="P799" s="33" t="s">
        <v>165</v>
      </c>
      <c r="Q799" s="33">
        <v>294255</v>
      </c>
      <c r="R799" s="33" t="s">
        <v>24</v>
      </c>
      <c r="S799" s="33" t="s">
        <v>1188</v>
      </c>
      <c r="T799" s="33" t="s">
        <v>1179</v>
      </c>
      <c r="U799" s="163" t="s">
        <v>1255</v>
      </c>
      <c r="V799" s="165">
        <v>43110</v>
      </c>
      <c r="W799" s="165">
        <v>43290</v>
      </c>
      <c r="X799" s="33" t="s">
        <v>54</v>
      </c>
      <c r="Y799" s="202">
        <v>2500000</v>
      </c>
      <c r="Z799" s="206">
        <v>15000000</v>
      </c>
      <c r="AA799" s="200">
        <v>43200</v>
      </c>
      <c r="AB799" s="197">
        <f t="shared" si="12"/>
        <v>25</v>
      </c>
    </row>
    <row r="800" spans="4:28" ht="90" x14ac:dyDescent="0.25">
      <c r="D800" s="161">
        <v>798</v>
      </c>
      <c r="E800" s="33" t="s">
        <v>4897</v>
      </c>
      <c r="F800" s="33">
        <v>1052090338</v>
      </c>
      <c r="G800" s="33" t="s">
        <v>45</v>
      </c>
      <c r="H800" s="165">
        <v>34793</v>
      </c>
      <c r="I800" s="33" t="s">
        <v>250</v>
      </c>
      <c r="J800" s="33">
        <v>3225910913</v>
      </c>
      <c r="K800" s="14" t="s">
        <v>4898</v>
      </c>
      <c r="L800" s="33" t="s">
        <v>4899</v>
      </c>
      <c r="M800" s="33" t="s">
        <v>3847</v>
      </c>
      <c r="N800" s="33">
        <v>56</v>
      </c>
      <c r="O800" s="162" t="s">
        <v>4900</v>
      </c>
      <c r="P800" s="33" t="s">
        <v>458</v>
      </c>
      <c r="Q800" s="33"/>
      <c r="R800" s="33" t="s">
        <v>51</v>
      </c>
      <c r="S800" s="33" t="s">
        <v>1196</v>
      </c>
      <c r="T800" s="71" t="s">
        <v>3380</v>
      </c>
      <c r="U800" s="163" t="s">
        <v>4901</v>
      </c>
      <c r="V800" s="165">
        <v>43125</v>
      </c>
      <c r="W800" s="165">
        <v>43305</v>
      </c>
      <c r="X800" s="33" t="s">
        <v>54</v>
      </c>
      <c r="Y800" s="202">
        <v>1800000</v>
      </c>
      <c r="Z800" s="206">
        <v>10800000</v>
      </c>
      <c r="AA800" s="200">
        <v>43200</v>
      </c>
      <c r="AB800" s="197">
        <f t="shared" si="12"/>
        <v>23</v>
      </c>
    </row>
    <row r="801" spans="4:28" ht="60" x14ac:dyDescent="0.25">
      <c r="D801" s="161">
        <v>799</v>
      </c>
      <c r="E801" s="33" t="s">
        <v>4907</v>
      </c>
      <c r="F801" s="33">
        <v>1047391716</v>
      </c>
      <c r="G801" s="166" t="s">
        <v>20</v>
      </c>
      <c r="H801" s="165">
        <v>32020</v>
      </c>
      <c r="I801" s="166" t="s">
        <v>36</v>
      </c>
      <c r="J801" s="33">
        <v>3008674078</v>
      </c>
      <c r="K801" s="38" t="s">
        <v>4908</v>
      </c>
      <c r="L801" s="166" t="s">
        <v>4909</v>
      </c>
      <c r="M801" s="166" t="s">
        <v>4910</v>
      </c>
      <c r="N801" s="33">
        <v>204</v>
      </c>
      <c r="O801" s="167" t="s">
        <v>4911</v>
      </c>
      <c r="P801" s="166" t="s">
        <v>4912</v>
      </c>
      <c r="Q801" s="166" t="s">
        <v>707</v>
      </c>
      <c r="R801" s="166" t="s">
        <v>51</v>
      </c>
      <c r="S801" s="166" t="s">
        <v>1196</v>
      </c>
      <c r="T801" s="166" t="s">
        <v>1462</v>
      </c>
      <c r="U801" s="163" t="s">
        <v>4913</v>
      </c>
      <c r="V801" s="165">
        <v>43124</v>
      </c>
      <c r="W801" s="165">
        <v>43304</v>
      </c>
      <c r="X801" s="166" t="s">
        <v>146</v>
      </c>
      <c r="Y801" s="203">
        <v>1800000</v>
      </c>
      <c r="Z801" s="207">
        <v>10800000</v>
      </c>
      <c r="AA801" s="200">
        <v>43200</v>
      </c>
      <c r="AB801" s="197">
        <f t="shared" si="12"/>
        <v>30</v>
      </c>
    </row>
    <row r="802" spans="4:28" ht="45" x14ac:dyDescent="0.25">
      <c r="D802" s="161">
        <v>800</v>
      </c>
      <c r="E802" s="33" t="s">
        <v>4914</v>
      </c>
      <c r="F802" s="33">
        <v>45548330</v>
      </c>
      <c r="G802" s="166" t="s">
        <v>20</v>
      </c>
      <c r="H802" s="165">
        <v>30393</v>
      </c>
      <c r="I802" s="166" t="s">
        <v>36</v>
      </c>
      <c r="J802" s="33">
        <v>3126864725</v>
      </c>
      <c r="K802" s="38" t="s">
        <v>4915</v>
      </c>
      <c r="L802" s="166" t="s">
        <v>4916</v>
      </c>
      <c r="M802" s="166" t="s">
        <v>2451</v>
      </c>
      <c r="N802" s="33">
        <v>203</v>
      </c>
      <c r="O802" s="167" t="s">
        <v>4917</v>
      </c>
      <c r="P802" s="166" t="s">
        <v>134</v>
      </c>
      <c r="Q802" s="33">
        <v>222939</v>
      </c>
      <c r="R802" s="166" t="s">
        <v>1230</v>
      </c>
      <c r="S802" s="166" t="s">
        <v>1188</v>
      </c>
      <c r="T802" s="166" t="s">
        <v>4918</v>
      </c>
      <c r="U802" s="163" t="s">
        <v>1255</v>
      </c>
      <c r="V802" s="165">
        <v>43125</v>
      </c>
      <c r="W802" s="165">
        <v>43305</v>
      </c>
      <c r="X802" s="166" t="s">
        <v>146</v>
      </c>
      <c r="Y802" s="203">
        <v>4000000</v>
      </c>
      <c r="Z802" s="207">
        <v>24000000</v>
      </c>
      <c r="AA802" s="200">
        <v>43200</v>
      </c>
      <c r="AB802" s="197">
        <f t="shared" si="12"/>
        <v>35</v>
      </c>
    </row>
    <row r="803" spans="4:28" ht="75" x14ac:dyDescent="0.25">
      <c r="D803" s="161">
        <v>801</v>
      </c>
      <c r="E803" s="33" t="s">
        <v>4919</v>
      </c>
      <c r="F803" s="33">
        <v>1052986440</v>
      </c>
      <c r="G803" s="166" t="s">
        <v>20</v>
      </c>
      <c r="H803" s="165">
        <v>34265</v>
      </c>
      <c r="I803" s="166" t="s">
        <v>105</v>
      </c>
      <c r="J803" s="33">
        <v>3005545343</v>
      </c>
      <c r="K803" s="38" t="s">
        <v>4920</v>
      </c>
      <c r="L803" s="166" t="s">
        <v>4921</v>
      </c>
      <c r="M803" s="166" t="s">
        <v>4922</v>
      </c>
      <c r="N803" s="33">
        <v>131</v>
      </c>
      <c r="O803" s="167" t="s">
        <v>4923</v>
      </c>
      <c r="P803" s="166" t="s">
        <v>458</v>
      </c>
      <c r="Q803" s="166" t="s">
        <v>707</v>
      </c>
      <c r="R803" s="166" t="s">
        <v>51</v>
      </c>
      <c r="S803" s="166" t="s">
        <v>1196</v>
      </c>
      <c r="T803" s="166" t="s">
        <v>3380</v>
      </c>
      <c r="U803" s="163" t="s">
        <v>3381</v>
      </c>
      <c r="V803" s="165">
        <v>43125</v>
      </c>
      <c r="W803" s="165">
        <v>43305</v>
      </c>
      <c r="X803" s="166" t="s">
        <v>146</v>
      </c>
      <c r="Y803" s="203">
        <v>1500000</v>
      </c>
      <c r="Z803" s="207">
        <v>9000000</v>
      </c>
      <c r="AA803" s="200">
        <v>43200</v>
      </c>
      <c r="AB803" s="197">
        <f t="shared" si="12"/>
        <v>24</v>
      </c>
    </row>
    <row r="804" spans="4:28" ht="75" x14ac:dyDescent="0.25">
      <c r="D804" s="161">
        <v>802</v>
      </c>
      <c r="E804" s="33" t="s">
        <v>3208</v>
      </c>
      <c r="F804" s="33">
        <v>1047447025</v>
      </c>
      <c r="G804" s="166" t="s">
        <v>20</v>
      </c>
      <c r="H804" s="165">
        <v>33676</v>
      </c>
      <c r="I804" s="166" t="s">
        <v>36</v>
      </c>
      <c r="J804" s="33">
        <v>3105950699</v>
      </c>
      <c r="K804" s="38" t="s">
        <v>3209</v>
      </c>
      <c r="L804" s="166" t="s">
        <v>3210</v>
      </c>
      <c r="M804" s="166" t="s">
        <v>3211</v>
      </c>
      <c r="N804" s="33">
        <v>182</v>
      </c>
      <c r="O804" s="167" t="s">
        <v>3212</v>
      </c>
      <c r="P804" s="166" t="s">
        <v>1976</v>
      </c>
      <c r="Q804" s="33">
        <v>3187410381</v>
      </c>
      <c r="R804" s="166" t="s">
        <v>24</v>
      </c>
      <c r="S804" s="166" t="s">
        <v>1188</v>
      </c>
      <c r="T804" s="166" t="s">
        <v>3135</v>
      </c>
      <c r="U804" s="163" t="s">
        <v>943</v>
      </c>
      <c r="V804" s="165">
        <v>43125</v>
      </c>
      <c r="W804" s="165">
        <v>43305</v>
      </c>
      <c r="X804" s="166" t="s">
        <v>146</v>
      </c>
      <c r="Y804" s="203">
        <v>2500000</v>
      </c>
      <c r="Z804" s="207">
        <v>15000000</v>
      </c>
      <c r="AA804" s="200">
        <v>43200</v>
      </c>
      <c r="AB804" s="197">
        <f t="shared" si="12"/>
        <v>26</v>
      </c>
    </row>
    <row r="805" spans="4:28" ht="75" x14ac:dyDescent="0.25">
      <c r="D805" s="161">
        <v>803</v>
      </c>
      <c r="E805" s="33" t="s">
        <v>4924</v>
      </c>
      <c r="F805" s="33">
        <v>1050957656</v>
      </c>
      <c r="G805" s="166" t="s">
        <v>45</v>
      </c>
      <c r="H805" s="165">
        <v>33590</v>
      </c>
      <c r="I805" s="166" t="s">
        <v>2915</v>
      </c>
      <c r="J805" s="33">
        <v>3004331277</v>
      </c>
      <c r="K805" s="38" t="s">
        <v>4925</v>
      </c>
      <c r="L805" s="166" t="s">
        <v>72</v>
      </c>
      <c r="M805" s="166" t="s">
        <v>4926</v>
      </c>
      <c r="N805" s="33">
        <v>63</v>
      </c>
      <c r="O805" s="167" t="s">
        <v>4927</v>
      </c>
      <c r="P805" s="166" t="s">
        <v>4928</v>
      </c>
      <c r="Q805" s="166" t="s">
        <v>707</v>
      </c>
      <c r="R805" s="166" t="s">
        <v>24</v>
      </c>
      <c r="S805" s="166" t="s">
        <v>1196</v>
      </c>
      <c r="T805" s="166" t="s">
        <v>1462</v>
      </c>
      <c r="U805" s="163" t="s">
        <v>4929</v>
      </c>
      <c r="V805" s="165">
        <v>43125</v>
      </c>
      <c r="W805" s="165">
        <v>43305</v>
      </c>
      <c r="X805" s="166" t="s">
        <v>146</v>
      </c>
      <c r="Y805" s="203">
        <v>2000000</v>
      </c>
      <c r="Z805" s="207">
        <v>12000000</v>
      </c>
      <c r="AA805" s="200">
        <v>43200</v>
      </c>
      <c r="AB805" s="197">
        <f t="shared" si="12"/>
        <v>26</v>
      </c>
    </row>
    <row r="806" spans="4:28" ht="60" x14ac:dyDescent="0.25">
      <c r="D806" s="161">
        <v>804</v>
      </c>
      <c r="E806" s="166" t="s">
        <v>4942</v>
      </c>
      <c r="F806" s="33">
        <v>1143326322</v>
      </c>
      <c r="G806" s="166" t="s">
        <v>45</v>
      </c>
      <c r="H806" s="165">
        <v>32515</v>
      </c>
      <c r="I806" s="166" t="s">
        <v>36</v>
      </c>
      <c r="J806" s="33">
        <v>3174947638</v>
      </c>
      <c r="K806" s="38" t="s">
        <v>4540</v>
      </c>
      <c r="L806" s="166" t="s">
        <v>4943</v>
      </c>
      <c r="M806" s="166" t="s">
        <v>2747</v>
      </c>
      <c r="N806" s="33">
        <v>131</v>
      </c>
      <c r="O806" s="167" t="s">
        <v>4944</v>
      </c>
      <c r="P806" s="166" t="s">
        <v>4945</v>
      </c>
      <c r="Q806" s="166" t="s">
        <v>707</v>
      </c>
      <c r="R806" s="166" t="s">
        <v>24</v>
      </c>
      <c r="S806" s="166" t="s">
        <v>1196</v>
      </c>
      <c r="T806" s="166" t="s">
        <v>4946</v>
      </c>
      <c r="U806" s="163" t="s">
        <v>4913</v>
      </c>
      <c r="V806" s="165">
        <v>43125</v>
      </c>
      <c r="W806" s="165">
        <v>43305</v>
      </c>
      <c r="X806" s="166" t="s">
        <v>146</v>
      </c>
      <c r="Y806" s="203">
        <v>2500000</v>
      </c>
      <c r="Z806" s="207">
        <v>15000000</v>
      </c>
      <c r="AA806" s="200">
        <v>43200</v>
      </c>
      <c r="AB806" s="197">
        <f t="shared" si="12"/>
        <v>29</v>
      </c>
    </row>
    <row r="807" spans="4:28" ht="75" x14ac:dyDescent="0.25">
      <c r="D807" s="161">
        <v>805</v>
      </c>
      <c r="E807" s="166" t="s">
        <v>4947</v>
      </c>
      <c r="F807" s="33">
        <v>1048607545</v>
      </c>
      <c r="G807" s="166" t="s">
        <v>20</v>
      </c>
      <c r="H807" s="165">
        <v>34381</v>
      </c>
      <c r="I807" s="166" t="s">
        <v>1993</v>
      </c>
      <c r="J807" s="33">
        <v>3014221964</v>
      </c>
      <c r="K807" s="38" t="s">
        <v>4948</v>
      </c>
      <c r="L807" s="166" t="s">
        <v>2813</v>
      </c>
      <c r="M807" s="166" t="s">
        <v>4949</v>
      </c>
      <c r="N807" s="33">
        <v>65</v>
      </c>
      <c r="O807" s="167" t="s">
        <v>4950</v>
      </c>
      <c r="P807" s="166" t="s">
        <v>134</v>
      </c>
      <c r="Q807" s="33">
        <v>285981</v>
      </c>
      <c r="R807" s="166" t="s">
        <v>24</v>
      </c>
      <c r="S807" s="166" t="s">
        <v>1188</v>
      </c>
      <c r="T807" s="166" t="s">
        <v>769</v>
      </c>
      <c r="U807" s="163" t="s">
        <v>4951</v>
      </c>
      <c r="V807" s="165">
        <v>43124</v>
      </c>
      <c r="W807" s="165">
        <v>43304</v>
      </c>
      <c r="X807" s="166" t="s">
        <v>146</v>
      </c>
      <c r="Y807" s="203">
        <v>2500000</v>
      </c>
      <c r="Z807" s="207">
        <v>15000000</v>
      </c>
      <c r="AA807" s="200">
        <v>43200</v>
      </c>
      <c r="AB807" s="197">
        <f t="shared" si="12"/>
        <v>24</v>
      </c>
    </row>
    <row r="808" spans="4:28" ht="90" x14ac:dyDescent="0.25">
      <c r="D808" s="161">
        <v>806</v>
      </c>
      <c r="E808" s="33" t="s">
        <v>4952</v>
      </c>
      <c r="F808" s="33">
        <v>9146434</v>
      </c>
      <c r="G808" s="166" t="s">
        <v>45</v>
      </c>
      <c r="H808" s="165">
        <v>29502</v>
      </c>
      <c r="I808" s="166" t="s">
        <v>36</v>
      </c>
      <c r="J808" s="33">
        <v>3008394037</v>
      </c>
      <c r="K808" s="38" t="s">
        <v>4953</v>
      </c>
      <c r="L808" s="166" t="s">
        <v>4954</v>
      </c>
      <c r="M808" s="166" t="s">
        <v>4955</v>
      </c>
      <c r="N808" s="33">
        <v>130</v>
      </c>
      <c r="O808" s="167" t="s">
        <v>4956</v>
      </c>
      <c r="P808" s="166" t="s">
        <v>713</v>
      </c>
      <c r="Q808" s="166" t="s">
        <v>707</v>
      </c>
      <c r="R808" s="166" t="s">
        <v>24</v>
      </c>
      <c r="S808" s="166" t="s">
        <v>1188</v>
      </c>
      <c r="T808" s="166" t="s">
        <v>1462</v>
      </c>
      <c r="U808" s="163" t="s">
        <v>4957</v>
      </c>
      <c r="V808" s="165">
        <v>43124</v>
      </c>
      <c r="W808" s="172">
        <v>43304</v>
      </c>
      <c r="X808" s="166" t="s">
        <v>146</v>
      </c>
      <c r="Y808" s="203">
        <v>2200000</v>
      </c>
      <c r="Z808" s="207">
        <v>13200000</v>
      </c>
      <c r="AA808" s="200">
        <v>43200</v>
      </c>
      <c r="AB808" s="197">
        <f t="shared" si="12"/>
        <v>37</v>
      </c>
    </row>
    <row r="809" spans="4:28" ht="75" x14ac:dyDescent="0.25">
      <c r="D809" s="161">
        <v>807</v>
      </c>
      <c r="E809" s="166" t="s">
        <v>4962</v>
      </c>
      <c r="F809" s="33">
        <v>72050868</v>
      </c>
      <c r="G809" s="166" t="s">
        <v>45</v>
      </c>
      <c r="H809" s="165">
        <v>29526</v>
      </c>
      <c r="I809" s="166" t="s">
        <v>96</v>
      </c>
      <c r="J809" s="33">
        <v>6604151</v>
      </c>
      <c r="K809" s="38" t="s">
        <v>4963</v>
      </c>
      <c r="L809" s="166" t="s">
        <v>4964</v>
      </c>
      <c r="M809" s="166" t="s">
        <v>3216</v>
      </c>
      <c r="N809" s="33">
        <v>78</v>
      </c>
      <c r="O809" s="167" t="s">
        <v>4965</v>
      </c>
      <c r="P809" s="166" t="s">
        <v>4861</v>
      </c>
      <c r="Q809" s="166" t="s">
        <v>707</v>
      </c>
      <c r="R809" s="166" t="s">
        <v>4247</v>
      </c>
      <c r="S809" s="166" t="s">
        <v>1188</v>
      </c>
      <c r="T809" s="166" t="s">
        <v>1069</v>
      </c>
      <c r="U809" s="163" t="s">
        <v>1313</v>
      </c>
      <c r="V809" s="165">
        <v>43115</v>
      </c>
      <c r="W809" s="165">
        <v>43295</v>
      </c>
      <c r="X809" s="166" t="s">
        <v>146</v>
      </c>
      <c r="Y809" s="203">
        <v>3500000</v>
      </c>
      <c r="Z809" s="207">
        <v>21000000</v>
      </c>
      <c r="AA809" s="200">
        <v>43200</v>
      </c>
      <c r="AB809" s="197">
        <f t="shared" si="12"/>
        <v>37</v>
      </c>
    </row>
    <row r="810" spans="4:28" ht="60" x14ac:dyDescent="0.25">
      <c r="D810" s="161">
        <v>808</v>
      </c>
      <c r="E810" s="166" t="s">
        <v>4958</v>
      </c>
      <c r="F810" s="33">
        <v>1047446931</v>
      </c>
      <c r="G810" s="166" t="s">
        <v>45</v>
      </c>
      <c r="H810" s="165">
        <v>33740</v>
      </c>
      <c r="I810" s="166" t="s">
        <v>36</v>
      </c>
      <c r="J810" s="33">
        <v>3205729463</v>
      </c>
      <c r="K810" s="38" t="s">
        <v>4959</v>
      </c>
      <c r="L810" s="166" t="s">
        <v>4245</v>
      </c>
      <c r="M810" s="166" t="s">
        <v>4960</v>
      </c>
      <c r="N810" s="33">
        <v>63</v>
      </c>
      <c r="O810" s="167" t="s">
        <v>4961</v>
      </c>
      <c r="P810" s="166" t="s">
        <v>458</v>
      </c>
      <c r="Q810" s="166" t="s">
        <v>707</v>
      </c>
      <c r="R810" s="166" t="s">
        <v>24</v>
      </c>
      <c r="S810" s="166" t="s">
        <v>1196</v>
      </c>
      <c r="T810" s="166" t="s">
        <v>769</v>
      </c>
      <c r="U810" s="163" t="s">
        <v>1242</v>
      </c>
      <c r="V810" s="165">
        <v>43125</v>
      </c>
      <c r="W810" s="165">
        <v>43305</v>
      </c>
      <c r="X810" s="166" t="s">
        <v>146</v>
      </c>
      <c r="Y810" s="203">
        <v>2000000</v>
      </c>
      <c r="Z810" s="207">
        <v>12000000</v>
      </c>
      <c r="AA810" s="200">
        <v>43200</v>
      </c>
      <c r="AB810" s="197">
        <f t="shared" si="12"/>
        <v>25</v>
      </c>
    </row>
    <row r="811" spans="4:28" ht="75" x14ac:dyDescent="0.25">
      <c r="D811" s="161">
        <v>809</v>
      </c>
      <c r="E811" s="166" t="s">
        <v>4966</v>
      </c>
      <c r="F811" s="33">
        <v>45531449</v>
      </c>
      <c r="G811" s="166" t="s">
        <v>20</v>
      </c>
      <c r="H811" s="165">
        <v>29948</v>
      </c>
      <c r="I811" s="166" t="s">
        <v>36</v>
      </c>
      <c r="J811" s="33">
        <v>6906488</v>
      </c>
      <c r="K811" s="38" t="s">
        <v>4967</v>
      </c>
      <c r="L811" s="166" t="s">
        <v>4968</v>
      </c>
      <c r="M811" s="166" t="s">
        <v>4969</v>
      </c>
      <c r="N811" s="33">
        <v>80</v>
      </c>
      <c r="O811" s="167" t="s">
        <v>4970</v>
      </c>
      <c r="P811" s="166" t="s">
        <v>4971</v>
      </c>
      <c r="Q811" s="166" t="s">
        <v>707</v>
      </c>
      <c r="R811" s="166" t="s">
        <v>24</v>
      </c>
      <c r="S811" s="166" t="s">
        <v>1196</v>
      </c>
      <c r="T811" s="166" t="s">
        <v>1069</v>
      </c>
      <c r="U811" s="163" t="s">
        <v>4972</v>
      </c>
      <c r="V811" s="165">
        <v>43115</v>
      </c>
      <c r="W811" s="165">
        <v>43295</v>
      </c>
      <c r="X811" s="166" t="s">
        <v>146</v>
      </c>
      <c r="Y811" s="203">
        <v>2500000</v>
      </c>
      <c r="Z811" s="207">
        <v>15000000</v>
      </c>
      <c r="AA811" s="200">
        <v>43200</v>
      </c>
      <c r="AB811" s="197">
        <f t="shared" si="12"/>
        <v>36</v>
      </c>
    </row>
    <row r="812" spans="4:28" ht="75" x14ac:dyDescent="0.25">
      <c r="D812" s="161">
        <v>810</v>
      </c>
      <c r="E812" s="166" t="s">
        <v>4973</v>
      </c>
      <c r="F812" s="33">
        <v>1143328559</v>
      </c>
      <c r="G812" s="166" t="s">
        <v>45</v>
      </c>
      <c r="H812" s="165">
        <v>32466</v>
      </c>
      <c r="I812" s="166" t="s">
        <v>3163</v>
      </c>
      <c r="J812" s="33">
        <v>3218275789</v>
      </c>
      <c r="K812" s="38" t="s">
        <v>4974</v>
      </c>
      <c r="L812" s="166" t="s">
        <v>4975</v>
      </c>
      <c r="M812" s="166" t="s">
        <v>4976</v>
      </c>
      <c r="N812" s="33">
        <v>80</v>
      </c>
      <c r="O812" s="167" t="s">
        <v>4977</v>
      </c>
      <c r="P812" s="166" t="s">
        <v>216</v>
      </c>
      <c r="Q812" s="166" t="s">
        <v>707</v>
      </c>
      <c r="R812" s="166" t="s">
        <v>24</v>
      </c>
      <c r="S812" s="166" t="s">
        <v>1196</v>
      </c>
      <c r="T812" s="166" t="s">
        <v>1069</v>
      </c>
      <c r="U812" s="163" t="s">
        <v>4972</v>
      </c>
      <c r="V812" s="165">
        <v>43115</v>
      </c>
      <c r="W812" s="165">
        <v>43295</v>
      </c>
      <c r="X812" s="166" t="s">
        <v>146</v>
      </c>
      <c r="Y812" s="203">
        <v>1800000</v>
      </c>
      <c r="Z812" s="207">
        <v>10800000</v>
      </c>
      <c r="AA812" s="200">
        <v>43200</v>
      </c>
      <c r="AB812" s="197">
        <f t="shared" si="12"/>
        <v>29</v>
      </c>
    </row>
    <row r="813" spans="4:28" ht="60" x14ac:dyDescent="0.25">
      <c r="D813" s="161">
        <v>811</v>
      </c>
      <c r="E813" s="166" t="s">
        <v>4978</v>
      </c>
      <c r="F813" s="33">
        <v>1143375346</v>
      </c>
      <c r="G813" s="166" t="s">
        <v>20</v>
      </c>
      <c r="H813" s="165">
        <v>34536</v>
      </c>
      <c r="I813" s="166" t="s">
        <v>36</v>
      </c>
      <c r="J813" s="33">
        <v>6458483</v>
      </c>
      <c r="K813" s="38" t="s">
        <v>4979</v>
      </c>
      <c r="L813" s="166" t="s">
        <v>4980</v>
      </c>
      <c r="M813" s="166" t="s">
        <v>4981</v>
      </c>
      <c r="N813" s="33">
        <v>81</v>
      </c>
      <c r="O813" s="167" t="s">
        <v>4982</v>
      </c>
      <c r="P813" s="166" t="s">
        <v>4983</v>
      </c>
      <c r="Q813" s="166" t="s">
        <v>707</v>
      </c>
      <c r="R813" s="166" t="s">
        <v>1187</v>
      </c>
      <c r="S813" s="166" t="s">
        <v>1188</v>
      </c>
      <c r="T813" s="166" t="s">
        <v>1069</v>
      </c>
      <c r="U813" s="163" t="s">
        <v>1590</v>
      </c>
      <c r="V813" s="165">
        <v>43115</v>
      </c>
      <c r="W813" s="165">
        <v>43295</v>
      </c>
      <c r="X813" s="166" t="s">
        <v>146</v>
      </c>
      <c r="Y813" s="203">
        <v>3000000</v>
      </c>
      <c r="Z813" s="207">
        <v>18000000</v>
      </c>
      <c r="AA813" s="200">
        <v>43200</v>
      </c>
      <c r="AB813" s="197">
        <f t="shared" si="12"/>
        <v>23</v>
      </c>
    </row>
    <row r="814" spans="4:28" ht="75" x14ac:dyDescent="0.25">
      <c r="D814" s="161">
        <v>812</v>
      </c>
      <c r="E814" s="33" t="s">
        <v>4984</v>
      </c>
      <c r="F814" s="33">
        <v>1047380765</v>
      </c>
      <c r="G814" s="33" t="s">
        <v>20</v>
      </c>
      <c r="H814" s="165">
        <v>31714</v>
      </c>
      <c r="I814" s="33" t="s">
        <v>36</v>
      </c>
      <c r="J814" s="71" t="s">
        <v>4987</v>
      </c>
      <c r="K814" s="14" t="s">
        <v>4985</v>
      </c>
      <c r="L814" s="33" t="s">
        <v>4986</v>
      </c>
      <c r="M814" s="33" t="s">
        <v>1317</v>
      </c>
      <c r="N814" s="33">
        <v>78</v>
      </c>
      <c r="O814" s="162" t="s">
        <v>4988</v>
      </c>
      <c r="P814" s="33" t="s">
        <v>165</v>
      </c>
      <c r="Q814" s="33">
        <v>190801</v>
      </c>
      <c r="R814" s="33" t="s">
        <v>4247</v>
      </c>
      <c r="S814" s="33" t="s">
        <v>1188</v>
      </c>
      <c r="T814" s="71" t="s">
        <v>1158</v>
      </c>
      <c r="U814" s="163" t="s">
        <v>1159</v>
      </c>
      <c r="V814" s="165">
        <v>43115</v>
      </c>
      <c r="W814" s="165">
        <v>43295</v>
      </c>
      <c r="X814" s="33" t="s">
        <v>54</v>
      </c>
      <c r="Y814" s="203">
        <v>3500000</v>
      </c>
      <c r="Z814" s="207">
        <v>21000000</v>
      </c>
      <c r="AA814" s="200">
        <v>43200</v>
      </c>
      <c r="AB814" s="197">
        <f t="shared" si="12"/>
        <v>31</v>
      </c>
    </row>
    <row r="815" spans="4:28" ht="75" x14ac:dyDescent="0.25">
      <c r="D815" s="161">
        <v>813</v>
      </c>
      <c r="E815" s="33" t="s">
        <v>4989</v>
      </c>
      <c r="F815" s="33">
        <v>1143354554</v>
      </c>
      <c r="G815" s="175" t="s">
        <v>20</v>
      </c>
      <c r="H815" s="180">
        <v>33557</v>
      </c>
      <c r="I815" s="175" t="s">
        <v>36</v>
      </c>
      <c r="J815" s="181" t="s">
        <v>4990</v>
      </c>
      <c r="K815" s="176" t="s">
        <v>4991</v>
      </c>
      <c r="L815" s="175" t="s">
        <v>4992</v>
      </c>
      <c r="M815" s="175" t="s">
        <v>4993</v>
      </c>
      <c r="N815" s="175">
        <v>78</v>
      </c>
      <c r="O815" s="177" t="s">
        <v>4994</v>
      </c>
      <c r="P815" s="175" t="s">
        <v>1434</v>
      </c>
      <c r="Q815" s="175"/>
      <c r="R815" s="175" t="s">
        <v>4247</v>
      </c>
      <c r="S815" s="175" t="s">
        <v>1188</v>
      </c>
      <c r="T815" s="181" t="s">
        <v>1158</v>
      </c>
      <c r="U815" s="163" t="s">
        <v>1159</v>
      </c>
      <c r="V815" s="180">
        <v>43115</v>
      </c>
      <c r="W815" s="180">
        <v>43295</v>
      </c>
      <c r="X815" s="175" t="s">
        <v>54</v>
      </c>
      <c r="Y815" s="203">
        <v>3000000</v>
      </c>
      <c r="Z815" s="207">
        <v>18000000</v>
      </c>
      <c r="AA815" s="200">
        <v>43200</v>
      </c>
      <c r="AB815" s="197">
        <f t="shared" si="12"/>
        <v>26</v>
      </c>
    </row>
    <row r="816" spans="4:28" ht="60" x14ac:dyDescent="0.25">
      <c r="D816" s="161">
        <v>814</v>
      </c>
      <c r="E816" s="33" t="s">
        <v>4995</v>
      </c>
      <c r="F816" s="33">
        <v>9100941</v>
      </c>
      <c r="G816" s="33" t="s">
        <v>45</v>
      </c>
      <c r="H816" s="165">
        <v>28638</v>
      </c>
      <c r="I816" s="33" t="s">
        <v>36</v>
      </c>
      <c r="J816" s="33">
        <v>3005636280</v>
      </c>
      <c r="K816" s="14" t="s">
        <v>4996</v>
      </c>
      <c r="L816" s="33" t="s">
        <v>4997</v>
      </c>
      <c r="M816" s="33" t="s">
        <v>2673</v>
      </c>
      <c r="N816" s="33">
        <v>130</v>
      </c>
      <c r="O816" s="162" t="s">
        <v>4998</v>
      </c>
      <c r="P816" s="33" t="s">
        <v>134</v>
      </c>
      <c r="Q816" s="33">
        <v>115804</v>
      </c>
      <c r="R816" s="33" t="s">
        <v>4247</v>
      </c>
      <c r="S816" s="33" t="s">
        <v>1188</v>
      </c>
      <c r="T816" s="33" t="s">
        <v>415</v>
      </c>
      <c r="U816" s="163" t="s">
        <v>519</v>
      </c>
      <c r="V816" s="165">
        <v>43122</v>
      </c>
      <c r="W816" s="165">
        <v>43302</v>
      </c>
      <c r="X816" s="33" t="s">
        <v>54</v>
      </c>
      <c r="Y816" s="203">
        <v>3500000</v>
      </c>
      <c r="Z816" s="207">
        <v>21000000</v>
      </c>
      <c r="AA816" s="200">
        <v>43200</v>
      </c>
      <c r="AB816" s="197">
        <f t="shared" si="12"/>
        <v>39</v>
      </c>
    </row>
    <row r="817" spans="4:41" ht="75" x14ac:dyDescent="0.25">
      <c r="D817" s="161">
        <v>815</v>
      </c>
      <c r="E817" s="33" t="s">
        <v>4999</v>
      </c>
      <c r="F817" s="33">
        <v>1128055840</v>
      </c>
      <c r="G817" s="33" t="s">
        <v>45</v>
      </c>
      <c r="H817" s="165">
        <v>31937</v>
      </c>
      <c r="I817" s="33" t="s">
        <v>36</v>
      </c>
      <c r="J817" s="33">
        <v>3013209051</v>
      </c>
      <c r="K817" s="14" t="s">
        <v>5000</v>
      </c>
      <c r="L817" s="33" t="s">
        <v>5001</v>
      </c>
      <c r="M817" s="33" t="s">
        <v>5002</v>
      </c>
      <c r="N817" s="33">
        <v>78</v>
      </c>
      <c r="O817" s="162" t="s">
        <v>5003</v>
      </c>
      <c r="P817" s="33" t="s">
        <v>2477</v>
      </c>
      <c r="Q817" s="33">
        <v>13255324815</v>
      </c>
      <c r="R817" s="33" t="s">
        <v>924</v>
      </c>
      <c r="S817" s="33" t="s">
        <v>1188</v>
      </c>
      <c r="T817" s="182" t="s">
        <v>1158</v>
      </c>
      <c r="U817" s="163" t="s">
        <v>1159</v>
      </c>
      <c r="V817" s="165">
        <v>43115</v>
      </c>
      <c r="W817" s="165">
        <v>43295</v>
      </c>
      <c r="X817" s="33" t="s">
        <v>54</v>
      </c>
      <c r="Y817" s="203">
        <v>5000000</v>
      </c>
      <c r="Z817" s="207">
        <v>30000000</v>
      </c>
      <c r="AA817" s="200">
        <v>43200</v>
      </c>
      <c r="AB817" s="197">
        <f t="shared" si="12"/>
        <v>30</v>
      </c>
    </row>
    <row r="818" spans="4:41" ht="75" x14ac:dyDescent="0.25">
      <c r="D818" s="161">
        <v>816</v>
      </c>
      <c r="E818" s="166" t="s">
        <v>5027</v>
      </c>
      <c r="F818" s="33">
        <v>45457174</v>
      </c>
      <c r="G818" s="166" t="s">
        <v>20</v>
      </c>
      <c r="H818" s="165">
        <v>23710</v>
      </c>
      <c r="I818" s="166" t="s">
        <v>36</v>
      </c>
      <c r="J818" s="33">
        <v>6632392</v>
      </c>
      <c r="K818" s="38" t="s">
        <v>5028</v>
      </c>
      <c r="L818" s="166" t="s">
        <v>5029</v>
      </c>
      <c r="M818" s="166" t="s">
        <v>5030</v>
      </c>
      <c r="N818" s="33">
        <v>180</v>
      </c>
      <c r="O818" s="167" t="s">
        <v>5031</v>
      </c>
      <c r="P818" s="166" t="s">
        <v>794</v>
      </c>
      <c r="Q818" s="33" t="s">
        <v>5032</v>
      </c>
      <c r="R818" s="166" t="s">
        <v>24</v>
      </c>
      <c r="S818" s="166" t="s">
        <v>1188</v>
      </c>
      <c r="T818" s="182" t="s">
        <v>2833</v>
      </c>
      <c r="U818" s="167" t="s">
        <v>4550</v>
      </c>
      <c r="V818" s="165">
        <v>43124</v>
      </c>
      <c r="W818" s="165">
        <v>43274</v>
      </c>
      <c r="X818" s="166" t="s">
        <v>61</v>
      </c>
      <c r="Y818" s="203">
        <v>2500000</v>
      </c>
      <c r="Z818" s="207">
        <v>12500000</v>
      </c>
      <c r="AA818" s="200">
        <v>43200</v>
      </c>
      <c r="AB818" s="197">
        <f t="shared" si="12"/>
        <v>53</v>
      </c>
    </row>
    <row r="819" spans="4:41" ht="60" x14ac:dyDescent="0.25">
      <c r="D819" s="174">
        <v>817</v>
      </c>
      <c r="E819" s="166" t="s">
        <v>5042</v>
      </c>
      <c r="F819" s="33">
        <v>33333545</v>
      </c>
      <c r="G819" s="166" t="s">
        <v>20</v>
      </c>
      <c r="H819" s="165">
        <v>28341</v>
      </c>
      <c r="I819" s="166" t="s">
        <v>36</v>
      </c>
      <c r="J819" s="33">
        <v>3013716345</v>
      </c>
      <c r="K819" s="38" t="s">
        <v>5043</v>
      </c>
      <c r="L819" s="166" t="s">
        <v>5044</v>
      </c>
      <c r="M819" s="166" t="s">
        <v>5045</v>
      </c>
      <c r="N819" s="33">
        <v>90</v>
      </c>
      <c r="O819" s="167" t="s">
        <v>5046</v>
      </c>
      <c r="P819" s="182" t="s">
        <v>5047</v>
      </c>
      <c r="Q819" s="33">
        <v>11904</v>
      </c>
      <c r="R819" s="166" t="s">
        <v>5048</v>
      </c>
      <c r="S819" s="166" t="s">
        <v>1188</v>
      </c>
      <c r="T819" s="182" t="s">
        <v>4525</v>
      </c>
      <c r="U819" s="167" t="s">
        <v>5049</v>
      </c>
      <c r="V819" s="165">
        <v>43105</v>
      </c>
      <c r="W819" s="165">
        <v>43285</v>
      </c>
      <c r="X819" s="166" t="s">
        <v>54</v>
      </c>
      <c r="Y819" s="203">
        <v>6000000</v>
      </c>
      <c r="Z819" s="207">
        <v>36000000</v>
      </c>
      <c r="AA819" s="200">
        <v>43200</v>
      </c>
      <c r="AB819" s="197">
        <f t="shared" si="12"/>
        <v>40</v>
      </c>
    </row>
    <row r="820" spans="4:41" ht="45" x14ac:dyDescent="0.25">
      <c r="D820" s="174">
        <v>818</v>
      </c>
      <c r="E820" s="166" t="s">
        <v>5072</v>
      </c>
      <c r="F820" s="33">
        <v>1129497441</v>
      </c>
      <c r="G820" s="166" t="s">
        <v>20</v>
      </c>
      <c r="H820" s="165">
        <v>31756</v>
      </c>
      <c r="I820" s="166" t="s">
        <v>105</v>
      </c>
      <c r="J820" s="33">
        <v>3205255059</v>
      </c>
      <c r="K820" s="38" t="s">
        <v>5073</v>
      </c>
      <c r="L820" s="166" t="s">
        <v>5074</v>
      </c>
      <c r="M820" s="166" t="s">
        <v>723</v>
      </c>
      <c r="N820" s="33">
        <v>90</v>
      </c>
      <c r="O820" s="167" t="s">
        <v>5114</v>
      </c>
      <c r="P820" s="182" t="s">
        <v>5115</v>
      </c>
      <c r="Q820" s="33"/>
      <c r="R820" s="33" t="s">
        <v>24</v>
      </c>
      <c r="S820" s="166" t="s">
        <v>1188</v>
      </c>
      <c r="T820" s="166" t="s">
        <v>4946</v>
      </c>
      <c r="U820" s="167" t="s">
        <v>4606</v>
      </c>
      <c r="V820" s="165">
        <v>43102</v>
      </c>
      <c r="W820" s="165">
        <v>43465</v>
      </c>
      <c r="X820" s="182" t="s">
        <v>5022</v>
      </c>
      <c r="Y820" s="203">
        <v>3500000</v>
      </c>
      <c r="Z820" s="207">
        <v>42000000</v>
      </c>
      <c r="AA820" s="200">
        <v>43200</v>
      </c>
      <c r="AB820" s="197">
        <f t="shared" si="12"/>
        <v>31</v>
      </c>
    </row>
    <row r="821" spans="4:41" ht="75" x14ac:dyDescent="0.25">
      <c r="D821" s="174">
        <v>819</v>
      </c>
      <c r="E821" s="166" t="s">
        <v>5116</v>
      </c>
      <c r="F821" s="33">
        <v>1047394180</v>
      </c>
      <c r="G821" s="166" t="s">
        <v>20</v>
      </c>
      <c r="H821" s="165">
        <v>32141</v>
      </c>
      <c r="I821" s="166" t="s">
        <v>36</v>
      </c>
      <c r="J821" s="33">
        <v>3005415231</v>
      </c>
      <c r="K821" s="14" t="s">
        <v>5117</v>
      </c>
      <c r="L821" s="166" t="s">
        <v>3448</v>
      </c>
      <c r="M821" s="165" t="s">
        <v>3447</v>
      </c>
      <c r="N821" s="33">
        <v>181</v>
      </c>
      <c r="O821" s="162" t="s">
        <v>5118</v>
      </c>
      <c r="P821" s="182" t="s">
        <v>5119</v>
      </c>
      <c r="Q821" s="166"/>
      <c r="R821" s="33" t="s">
        <v>24</v>
      </c>
      <c r="S821" s="166" t="s">
        <v>1196</v>
      </c>
      <c r="T821" s="182" t="s">
        <v>5120</v>
      </c>
      <c r="U821" s="163" t="s">
        <v>2834</v>
      </c>
      <c r="V821" s="165">
        <v>43122</v>
      </c>
      <c r="W821" s="165">
        <v>43302</v>
      </c>
      <c r="X821" s="182" t="s">
        <v>54</v>
      </c>
      <c r="Y821" s="203">
        <v>2000000</v>
      </c>
      <c r="Z821" s="207">
        <v>12000000</v>
      </c>
      <c r="AA821" s="200">
        <v>43200</v>
      </c>
      <c r="AB821" s="197">
        <f t="shared" si="12"/>
        <v>30</v>
      </c>
    </row>
    <row r="822" spans="4:41" ht="75" x14ac:dyDescent="0.25">
      <c r="D822" s="174">
        <v>820</v>
      </c>
      <c r="E822" s="33" t="s">
        <v>5121</v>
      </c>
      <c r="F822" s="33">
        <v>1047375225</v>
      </c>
      <c r="G822" s="33" t="s">
        <v>20</v>
      </c>
      <c r="H822" s="165">
        <v>31592</v>
      </c>
      <c r="I822" s="33" t="s">
        <v>36</v>
      </c>
      <c r="J822" s="33">
        <v>3003034554</v>
      </c>
      <c r="K822" s="14" t="s">
        <v>5122</v>
      </c>
      <c r="L822" s="33" t="s">
        <v>1927</v>
      </c>
      <c r="M822" s="33" t="s">
        <v>2678</v>
      </c>
      <c r="N822" s="33">
        <v>131</v>
      </c>
      <c r="O822" s="162" t="s">
        <v>5123</v>
      </c>
      <c r="P822" s="33" t="s">
        <v>216</v>
      </c>
      <c r="Q822" s="33"/>
      <c r="R822" s="33" t="s">
        <v>24</v>
      </c>
      <c r="S822" s="33" t="s">
        <v>1196</v>
      </c>
      <c r="T822" s="71" t="s">
        <v>925</v>
      </c>
      <c r="U822" s="163" t="s">
        <v>5124</v>
      </c>
      <c r="V822" s="165">
        <v>43125</v>
      </c>
      <c r="W822" s="165">
        <v>43305</v>
      </c>
      <c r="X822" s="33" t="s">
        <v>54</v>
      </c>
      <c r="Y822" s="203">
        <v>2000000</v>
      </c>
      <c r="Z822" s="207">
        <v>12000000</v>
      </c>
      <c r="AA822" s="200">
        <v>43200</v>
      </c>
      <c r="AB822" s="197">
        <f t="shared" si="12"/>
        <v>31</v>
      </c>
    </row>
    <row r="823" spans="4:41" ht="60" x14ac:dyDescent="0.25">
      <c r="D823" s="174">
        <v>821</v>
      </c>
      <c r="E823" s="33" t="s">
        <v>5130</v>
      </c>
      <c r="F823" s="33">
        <v>73190786</v>
      </c>
      <c r="G823" s="33" t="s">
        <v>45</v>
      </c>
      <c r="H823" s="165">
        <v>30143</v>
      </c>
      <c r="I823" s="33" t="s">
        <v>36</v>
      </c>
      <c r="J823" s="71">
        <v>3145938396</v>
      </c>
      <c r="K823" s="14" t="s">
        <v>5131</v>
      </c>
      <c r="L823" s="33" t="s">
        <v>5132</v>
      </c>
      <c r="M823" s="33" t="s">
        <v>5133</v>
      </c>
      <c r="N823" s="33">
        <v>91</v>
      </c>
      <c r="O823" s="167" t="s">
        <v>5134</v>
      </c>
      <c r="P823" s="71" t="s">
        <v>5135</v>
      </c>
      <c r="Q823" s="33">
        <v>141708</v>
      </c>
      <c r="R823" s="33" t="s">
        <v>1230</v>
      </c>
      <c r="S823" s="33" t="s">
        <v>1188</v>
      </c>
      <c r="T823" s="33" t="s">
        <v>415</v>
      </c>
      <c r="U823" s="167" t="s">
        <v>4493</v>
      </c>
      <c r="V823" s="165">
        <v>43105</v>
      </c>
      <c r="W823" s="165">
        <v>43285</v>
      </c>
      <c r="X823" s="33" t="s">
        <v>54</v>
      </c>
      <c r="Y823" s="203">
        <v>4500000</v>
      </c>
      <c r="Z823" s="207">
        <v>27000000</v>
      </c>
      <c r="AA823" s="200">
        <v>43200</v>
      </c>
      <c r="AB823" s="197">
        <f t="shared" si="12"/>
        <v>35</v>
      </c>
    </row>
    <row r="824" spans="4:41" ht="75" x14ac:dyDescent="0.25">
      <c r="D824" s="174">
        <v>822</v>
      </c>
      <c r="E824" s="33" t="s">
        <v>2815</v>
      </c>
      <c r="F824" s="33">
        <v>32939135</v>
      </c>
      <c r="G824" s="33" t="s">
        <v>20</v>
      </c>
      <c r="H824" s="165">
        <v>31155</v>
      </c>
      <c r="I824" s="33" t="s">
        <v>96</v>
      </c>
      <c r="J824" s="33">
        <v>6629832</v>
      </c>
      <c r="K824" s="14" t="s">
        <v>5140</v>
      </c>
      <c r="L824" s="33" t="s">
        <v>5141</v>
      </c>
      <c r="M824" s="33" t="s">
        <v>4676</v>
      </c>
      <c r="N824" s="33">
        <v>78</v>
      </c>
      <c r="O824" s="167" t="s">
        <v>5142</v>
      </c>
      <c r="P824" s="71" t="s">
        <v>5143</v>
      </c>
      <c r="Q824" s="33"/>
      <c r="R824" s="33" t="s">
        <v>1230</v>
      </c>
      <c r="S824" s="33" t="s">
        <v>1188</v>
      </c>
      <c r="T824" s="71" t="s">
        <v>1158</v>
      </c>
      <c r="U824" s="167" t="s">
        <v>1313</v>
      </c>
      <c r="V824" s="165">
        <v>43115</v>
      </c>
      <c r="W824" s="208">
        <v>43295</v>
      </c>
      <c r="X824" s="33" t="s">
        <v>54</v>
      </c>
      <c r="Y824" s="203">
        <v>4000000</v>
      </c>
      <c r="Z824" s="207">
        <v>24000000</v>
      </c>
      <c r="AA824" s="200">
        <v>43200</v>
      </c>
      <c r="AB824" s="197">
        <f t="shared" si="12"/>
        <v>32</v>
      </c>
      <c r="AD824" s="16"/>
      <c r="AE824" s="186"/>
      <c r="AF824" s="186"/>
      <c r="AG824" s="186"/>
      <c r="AH824" s="186"/>
      <c r="AI824" s="186"/>
      <c r="AJ824" s="186"/>
      <c r="AK824" s="186"/>
      <c r="AL824" s="186"/>
      <c r="AM824" s="186"/>
      <c r="AN824" s="186"/>
      <c r="AO824" s="186"/>
    </row>
    <row r="825" spans="4:41" ht="60" x14ac:dyDescent="0.25">
      <c r="D825" s="174">
        <v>823</v>
      </c>
      <c r="E825" s="33" t="s">
        <v>5252</v>
      </c>
      <c r="F825" s="33">
        <v>19768008</v>
      </c>
      <c r="G825" s="33" t="s">
        <v>45</v>
      </c>
      <c r="H825" s="208">
        <v>30170</v>
      </c>
      <c r="I825" s="33" t="s">
        <v>396</v>
      </c>
      <c r="J825" s="33" t="s">
        <v>5253</v>
      </c>
      <c r="K825" s="14" t="s">
        <v>5254</v>
      </c>
      <c r="L825" s="33" t="s">
        <v>5255</v>
      </c>
      <c r="M825" s="33" t="s">
        <v>5256</v>
      </c>
      <c r="N825" s="33">
        <v>57</v>
      </c>
      <c r="O825" s="167" t="s">
        <v>5257</v>
      </c>
      <c r="P825" s="33" t="s">
        <v>2351</v>
      </c>
      <c r="Q825" s="33" t="s">
        <v>5258</v>
      </c>
      <c r="R825" s="33" t="s">
        <v>4247</v>
      </c>
      <c r="S825" s="33" t="s">
        <v>1188</v>
      </c>
      <c r="T825" s="71" t="s">
        <v>3380</v>
      </c>
      <c r="U825" s="167" t="s">
        <v>3464</v>
      </c>
      <c r="V825" s="208">
        <v>43124</v>
      </c>
      <c r="W825" s="208">
        <v>43304</v>
      </c>
      <c r="X825" s="33" t="s">
        <v>54</v>
      </c>
      <c r="Y825" s="203">
        <v>3500000</v>
      </c>
      <c r="Z825" s="207">
        <v>21000000</v>
      </c>
      <c r="AA825" s="200">
        <v>43200</v>
      </c>
      <c r="AB825" s="197">
        <f t="shared" si="12"/>
        <v>35</v>
      </c>
    </row>
    <row r="826" spans="4:41" ht="75" x14ac:dyDescent="0.25">
      <c r="D826" s="174">
        <v>824</v>
      </c>
      <c r="E826" s="33" t="s">
        <v>5259</v>
      </c>
      <c r="F826" s="33">
        <v>73103491</v>
      </c>
      <c r="G826" s="33" t="s">
        <v>45</v>
      </c>
      <c r="H826" s="208">
        <v>22749</v>
      </c>
      <c r="I826" s="33" t="s">
        <v>36</v>
      </c>
      <c r="J826" s="33">
        <v>3043975538</v>
      </c>
      <c r="K826" s="14" t="s">
        <v>5260</v>
      </c>
      <c r="L826" s="33" t="s">
        <v>5261</v>
      </c>
      <c r="M826" s="33" t="s">
        <v>5262</v>
      </c>
      <c r="N826" s="33">
        <v>179</v>
      </c>
      <c r="O826" s="167" t="s">
        <v>5263</v>
      </c>
      <c r="P826" s="33" t="s">
        <v>458</v>
      </c>
      <c r="Q826" s="33"/>
      <c r="R826" s="33" t="s">
        <v>24</v>
      </c>
      <c r="S826" s="33" t="s">
        <v>1196</v>
      </c>
      <c r="T826" s="71" t="s">
        <v>5120</v>
      </c>
      <c r="U826" s="167" t="s">
        <v>4550</v>
      </c>
      <c r="V826" s="208">
        <v>43122</v>
      </c>
      <c r="W826" s="208">
        <v>43272</v>
      </c>
      <c r="X826" s="33" t="s">
        <v>61</v>
      </c>
      <c r="Y826" s="203">
        <v>2000000</v>
      </c>
      <c r="Z826" s="207">
        <v>10000000</v>
      </c>
      <c r="AA826" s="200">
        <v>43200</v>
      </c>
      <c r="AB826" s="197">
        <f t="shared" si="12"/>
        <v>55</v>
      </c>
    </row>
    <row r="827" spans="4:41" ht="75" x14ac:dyDescent="0.25">
      <c r="D827" s="174">
        <v>824</v>
      </c>
      <c r="E827" s="33" t="s">
        <v>5264</v>
      </c>
      <c r="F827" s="33">
        <v>30844105</v>
      </c>
      <c r="G827" s="33" t="s">
        <v>20</v>
      </c>
      <c r="H827" s="208">
        <v>29189</v>
      </c>
      <c r="I827" s="33" t="s">
        <v>697</v>
      </c>
      <c r="J827" s="33">
        <v>3215730865</v>
      </c>
      <c r="K827" s="14" t="s">
        <v>5265</v>
      </c>
      <c r="L827" s="33" t="s">
        <v>4882</v>
      </c>
      <c r="M827" s="33" t="s">
        <v>4705</v>
      </c>
      <c r="N827" s="33">
        <v>61</v>
      </c>
      <c r="O827" s="167" t="s">
        <v>5266</v>
      </c>
      <c r="P827" s="33" t="s">
        <v>147</v>
      </c>
      <c r="Q827" s="33">
        <v>104977</v>
      </c>
      <c r="R827" s="33" t="s">
        <v>4247</v>
      </c>
      <c r="S827" s="33" t="s">
        <v>1188</v>
      </c>
      <c r="T827" s="71" t="s">
        <v>925</v>
      </c>
      <c r="U827" s="167" t="s">
        <v>3136</v>
      </c>
      <c r="V827" s="208">
        <v>43125</v>
      </c>
      <c r="W827" s="208">
        <v>43305</v>
      </c>
      <c r="X827" s="33" t="s">
        <v>54</v>
      </c>
      <c r="Y827" s="203">
        <v>3000000</v>
      </c>
      <c r="Z827" s="207">
        <v>18000000</v>
      </c>
      <c r="AA827" s="200">
        <v>43200</v>
      </c>
      <c r="AB827" s="197">
        <f t="shared" si="12"/>
        <v>38</v>
      </c>
    </row>
    <row r="828" spans="4:41" ht="75" x14ac:dyDescent="0.25">
      <c r="D828" s="174">
        <v>825</v>
      </c>
      <c r="E828" s="33" t="s">
        <v>5267</v>
      </c>
      <c r="F828" s="33">
        <v>45547057</v>
      </c>
      <c r="G828" s="33" t="s">
        <v>20</v>
      </c>
      <c r="H828" s="208">
        <v>30274</v>
      </c>
      <c r="I828" s="33" t="s">
        <v>36</v>
      </c>
      <c r="J828" s="33">
        <v>3014496271</v>
      </c>
      <c r="K828" s="14" t="s">
        <v>5268</v>
      </c>
      <c r="L828" s="33" t="s">
        <v>5269</v>
      </c>
      <c r="M828" s="33" t="s">
        <v>5270</v>
      </c>
      <c r="N828" s="33">
        <v>78</v>
      </c>
      <c r="O828" s="167" t="s">
        <v>5271</v>
      </c>
      <c r="P828" s="71" t="s">
        <v>5272</v>
      </c>
      <c r="Q828" s="33"/>
      <c r="R828" s="33" t="s">
        <v>4247</v>
      </c>
      <c r="S828" s="33" t="s">
        <v>1188</v>
      </c>
      <c r="T828" s="71" t="s">
        <v>1158</v>
      </c>
      <c r="U828" s="167" t="s">
        <v>5273</v>
      </c>
      <c r="V828" s="208">
        <v>43125</v>
      </c>
      <c r="W828" s="208">
        <v>43305</v>
      </c>
      <c r="X828" s="33" t="s">
        <v>54</v>
      </c>
      <c r="Y828" s="203">
        <v>3500000</v>
      </c>
      <c r="Z828" s="207">
        <v>21000000</v>
      </c>
      <c r="AA828" s="200">
        <v>43200</v>
      </c>
      <c r="AB828" s="197">
        <f t="shared" si="12"/>
        <v>35</v>
      </c>
    </row>
    <row r="829" spans="4:41" ht="75" x14ac:dyDescent="0.25">
      <c r="D829" s="174">
        <v>826</v>
      </c>
      <c r="E829" s="33" t="s">
        <v>5274</v>
      </c>
      <c r="F829" s="33">
        <v>73198527</v>
      </c>
      <c r="G829" s="33" t="s">
        <v>45</v>
      </c>
      <c r="H829" s="208">
        <v>30492</v>
      </c>
      <c r="I829" s="33" t="s">
        <v>36</v>
      </c>
      <c r="J829" s="33" t="s">
        <v>5275</v>
      </c>
      <c r="K829" s="14" t="s">
        <v>5276</v>
      </c>
      <c r="L829" s="33" t="s">
        <v>884</v>
      </c>
      <c r="M829" s="33" t="s">
        <v>5277</v>
      </c>
      <c r="N829" s="33">
        <v>75</v>
      </c>
      <c r="O829" s="167" t="s">
        <v>5278</v>
      </c>
      <c r="P829" s="71" t="s">
        <v>5279</v>
      </c>
      <c r="Q829" s="33"/>
      <c r="R829" s="33" t="s">
        <v>4247</v>
      </c>
      <c r="S829" s="33" t="s">
        <v>1188</v>
      </c>
      <c r="T829" s="71" t="s">
        <v>1158</v>
      </c>
      <c r="U829" s="167" t="s">
        <v>5280</v>
      </c>
      <c r="V829" s="208">
        <v>43125</v>
      </c>
      <c r="W829" s="208">
        <v>43305</v>
      </c>
      <c r="X829" s="33" t="s">
        <v>54</v>
      </c>
      <c r="Y829" s="203">
        <v>3500000</v>
      </c>
      <c r="Z829" s="207">
        <v>21000000</v>
      </c>
      <c r="AA829" s="200">
        <v>43200</v>
      </c>
      <c r="AB829" s="197">
        <f t="shared" si="12"/>
        <v>34</v>
      </c>
    </row>
    <row r="830" spans="4:41" ht="75" x14ac:dyDescent="0.25">
      <c r="D830" s="174">
        <v>827</v>
      </c>
      <c r="E830" s="166" t="s">
        <v>5108</v>
      </c>
      <c r="F830" s="33">
        <v>1050035360</v>
      </c>
      <c r="G830" s="166" t="s">
        <v>20</v>
      </c>
      <c r="H830" s="165">
        <v>32062</v>
      </c>
      <c r="I830" s="166" t="s">
        <v>36</v>
      </c>
      <c r="J830" s="33">
        <v>3007947949</v>
      </c>
      <c r="K830" s="38" t="s">
        <v>5109</v>
      </c>
      <c r="L830" s="166" t="s">
        <v>5110</v>
      </c>
      <c r="M830" s="166" t="s">
        <v>5111</v>
      </c>
      <c r="N830" s="33">
        <v>78</v>
      </c>
      <c r="O830" s="162" t="s">
        <v>5112</v>
      </c>
      <c r="P830" s="166" t="s">
        <v>5113</v>
      </c>
      <c r="Q830" s="166" t="s">
        <v>707</v>
      </c>
      <c r="R830" s="166" t="s">
        <v>5041</v>
      </c>
      <c r="S830" s="166" t="s">
        <v>1188</v>
      </c>
      <c r="T830" s="71" t="s">
        <v>1158</v>
      </c>
      <c r="U830" s="185" t="s">
        <v>1635</v>
      </c>
      <c r="V830" s="165">
        <v>43115</v>
      </c>
      <c r="W830" s="165">
        <v>43295</v>
      </c>
      <c r="X830" s="166" t="s">
        <v>54</v>
      </c>
      <c r="Y830" s="203">
        <v>2500000</v>
      </c>
      <c r="Z830" s="207">
        <v>15000000</v>
      </c>
      <c r="AA830" s="200">
        <v>43200</v>
      </c>
      <c r="AB830" s="197">
        <f t="shared" si="12"/>
        <v>30</v>
      </c>
    </row>
    <row r="831" spans="4:41" ht="75" x14ac:dyDescent="0.25">
      <c r="D831" s="174">
        <v>828</v>
      </c>
      <c r="E831" s="166" t="s">
        <v>5102</v>
      </c>
      <c r="F831" s="33">
        <v>73123485</v>
      </c>
      <c r="G831" s="166" t="s">
        <v>45</v>
      </c>
      <c r="H831" s="165">
        <v>23389</v>
      </c>
      <c r="I831" s="166" t="s">
        <v>36</v>
      </c>
      <c r="J831" s="33">
        <v>3206897253</v>
      </c>
      <c r="K831" s="38" t="s">
        <v>5103</v>
      </c>
      <c r="L831" s="166" t="s">
        <v>5104</v>
      </c>
      <c r="M831" s="166" t="s">
        <v>5105</v>
      </c>
      <c r="N831" s="33">
        <v>80</v>
      </c>
      <c r="O831" s="167" t="s">
        <v>5106</v>
      </c>
      <c r="P831" s="166" t="s">
        <v>5107</v>
      </c>
      <c r="Q831" s="166" t="s">
        <v>707</v>
      </c>
      <c r="R831" s="166" t="s">
        <v>5041</v>
      </c>
      <c r="S831" s="166" t="s">
        <v>1196</v>
      </c>
      <c r="T831" s="182" t="s">
        <v>1589</v>
      </c>
      <c r="U831" s="163" t="s">
        <v>3655</v>
      </c>
      <c r="V831" s="165">
        <v>43115</v>
      </c>
      <c r="W831" s="165">
        <v>43295</v>
      </c>
      <c r="X831" s="166" t="s">
        <v>54</v>
      </c>
      <c r="Y831" s="203">
        <v>2000000</v>
      </c>
      <c r="Z831" s="207">
        <v>12000000</v>
      </c>
      <c r="AA831" s="200">
        <v>43200</v>
      </c>
      <c r="AB831" s="197">
        <f t="shared" si="12"/>
        <v>54</v>
      </c>
    </row>
    <row r="832" spans="4:41" ht="75" x14ac:dyDescent="0.25">
      <c r="D832" s="174">
        <v>829</v>
      </c>
      <c r="E832" s="166" t="s">
        <v>5099</v>
      </c>
      <c r="F832" s="33">
        <v>1047413919</v>
      </c>
      <c r="G832" s="166" t="s">
        <v>20</v>
      </c>
      <c r="H832" s="165">
        <v>32855</v>
      </c>
      <c r="I832" s="166" t="s">
        <v>36</v>
      </c>
      <c r="J832" s="33">
        <v>3135337660</v>
      </c>
      <c r="K832" s="38" t="s">
        <v>5100</v>
      </c>
      <c r="L832" s="166" t="s">
        <v>537</v>
      </c>
      <c r="M832" s="166" t="s">
        <v>2336</v>
      </c>
      <c r="N832" s="33">
        <v>78</v>
      </c>
      <c r="O832" s="162" t="s">
        <v>5101</v>
      </c>
      <c r="P832" s="166" t="s">
        <v>1426</v>
      </c>
      <c r="Q832" s="166" t="s">
        <v>707</v>
      </c>
      <c r="R832" s="183" t="s">
        <v>5063</v>
      </c>
      <c r="S832" s="166" t="s">
        <v>1188</v>
      </c>
      <c r="T832" s="71" t="s">
        <v>1158</v>
      </c>
      <c r="U832" s="163" t="s">
        <v>1159</v>
      </c>
      <c r="V832" s="165">
        <v>43115</v>
      </c>
      <c r="W832" s="165">
        <v>43295</v>
      </c>
      <c r="X832" s="166" t="s">
        <v>54</v>
      </c>
      <c r="Y832" s="203">
        <v>3000000</v>
      </c>
      <c r="Z832" s="207">
        <v>18000000</v>
      </c>
      <c r="AA832" s="200">
        <v>43200</v>
      </c>
      <c r="AB832" s="197">
        <f t="shared" si="12"/>
        <v>28</v>
      </c>
    </row>
    <row r="833" spans="4:28" ht="75" x14ac:dyDescent="0.25">
      <c r="D833" s="174">
        <v>830</v>
      </c>
      <c r="E833" s="166" t="s">
        <v>5093</v>
      </c>
      <c r="F833" s="33">
        <v>1047403858</v>
      </c>
      <c r="G833" s="166" t="s">
        <v>20</v>
      </c>
      <c r="H833" s="165">
        <v>32452</v>
      </c>
      <c r="I833" s="166" t="s">
        <v>36</v>
      </c>
      <c r="J833" s="33">
        <v>6605608</v>
      </c>
      <c r="K833" s="38" t="s">
        <v>5094</v>
      </c>
      <c r="L833" s="166" t="s">
        <v>5095</v>
      </c>
      <c r="M833" s="166" t="s">
        <v>5096</v>
      </c>
      <c r="N833" s="33">
        <v>79</v>
      </c>
      <c r="O833" s="162" t="s">
        <v>5097</v>
      </c>
      <c r="P833" s="182" t="s">
        <v>5098</v>
      </c>
      <c r="Q833" s="166" t="s">
        <v>707</v>
      </c>
      <c r="R833" s="166" t="s">
        <v>5041</v>
      </c>
      <c r="S833" s="166" t="s">
        <v>1196</v>
      </c>
      <c r="T833" s="71" t="s">
        <v>1158</v>
      </c>
      <c r="U833" s="163" t="s">
        <v>1635</v>
      </c>
      <c r="V833" s="165">
        <v>43115</v>
      </c>
      <c r="W833" s="165">
        <v>43295</v>
      </c>
      <c r="X833" s="166" t="s">
        <v>54</v>
      </c>
      <c r="Y833" s="203">
        <v>2000000</v>
      </c>
      <c r="Z833" s="207">
        <v>12000000</v>
      </c>
      <c r="AA833" s="200">
        <v>43200</v>
      </c>
      <c r="AB833" s="197">
        <f t="shared" si="12"/>
        <v>29</v>
      </c>
    </row>
    <row r="834" spans="4:28" ht="75" x14ac:dyDescent="0.25">
      <c r="D834" s="179">
        <v>817</v>
      </c>
      <c r="E834" s="166" t="s">
        <v>5086</v>
      </c>
      <c r="F834" s="33">
        <v>1143325004</v>
      </c>
      <c r="G834" s="183" t="s">
        <v>45</v>
      </c>
      <c r="H834" s="77">
        <v>32400</v>
      </c>
      <c r="I834" s="183" t="s">
        <v>36</v>
      </c>
      <c r="J834" s="35">
        <v>3043646793</v>
      </c>
      <c r="K834" s="184" t="s">
        <v>5087</v>
      </c>
      <c r="L834" s="183" t="s">
        <v>5088</v>
      </c>
      <c r="M834" s="183" t="s">
        <v>5089</v>
      </c>
      <c r="N834" s="35">
        <v>78</v>
      </c>
      <c r="O834" s="178" t="s">
        <v>5091</v>
      </c>
      <c r="P834" s="183" t="s">
        <v>5092</v>
      </c>
      <c r="Q834" s="183" t="s">
        <v>707</v>
      </c>
      <c r="R834" s="183" t="s">
        <v>5063</v>
      </c>
      <c r="S834" s="183" t="s">
        <v>1188</v>
      </c>
      <c r="T834" s="71" t="s">
        <v>1158</v>
      </c>
      <c r="U834" s="163" t="s">
        <v>1635</v>
      </c>
      <c r="V834" s="77">
        <v>43115</v>
      </c>
      <c r="W834" s="77">
        <v>43295</v>
      </c>
      <c r="X834" s="183" t="s">
        <v>54</v>
      </c>
      <c r="Y834" s="203">
        <v>3000000</v>
      </c>
      <c r="Z834" s="207">
        <v>18000000</v>
      </c>
      <c r="AA834" s="200">
        <v>43200</v>
      </c>
      <c r="AB834" s="197">
        <f t="shared" si="12"/>
        <v>29</v>
      </c>
    </row>
    <row r="835" spans="4:28" ht="60" x14ac:dyDescent="0.25">
      <c r="D835" s="19">
        <v>818</v>
      </c>
      <c r="E835" s="166" t="s">
        <v>5080</v>
      </c>
      <c r="F835" s="33">
        <v>73116394</v>
      </c>
      <c r="G835" s="166" t="s">
        <v>45</v>
      </c>
      <c r="H835" s="165">
        <v>23427</v>
      </c>
      <c r="I835" s="166" t="s">
        <v>36</v>
      </c>
      <c r="J835" s="33">
        <v>3107198714</v>
      </c>
      <c r="K835" s="38" t="s">
        <v>5081</v>
      </c>
      <c r="L835" s="166" t="s">
        <v>5082</v>
      </c>
      <c r="M835" s="166" t="s">
        <v>5083</v>
      </c>
      <c r="N835" s="33">
        <v>130</v>
      </c>
      <c r="O835" s="162" t="s">
        <v>5090</v>
      </c>
      <c r="P835" s="166" t="s">
        <v>5085</v>
      </c>
      <c r="Q835" s="33">
        <v>54907</v>
      </c>
      <c r="R835" s="166" t="s">
        <v>1187</v>
      </c>
      <c r="S835" s="166" t="s">
        <v>1188</v>
      </c>
      <c r="T835" s="182" t="s">
        <v>5014</v>
      </c>
      <c r="U835" s="163" t="s">
        <v>5084</v>
      </c>
      <c r="V835" s="165">
        <v>43124</v>
      </c>
      <c r="W835" s="165">
        <v>43304</v>
      </c>
      <c r="X835" s="166" t="s">
        <v>54</v>
      </c>
      <c r="Y835" s="203">
        <v>3500000</v>
      </c>
      <c r="Z835" s="207">
        <v>21000000</v>
      </c>
      <c r="AA835" s="200">
        <v>43200</v>
      </c>
      <c r="AB835" s="197">
        <f t="shared" ref="AB835:AB892" si="13">INT(YEARFRAC(H835,AA835))</f>
        <v>54</v>
      </c>
    </row>
    <row r="836" spans="4:28" ht="75" x14ac:dyDescent="0.25">
      <c r="D836" s="19">
        <v>819</v>
      </c>
      <c r="E836" s="166" t="s">
        <v>5075</v>
      </c>
      <c r="F836" s="33">
        <v>45452784</v>
      </c>
      <c r="G836" s="166" t="s">
        <v>20</v>
      </c>
      <c r="H836" s="165">
        <v>30142</v>
      </c>
      <c r="I836" s="166" t="s">
        <v>74</v>
      </c>
      <c r="J836" s="33">
        <v>3174986622</v>
      </c>
      <c r="K836" s="38" t="s">
        <v>5076</v>
      </c>
      <c r="L836" s="166" t="s">
        <v>871</v>
      </c>
      <c r="M836" s="166" t="s">
        <v>131</v>
      </c>
      <c r="N836" s="33">
        <v>203</v>
      </c>
      <c r="O836" s="162" t="s">
        <v>5077</v>
      </c>
      <c r="P836" s="182" t="s">
        <v>5078</v>
      </c>
      <c r="Q836" s="33">
        <v>153842</v>
      </c>
      <c r="R836" s="166" t="s">
        <v>1187</v>
      </c>
      <c r="S836" s="166" t="s">
        <v>1188</v>
      </c>
      <c r="T836" s="182" t="s">
        <v>393</v>
      </c>
      <c r="U836" s="163" t="s">
        <v>5079</v>
      </c>
      <c r="V836" s="165">
        <v>43125</v>
      </c>
      <c r="W836" s="165">
        <v>43305</v>
      </c>
      <c r="X836" s="166" t="s">
        <v>54</v>
      </c>
      <c r="Y836" s="203">
        <v>3000000</v>
      </c>
      <c r="Z836" s="207">
        <v>18000000</v>
      </c>
      <c r="AA836" s="200">
        <v>43200</v>
      </c>
      <c r="AB836" s="197">
        <f t="shared" si="13"/>
        <v>35</v>
      </c>
    </row>
    <row r="837" spans="4:28" ht="75" x14ac:dyDescent="0.25">
      <c r="D837" s="19">
        <v>820</v>
      </c>
      <c r="E837" s="166" t="s">
        <v>5065</v>
      </c>
      <c r="F837" s="33">
        <v>1047400146</v>
      </c>
      <c r="G837" s="166" t="s">
        <v>45</v>
      </c>
      <c r="H837" s="165">
        <v>32114</v>
      </c>
      <c r="I837" s="166" t="s">
        <v>36</v>
      </c>
      <c r="J837" s="33">
        <v>3186062855</v>
      </c>
      <c r="K837" s="38" t="s">
        <v>5066</v>
      </c>
      <c r="L837" s="166" t="s">
        <v>5067</v>
      </c>
      <c r="M837" s="166" t="s">
        <v>5068</v>
      </c>
      <c r="N837" s="33">
        <v>78</v>
      </c>
      <c r="O837" s="167" t="s">
        <v>5069</v>
      </c>
      <c r="P837" s="166" t="s">
        <v>5070</v>
      </c>
      <c r="Q837" s="166" t="s">
        <v>707</v>
      </c>
      <c r="R837" s="166" t="s">
        <v>5071</v>
      </c>
      <c r="S837" s="166" t="s">
        <v>1188</v>
      </c>
      <c r="T837" s="71" t="s">
        <v>1158</v>
      </c>
      <c r="U837" s="163" t="s">
        <v>1159</v>
      </c>
      <c r="V837" s="165">
        <v>43115</v>
      </c>
      <c r="W837" s="165">
        <v>43295</v>
      </c>
      <c r="X837" s="166" t="s">
        <v>54</v>
      </c>
      <c r="Y837" s="203">
        <v>4000000</v>
      </c>
      <c r="Z837" s="207">
        <v>24000000</v>
      </c>
      <c r="AA837" s="200">
        <v>43200</v>
      </c>
      <c r="AB837" s="197">
        <f t="shared" si="13"/>
        <v>30</v>
      </c>
    </row>
    <row r="838" spans="4:28" ht="75" x14ac:dyDescent="0.25">
      <c r="D838" s="19">
        <v>821</v>
      </c>
      <c r="E838" s="166" t="s">
        <v>5058</v>
      </c>
      <c r="F838" s="33">
        <v>1047376000</v>
      </c>
      <c r="G838" s="166" t="s">
        <v>20</v>
      </c>
      <c r="H838" s="165">
        <v>31510</v>
      </c>
      <c r="I838" s="166" t="s">
        <v>36</v>
      </c>
      <c r="J838" s="33"/>
      <c r="K838" s="38" t="s">
        <v>5059</v>
      </c>
      <c r="L838" s="166" t="s">
        <v>5060</v>
      </c>
      <c r="M838" s="166" t="s">
        <v>5061</v>
      </c>
      <c r="N838" s="33">
        <v>244</v>
      </c>
      <c r="O838" s="162" t="s">
        <v>5062</v>
      </c>
      <c r="P838" s="166" t="s">
        <v>3745</v>
      </c>
      <c r="Q838" s="33">
        <v>180784</v>
      </c>
      <c r="R838" s="166" t="s">
        <v>5063</v>
      </c>
      <c r="S838" s="166" t="s">
        <v>1188</v>
      </c>
      <c r="T838" s="182" t="s">
        <v>5064</v>
      </c>
      <c r="U838" s="163" t="s">
        <v>4832</v>
      </c>
      <c r="V838" s="165">
        <v>43125</v>
      </c>
      <c r="W838" s="165">
        <v>43305</v>
      </c>
      <c r="X838" s="166" t="s">
        <v>54</v>
      </c>
      <c r="Y838" s="203">
        <v>3500000</v>
      </c>
      <c r="Z838" s="207">
        <v>21000000</v>
      </c>
      <c r="AA838" s="200">
        <v>43200</v>
      </c>
      <c r="AB838" s="197">
        <f t="shared" si="13"/>
        <v>32</v>
      </c>
    </row>
    <row r="839" spans="4:28" ht="75" x14ac:dyDescent="0.25">
      <c r="D839" s="19">
        <v>822</v>
      </c>
      <c r="E839" s="166" t="s">
        <v>5050</v>
      </c>
      <c r="F839" s="33">
        <v>1143378001</v>
      </c>
      <c r="G839" s="166" t="s">
        <v>5051</v>
      </c>
      <c r="H839" s="165">
        <v>34641</v>
      </c>
      <c r="I839" s="166" t="s">
        <v>36</v>
      </c>
      <c r="J839" s="33">
        <v>3006808704</v>
      </c>
      <c r="K839" s="38" t="s">
        <v>5052</v>
      </c>
      <c r="L839" s="166" t="s">
        <v>5053</v>
      </c>
      <c r="M839" s="166" t="s">
        <v>5054</v>
      </c>
      <c r="N839" s="33">
        <v>131</v>
      </c>
      <c r="O839" s="162" t="s">
        <v>5055</v>
      </c>
      <c r="P839" s="182" t="s">
        <v>5056</v>
      </c>
      <c r="Q839" s="166" t="s">
        <v>707</v>
      </c>
      <c r="R839" s="166" t="s">
        <v>24</v>
      </c>
      <c r="S839" s="166" t="s">
        <v>1196</v>
      </c>
      <c r="T839" s="182" t="s">
        <v>5014</v>
      </c>
      <c r="U839" s="163" t="s">
        <v>5057</v>
      </c>
      <c r="V839" s="165">
        <v>43124</v>
      </c>
      <c r="W839" s="165">
        <v>43304</v>
      </c>
      <c r="X839" s="166" t="s">
        <v>54</v>
      </c>
      <c r="Y839" s="203">
        <v>2000000</v>
      </c>
      <c r="Z839" s="207">
        <v>12000000</v>
      </c>
      <c r="AA839" s="200">
        <v>43200</v>
      </c>
      <c r="AB839" s="197">
        <f t="shared" si="13"/>
        <v>23</v>
      </c>
    </row>
    <row r="840" spans="4:28" ht="60" x14ac:dyDescent="0.25">
      <c r="D840" s="19">
        <v>823</v>
      </c>
      <c r="E840" s="166" t="s">
        <v>5005</v>
      </c>
      <c r="F840" s="33">
        <v>79785599</v>
      </c>
      <c r="G840" s="166" t="s">
        <v>45</v>
      </c>
      <c r="H840" s="165">
        <v>27857</v>
      </c>
      <c r="I840" s="166" t="s">
        <v>36</v>
      </c>
      <c r="J840" s="33">
        <v>3157026421</v>
      </c>
      <c r="K840" s="38" t="s">
        <v>5006</v>
      </c>
      <c r="L840" s="166" t="s">
        <v>5007</v>
      </c>
      <c r="M840" s="166" t="s">
        <v>5008</v>
      </c>
      <c r="N840" s="33">
        <v>180</v>
      </c>
      <c r="O840" s="162" t="s">
        <v>5009</v>
      </c>
      <c r="P840" s="166" t="s">
        <v>3745</v>
      </c>
      <c r="Q840" s="33">
        <v>11192</v>
      </c>
      <c r="R840" s="166" t="s">
        <v>1230</v>
      </c>
      <c r="S840" s="166" t="s">
        <v>1188</v>
      </c>
      <c r="T840" s="166" t="s">
        <v>1179</v>
      </c>
      <c r="U840" s="163" t="s">
        <v>4799</v>
      </c>
      <c r="V840" s="165">
        <v>43125</v>
      </c>
      <c r="W840" s="165">
        <v>43275</v>
      </c>
      <c r="X840" s="166" t="s">
        <v>61</v>
      </c>
      <c r="Y840" s="203">
        <v>4000000</v>
      </c>
      <c r="Z840" s="207">
        <v>20000000</v>
      </c>
      <c r="AA840" s="200">
        <v>43200</v>
      </c>
      <c r="AB840" s="197">
        <f t="shared" si="13"/>
        <v>42</v>
      </c>
    </row>
    <row r="841" spans="4:28" ht="75" x14ac:dyDescent="0.25">
      <c r="D841" s="19">
        <v>824</v>
      </c>
      <c r="E841" s="166" t="s">
        <v>5010</v>
      </c>
      <c r="F841" s="33">
        <v>64579453</v>
      </c>
      <c r="G841" s="166" t="s">
        <v>20</v>
      </c>
      <c r="H841" s="165">
        <v>27982</v>
      </c>
      <c r="I841" s="166" t="s">
        <v>1760</v>
      </c>
      <c r="J841" s="33">
        <v>3015881827</v>
      </c>
      <c r="K841" s="38" t="s">
        <v>5011</v>
      </c>
      <c r="L841" s="166" t="s">
        <v>5012</v>
      </c>
      <c r="M841" s="166" t="s">
        <v>1135</v>
      </c>
      <c r="N841" s="33">
        <v>180</v>
      </c>
      <c r="O841" s="162" t="s">
        <v>5013</v>
      </c>
      <c r="P841" s="182" t="s">
        <v>2581</v>
      </c>
      <c r="Q841" s="33">
        <v>168237</v>
      </c>
      <c r="R841" s="166" t="s">
        <v>1230</v>
      </c>
      <c r="S841" s="166" t="s">
        <v>1188</v>
      </c>
      <c r="T841" s="182" t="s">
        <v>5014</v>
      </c>
      <c r="U841" s="163" t="s">
        <v>4593</v>
      </c>
      <c r="V841" s="165">
        <v>43122</v>
      </c>
      <c r="W841" s="165">
        <v>43302</v>
      </c>
      <c r="X841" s="166" t="s">
        <v>54</v>
      </c>
      <c r="Y841" s="203">
        <v>4000000</v>
      </c>
      <c r="Z841" s="207">
        <v>24000000</v>
      </c>
      <c r="AA841" s="200">
        <v>43200</v>
      </c>
      <c r="AB841" s="197">
        <f t="shared" si="13"/>
        <v>41</v>
      </c>
    </row>
    <row r="842" spans="4:28" ht="45" x14ac:dyDescent="0.25">
      <c r="D842" s="19">
        <v>825</v>
      </c>
      <c r="E842" s="166" t="s">
        <v>5015</v>
      </c>
      <c r="F842" s="33">
        <v>73184259</v>
      </c>
      <c r="G842" s="166" t="s">
        <v>45</v>
      </c>
      <c r="H842" s="165">
        <v>29737</v>
      </c>
      <c r="I842" s="166" t="s">
        <v>1760</v>
      </c>
      <c r="J842" s="33">
        <v>6911353</v>
      </c>
      <c r="K842" s="38" t="s">
        <v>5016</v>
      </c>
      <c r="L842" s="166" t="s">
        <v>5017</v>
      </c>
      <c r="M842" s="166" t="s">
        <v>5018</v>
      </c>
      <c r="N842" s="33">
        <v>203</v>
      </c>
      <c r="O842" s="162" t="s">
        <v>5019</v>
      </c>
      <c r="P842" s="166" t="s">
        <v>3745</v>
      </c>
      <c r="Q842" s="33">
        <v>277487</v>
      </c>
      <c r="R842" s="33" t="s">
        <v>4247</v>
      </c>
      <c r="S842" s="166" t="s">
        <v>1188</v>
      </c>
      <c r="T842" s="166" t="s">
        <v>4946</v>
      </c>
      <c r="U842" s="163" t="s">
        <v>4582</v>
      </c>
      <c r="V842" s="165">
        <v>43124</v>
      </c>
      <c r="W842" s="165">
        <v>43304</v>
      </c>
      <c r="X842" s="166" t="s">
        <v>54</v>
      </c>
      <c r="Y842" s="203">
        <v>3000000</v>
      </c>
      <c r="Z842" s="207">
        <v>18000000</v>
      </c>
      <c r="AA842" s="200">
        <v>43200</v>
      </c>
      <c r="AB842" s="197">
        <f t="shared" si="13"/>
        <v>36</v>
      </c>
    </row>
    <row r="843" spans="4:28" ht="45" x14ac:dyDescent="0.25">
      <c r="D843" s="19">
        <v>826</v>
      </c>
      <c r="E843" s="166" t="s">
        <v>5020</v>
      </c>
      <c r="F843" s="33">
        <v>1050064231</v>
      </c>
      <c r="G843" s="166" t="s">
        <v>20</v>
      </c>
      <c r="H843" s="165">
        <v>31504</v>
      </c>
      <c r="I843" s="166" t="s">
        <v>2640</v>
      </c>
      <c r="J843" s="33"/>
      <c r="K843" s="14"/>
      <c r="L843" s="166" t="s">
        <v>724</v>
      </c>
      <c r="M843" s="165">
        <v>43112</v>
      </c>
      <c r="N843" s="33">
        <v>90</v>
      </c>
      <c r="O843" s="162" t="s">
        <v>5021</v>
      </c>
      <c r="P843" s="182" t="s">
        <v>907</v>
      </c>
      <c r="Q843" s="166" t="s">
        <v>707</v>
      </c>
      <c r="R843" s="33" t="s">
        <v>4247</v>
      </c>
      <c r="S843" s="166" t="s">
        <v>1188</v>
      </c>
      <c r="T843" s="166" t="s">
        <v>4946</v>
      </c>
      <c r="U843" s="163" t="s">
        <v>4606</v>
      </c>
      <c r="V843" s="165">
        <v>43102</v>
      </c>
      <c r="W843" s="165">
        <v>43464</v>
      </c>
      <c r="X843" s="182" t="s">
        <v>5022</v>
      </c>
      <c r="Y843" s="203">
        <v>4000000</v>
      </c>
      <c r="Z843" s="207">
        <v>48000000</v>
      </c>
      <c r="AA843" s="200">
        <v>43200</v>
      </c>
      <c r="AB843" s="197">
        <f t="shared" si="13"/>
        <v>32</v>
      </c>
    </row>
    <row r="844" spans="4:28" ht="45" x14ac:dyDescent="0.25">
      <c r="D844" s="19">
        <v>827</v>
      </c>
      <c r="E844" s="166" t="s">
        <v>5023</v>
      </c>
      <c r="F844" s="33">
        <v>22855953</v>
      </c>
      <c r="G844" s="166" t="s">
        <v>20</v>
      </c>
      <c r="H844" s="165">
        <v>29405</v>
      </c>
      <c r="I844" s="166" t="s">
        <v>2353</v>
      </c>
      <c r="J844" s="33">
        <v>3014778915</v>
      </c>
      <c r="K844" s="38" t="s">
        <v>5024</v>
      </c>
      <c r="L844" s="166" t="s">
        <v>5025</v>
      </c>
      <c r="M844" s="166" t="s">
        <v>5026</v>
      </c>
      <c r="N844" s="33">
        <v>130</v>
      </c>
      <c r="O844" s="162" t="s">
        <v>5033</v>
      </c>
      <c r="P844" s="166" t="s">
        <v>5034</v>
      </c>
      <c r="Q844" s="33">
        <v>92435</v>
      </c>
      <c r="R844" s="166" t="s">
        <v>24</v>
      </c>
      <c r="S844" s="166" t="s">
        <v>1188</v>
      </c>
      <c r="T844" s="166" t="s">
        <v>4946</v>
      </c>
      <c r="U844" s="163" t="s">
        <v>4606</v>
      </c>
      <c r="V844" s="165">
        <v>43125</v>
      </c>
      <c r="W844" s="165">
        <v>43305</v>
      </c>
      <c r="X844" s="166" t="s">
        <v>54</v>
      </c>
      <c r="Y844" s="203">
        <v>2000000</v>
      </c>
      <c r="Z844" s="207">
        <v>12000000</v>
      </c>
      <c r="AA844" s="200">
        <v>43200</v>
      </c>
      <c r="AB844" s="197">
        <f t="shared" si="13"/>
        <v>37</v>
      </c>
    </row>
    <row r="845" spans="4:28" ht="60" x14ac:dyDescent="0.25">
      <c r="D845" s="19">
        <v>828</v>
      </c>
      <c r="E845" s="166" t="s">
        <v>5035</v>
      </c>
      <c r="F845" s="33">
        <v>9291561</v>
      </c>
      <c r="G845" s="166" t="s">
        <v>45</v>
      </c>
      <c r="H845" s="165">
        <v>27748</v>
      </c>
      <c r="I845" s="166" t="s">
        <v>36</v>
      </c>
      <c r="J845" s="33">
        <v>3193398920</v>
      </c>
      <c r="K845" s="38" t="s">
        <v>5036</v>
      </c>
      <c r="L845" s="166" t="s">
        <v>5037</v>
      </c>
      <c r="M845" s="166" t="s">
        <v>5038</v>
      </c>
      <c r="N845" s="33">
        <v>81</v>
      </c>
      <c r="O845" s="162" t="s">
        <v>5039</v>
      </c>
      <c r="P845" s="166" t="s">
        <v>1673</v>
      </c>
      <c r="Q845" s="166" t="s">
        <v>5040</v>
      </c>
      <c r="R845" s="166" t="s">
        <v>5041</v>
      </c>
      <c r="S845" s="166" t="s">
        <v>1188</v>
      </c>
      <c r="T845" s="166" t="s">
        <v>1069</v>
      </c>
      <c r="U845" s="163" t="s">
        <v>1596</v>
      </c>
      <c r="V845" s="165">
        <v>43115</v>
      </c>
      <c r="W845" s="165">
        <v>43295</v>
      </c>
      <c r="X845" s="166" t="s">
        <v>54</v>
      </c>
      <c r="Y845" s="203">
        <v>2500000</v>
      </c>
      <c r="Z845" s="207">
        <v>15000000</v>
      </c>
      <c r="AA845" s="200">
        <v>43200</v>
      </c>
      <c r="AB845" s="197">
        <f t="shared" si="13"/>
        <v>42</v>
      </c>
    </row>
    <row r="846" spans="4:28" ht="60" x14ac:dyDescent="0.25">
      <c r="D846" s="19">
        <v>829</v>
      </c>
      <c r="E846" s="33" t="s">
        <v>4931</v>
      </c>
      <c r="F846" s="33">
        <v>30775321</v>
      </c>
      <c r="G846" s="33" t="s">
        <v>20</v>
      </c>
      <c r="H846" s="165">
        <v>25250</v>
      </c>
      <c r="I846" s="33" t="s">
        <v>74</v>
      </c>
      <c r="J846" s="33">
        <v>6638903</v>
      </c>
      <c r="K846" s="14" t="s">
        <v>4933</v>
      </c>
      <c r="L846" s="33" t="s">
        <v>4934</v>
      </c>
      <c r="M846" s="33" t="s">
        <v>2917</v>
      </c>
      <c r="N846" s="33">
        <v>76</v>
      </c>
      <c r="O846" s="167" t="s">
        <v>4932</v>
      </c>
      <c r="P846" s="33" t="s">
        <v>458</v>
      </c>
      <c r="Q846" s="33"/>
      <c r="R846" s="33" t="s">
        <v>4935</v>
      </c>
      <c r="S846" s="33" t="s">
        <v>3115</v>
      </c>
      <c r="T846" s="71" t="s">
        <v>762</v>
      </c>
      <c r="U846" s="167" t="s">
        <v>575</v>
      </c>
      <c r="V846" s="165">
        <v>43122</v>
      </c>
      <c r="W846" s="165">
        <v>43302</v>
      </c>
      <c r="X846" s="33" t="s">
        <v>54</v>
      </c>
      <c r="Y846" s="203">
        <v>1000000</v>
      </c>
      <c r="Z846" s="207">
        <v>6000000</v>
      </c>
      <c r="AA846" s="200">
        <v>43200</v>
      </c>
      <c r="AB846" s="197">
        <f t="shared" si="13"/>
        <v>49</v>
      </c>
    </row>
    <row r="847" spans="4:28" ht="75" x14ac:dyDescent="0.25">
      <c r="D847" s="19">
        <v>830</v>
      </c>
      <c r="E847" s="33" t="s">
        <v>4936</v>
      </c>
      <c r="F847" s="33">
        <v>1047373795</v>
      </c>
      <c r="G847" s="33" t="s">
        <v>20</v>
      </c>
      <c r="H847" s="165">
        <v>31320</v>
      </c>
      <c r="I847" s="33" t="s">
        <v>36</v>
      </c>
      <c r="J847" s="71" t="s">
        <v>4937</v>
      </c>
      <c r="K847" s="14" t="s">
        <v>4938</v>
      </c>
      <c r="L847" s="33" t="s">
        <v>4939</v>
      </c>
      <c r="M847" s="33" t="s">
        <v>1522</v>
      </c>
      <c r="N847" s="33">
        <v>182</v>
      </c>
      <c r="O847" s="167" t="s">
        <v>4940</v>
      </c>
      <c r="P847" s="33" t="s">
        <v>165</v>
      </c>
      <c r="Q847" s="33">
        <v>208197</v>
      </c>
      <c r="R847" s="33" t="s">
        <v>4247</v>
      </c>
      <c r="S847" s="33" t="s">
        <v>1188</v>
      </c>
      <c r="T847" s="71" t="s">
        <v>3015</v>
      </c>
      <c r="U847" s="167" t="s">
        <v>1171</v>
      </c>
      <c r="V847" s="165">
        <v>43125</v>
      </c>
      <c r="W847" s="165">
        <v>43305</v>
      </c>
      <c r="X847" s="33" t="s">
        <v>54</v>
      </c>
      <c r="Y847" s="203">
        <v>3500000</v>
      </c>
      <c r="Z847" s="207">
        <v>21000000</v>
      </c>
      <c r="AA847" s="200">
        <v>43200</v>
      </c>
      <c r="AB847" s="197">
        <f t="shared" si="13"/>
        <v>32</v>
      </c>
    </row>
    <row r="848" spans="4:28" ht="105" x14ac:dyDescent="0.25">
      <c r="D848" s="19">
        <v>831</v>
      </c>
      <c r="E848" s="33" t="s">
        <v>4869</v>
      </c>
      <c r="F848" s="33">
        <v>72241319</v>
      </c>
      <c r="G848" s="33" t="s">
        <v>45</v>
      </c>
      <c r="H848" s="165">
        <v>28914</v>
      </c>
      <c r="I848" s="33" t="s">
        <v>36</v>
      </c>
      <c r="J848" s="33">
        <v>3013449769</v>
      </c>
      <c r="K848" s="14" t="s">
        <v>4870</v>
      </c>
      <c r="L848" s="33" t="s">
        <v>4871</v>
      </c>
      <c r="M848" s="33" t="s">
        <v>4872</v>
      </c>
      <c r="N848" s="33">
        <v>225</v>
      </c>
      <c r="O848" s="167" t="s">
        <v>4873</v>
      </c>
      <c r="P848" s="33" t="s">
        <v>147</v>
      </c>
      <c r="Q848" s="33">
        <v>64029</v>
      </c>
      <c r="R848" s="33" t="s">
        <v>4935</v>
      </c>
      <c r="S848" s="33" t="s">
        <v>1188</v>
      </c>
      <c r="T848" s="71" t="s">
        <v>962</v>
      </c>
      <c r="U848" s="167" t="s">
        <v>4874</v>
      </c>
      <c r="V848" s="165">
        <v>43125</v>
      </c>
      <c r="W848" s="165">
        <v>43214</v>
      </c>
      <c r="X848" s="33" t="s">
        <v>2037</v>
      </c>
      <c r="Y848" s="203">
        <v>2500000</v>
      </c>
      <c r="Z848" s="207">
        <v>7500000</v>
      </c>
      <c r="AA848" s="200">
        <v>43200</v>
      </c>
      <c r="AB848" s="197">
        <f t="shared" si="13"/>
        <v>39</v>
      </c>
    </row>
    <row r="849" spans="4:46" ht="68.25" customHeight="1" x14ac:dyDescent="0.25">
      <c r="D849" s="19">
        <v>832</v>
      </c>
      <c r="E849" s="33" t="s">
        <v>5125</v>
      </c>
      <c r="F849" s="33">
        <v>9130292</v>
      </c>
      <c r="G849" s="33" t="s">
        <v>45</v>
      </c>
      <c r="H849" s="165">
        <v>20229</v>
      </c>
      <c r="I849" s="33" t="s">
        <v>105</v>
      </c>
      <c r="J849" s="33">
        <v>3148453509</v>
      </c>
      <c r="K849" s="14" t="s">
        <v>5126</v>
      </c>
      <c r="L849" s="33" t="s">
        <v>5127</v>
      </c>
      <c r="M849" s="33" t="s">
        <v>5128</v>
      </c>
      <c r="N849" s="33">
        <v>131</v>
      </c>
      <c r="O849" s="167" t="s">
        <v>5129</v>
      </c>
      <c r="P849" s="33" t="s">
        <v>327</v>
      </c>
      <c r="Q849" s="33" t="s">
        <v>707</v>
      </c>
      <c r="R849" s="33" t="s">
        <v>24</v>
      </c>
      <c r="S849" s="33" t="s">
        <v>1196</v>
      </c>
      <c r="T849" s="71" t="s">
        <v>762</v>
      </c>
      <c r="U849" s="189" t="s">
        <v>363</v>
      </c>
      <c r="V849" s="165">
        <v>43124</v>
      </c>
      <c r="W849" s="165">
        <v>43304</v>
      </c>
      <c r="X849" s="33" t="s">
        <v>54</v>
      </c>
      <c r="Y849" s="203">
        <v>2000000</v>
      </c>
      <c r="Z849" s="207">
        <v>12000000</v>
      </c>
      <c r="AA849" s="200">
        <v>43200</v>
      </c>
      <c r="AB849" s="197">
        <f t="shared" si="13"/>
        <v>62</v>
      </c>
      <c r="AC849" s="195"/>
      <c r="AD849" s="33"/>
      <c r="AE849" s="33"/>
      <c r="AF849" s="33"/>
      <c r="AG849" s="33"/>
      <c r="AH849" s="33"/>
      <c r="AI849" s="33"/>
      <c r="AJ849" s="33"/>
      <c r="AK849" s="33"/>
      <c r="AL849" s="33"/>
      <c r="AM849" s="33"/>
      <c r="AN849" s="33"/>
      <c r="AO849" s="33"/>
      <c r="AP849" s="33"/>
      <c r="AQ849" s="33"/>
      <c r="AR849" s="33"/>
      <c r="AS849" s="33"/>
      <c r="AT849" s="33"/>
    </row>
    <row r="850" spans="4:46" ht="90" x14ac:dyDescent="0.25">
      <c r="D850" s="19">
        <v>833</v>
      </c>
      <c r="E850" s="33" t="s">
        <v>5136</v>
      </c>
      <c r="F850" s="33">
        <v>1047409871</v>
      </c>
      <c r="G850" s="166" t="s">
        <v>20</v>
      </c>
      <c r="H850" s="165">
        <v>32663</v>
      </c>
      <c r="I850" s="166" t="s">
        <v>36</v>
      </c>
      <c r="J850" s="33">
        <v>3003909448</v>
      </c>
      <c r="K850" s="38" t="s">
        <v>5137</v>
      </c>
      <c r="L850" s="166" t="s">
        <v>1013</v>
      </c>
      <c r="M850" s="166" t="s">
        <v>1012</v>
      </c>
      <c r="N850" s="33">
        <v>90</v>
      </c>
      <c r="O850" s="167" t="s">
        <v>5138</v>
      </c>
      <c r="P850" s="166" t="s">
        <v>553</v>
      </c>
      <c r="Q850" s="33">
        <v>239635</v>
      </c>
      <c r="R850" s="166" t="s">
        <v>4247</v>
      </c>
      <c r="S850" s="166" t="s">
        <v>1188</v>
      </c>
      <c r="T850" s="187" t="s">
        <v>4918</v>
      </c>
      <c r="U850" s="189" t="s">
        <v>5139</v>
      </c>
      <c r="V850" s="188">
        <v>43102</v>
      </c>
      <c r="W850" s="165">
        <v>43282</v>
      </c>
      <c r="X850" s="166" t="s">
        <v>54</v>
      </c>
      <c r="Y850" s="203">
        <v>3000000</v>
      </c>
      <c r="Z850" s="207">
        <v>18000000</v>
      </c>
      <c r="AA850" s="200">
        <v>43200</v>
      </c>
      <c r="AB850" s="197">
        <f t="shared" si="13"/>
        <v>28</v>
      </c>
      <c r="AC850" s="195"/>
      <c r="AD850" s="33"/>
      <c r="AE850" s="33"/>
      <c r="AF850" s="33"/>
      <c r="AG850" s="33"/>
      <c r="AH850" s="33"/>
      <c r="AI850" s="33"/>
      <c r="AJ850" s="33"/>
      <c r="AK850" s="33"/>
      <c r="AL850" s="33"/>
      <c r="AM850" s="33"/>
      <c r="AN850" s="33"/>
      <c r="AO850" s="33"/>
      <c r="AP850" s="33"/>
      <c r="AQ850" s="33"/>
      <c r="AR850" s="33"/>
      <c r="AS850" s="33"/>
      <c r="AT850" s="33"/>
    </row>
    <row r="851" spans="4:46" ht="60" x14ac:dyDescent="0.25">
      <c r="D851" s="19">
        <v>834</v>
      </c>
      <c r="E851" s="33" t="s">
        <v>5144</v>
      </c>
      <c r="F851" s="33">
        <v>73186805</v>
      </c>
      <c r="G851" s="166" t="s">
        <v>45</v>
      </c>
      <c r="H851" s="165">
        <v>29472</v>
      </c>
      <c r="I851" s="166" t="s">
        <v>5145</v>
      </c>
      <c r="J851" s="33">
        <v>3177007338</v>
      </c>
      <c r="K851" s="38" t="s">
        <v>5146</v>
      </c>
      <c r="L851" s="166" t="s">
        <v>5147</v>
      </c>
      <c r="M851" s="166" t="s">
        <v>5148</v>
      </c>
      <c r="N851" s="33">
        <v>204</v>
      </c>
      <c r="O851" s="167" t="s">
        <v>5149</v>
      </c>
      <c r="P851" s="166" t="s">
        <v>216</v>
      </c>
      <c r="Q851" s="166" t="s">
        <v>707</v>
      </c>
      <c r="R851" s="166" t="s">
        <v>4935</v>
      </c>
      <c r="S851" s="166" t="s">
        <v>1196</v>
      </c>
      <c r="T851" s="182" t="s">
        <v>762</v>
      </c>
      <c r="U851" s="167" t="s">
        <v>4787</v>
      </c>
      <c r="V851" s="165">
        <v>43125</v>
      </c>
      <c r="W851" s="165">
        <v>43305</v>
      </c>
      <c r="X851" s="166" t="s">
        <v>54</v>
      </c>
      <c r="Y851" s="203">
        <v>1500000</v>
      </c>
      <c r="Z851" s="207">
        <v>9000000</v>
      </c>
      <c r="AA851" s="200">
        <v>43200</v>
      </c>
      <c r="AB851" s="197">
        <f t="shared" si="13"/>
        <v>37</v>
      </c>
      <c r="AC851" s="195"/>
      <c r="AD851" s="33"/>
      <c r="AE851" s="33"/>
      <c r="AF851" s="33"/>
      <c r="AG851" s="33"/>
      <c r="AH851" s="33"/>
      <c r="AI851" s="33"/>
      <c r="AJ851" s="33"/>
      <c r="AK851" s="33"/>
      <c r="AL851" s="33"/>
      <c r="AM851" s="33"/>
      <c r="AN851" s="33"/>
      <c r="AO851" s="33"/>
      <c r="AP851" s="33"/>
      <c r="AQ851" s="33"/>
      <c r="AR851" s="33"/>
      <c r="AS851" s="33"/>
      <c r="AT851" s="33"/>
    </row>
    <row r="852" spans="4:46" ht="60" x14ac:dyDescent="0.25">
      <c r="D852" s="19">
        <v>835</v>
      </c>
      <c r="E852" s="33" t="s">
        <v>5150</v>
      </c>
      <c r="F852" s="33">
        <v>8853683</v>
      </c>
      <c r="G852" s="166" t="s">
        <v>45</v>
      </c>
      <c r="H852" s="165">
        <v>29455</v>
      </c>
      <c r="I852" s="166" t="s">
        <v>1664</v>
      </c>
      <c r="J852" s="33">
        <v>3145075208</v>
      </c>
      <c r="K852" s="38" t="s">
        <v>5151</v>
      </c>
      <c r="L852" s="166" t="s">
        <v>5152</v>
      </c>
      <c r="M852" s="166" t="s">
        <v>5153</v>
      </c>
      <c r="N852" s="33">
        <v>180</v>
      </c>
      <c r="O852" s="167" t="s">
        <v>5154</v>
      </c>
      <c r="P852" s="166" t="s">
        <v>147</v>
      </c>
      <c r="Q852" s="33">
        <v>28992</v>
      </c>
      <c r="R852" s="166" t="s">
        <v>24</v>
      </c>
      <c r="S852" s="166" t="s">
        <v>1188</v>
      </c>
      <c r="T852" s="182" t="s">
        <v>5155</v>
      </c>
      <c r="U852" s="167" t="s">
        <v>5156</v>
      </c>
      <c r="V852" s="165">
        <v>43124</v>
      </c>
      <c r="W852" s="165">
        <v>43274</v>
      </c>
      <c r="X852" s="166" t="s">
        <v>61</v>
      </c>
      <c r="Y852" s="203">
        <v>2500000</v>
      </c>
      <c r="Z852" s="207">
        <v>12500000</v>
      </c>
      <c r="AA852" s="200">
        <v>43200</v>
      </c>
      <c r="AB852" s="197">
        <f t="shared" si="13"/>
        <v>37</v>
      </c>
      <c r="AC852" s="195"/>
      <c r="AD852" s="33"/>
      <c r="AE852" s="33"/>
      <c r="AF852" s="33"/>
      <c r="AG852" s="33"/>
      <c r="AH852" s="33"/>
      <c r="AI852" s="33"/>
      <c r="AJ852" s="33"/>
      <c r="AK852" s="33"/>
      <c r="AL852" s="33"/>
      <c r="AM852" s="33"/>
      <c r="AN852" s="33"/>
      <c r="AO852" s="33"/>
      <c r="AP852" s="33"/>
      <c r="AQ852" s="33"/>
      <c r="AR852" s="33"/>
      <c r="AS852" s="33"/>
      <c r="AT852" s="33"/>
    </row>
    <row r="853" spans="4:46" ht="60" x14ac:dyDescent="0.25">
      <c r="D853" s="19">
        <v>836</v>
      </c>
      <c r="E853" s="33" t="s">
        <v>5157</v>
      </c>
      <c r="F853" s="33">
        <v>1143345217</v>
      </c>
      <c r="G853" s="166" t="s">
        <v>45</v>
      </c>
      <c r="H853" s="165">
        <v>33130</v>
      </c>
      <c r="I853" s="166" t="s">
        <v>212</v>
      </c>
      <c r="J853" s="166" t="s">
        <v>5158</v>
      </c>
      <c r="K853" s="38" t="s">
        <v>5159</v>
      </c>
      <c r="L853" s="166" t="s">
        <v>5160</v>
      </c>
      <c r="M853" s="166" t="s">
        <v>5161</v>
      </c>
      <c r="N853" s="33">
        <v>84</v>
      </c>
      <c r="O853" s="167" t="s">
        <v>5162</v>
      </c>
      <c r="P853" s="166" t="s">
        <v>5163</v>
      </c>
      <c r="Q853" s="166" t="s">
        <v>707</v>
      </c>
      <c r="R853" s="166" t="s">
        <v>24</v>
      </c>
      <c r="S853" s="166" t="s">
        <v>1196</v>
      </c>
      <c r="T853" s="182" t="s">
        <v>1294</v>
      </c>
      <c r="U853" s="167" t="s">
        <v>511</v>
      </c>
      <c r="V853" s="165">
        <v>43105</v>
      </c>
      <c r="W853" s="165">
        <v>43285</v>
      </c>
      <c r="X853" s="166" t="s">
        <v>54</v>
      </c>
      <c r="Y853" s="203">
        <v>2500000</v>
      </c>
      <c r="Z853" s="207">
        <v>15000000</v>
      </c>
      <c r="AA853" s="200">
        <v>43200</v>
      </c>
      <c r="AB853" s="197">
        <f t="shared" si="13"/>
        <v>27</v>
      </c>
      <c r="AC853" s="195"/>
      <c r="AD853" s="33"/>
      <c r="AE853" s="33"/>
      <c r="AF853" s="33"/>
      <c r="AG853" s="33"/>
      <c r="AH853" s="33"/>
      <c r="AI853" s="33"/>
      <c r="AJ853" s="33"/>
      <c r="AK853" s="33"/>
      <c r="AL853" s="33"/>
      <c r="AM853" s="33"/>
      <c r="AN853" s="33"/>
      <c r="AO853" s="33"/>
      <c r="AP853" s="33"/>
      <c r="AQ853" s="33"/>
      <c r="AR853" s="33"/>
      <c r="AS853" s="33"/>
      <c r="AT853" s="33"/>
    </row>
    <row r="854" spans="4:46" ht="60" x14ac:dyDescent="0.25">
      <c r="D854" s="19">
        <v>843</v>
      </c>
      <c r="E854" s="166" t="s">
        <v>5164</v>
      </c>
      <c r="F854" s="33">
        <v>1047453821</v>
      </c>
      <c r="G854" s="166" t="s">
        <v>20</v>
      </c>
      <c r="H854" s="165">
        <v>33953</v>
      </c>
      <c r="I854" s="166" t="s">
        <v>36</v>
      </c>
      <c r="J854" s="33">
        <v>6551066</v>
      </c>
      <c r="K854" s="38" t="s">
        <v>5165</v>
      </c>
      <c r="L854" s="166" t="s">
        <v>272</v>
      </c>
      <c r="M854" s="166" t="s">
        <v>2249</v>
      </c>
      <c r="N854" s="33">
        <v>283</v>
      </c>
      <c r="O854" s="167" t="s">
        <v>5166</v>
      </c>
      <c r="P854" s="166" t="s">
        <v>458</v>
      </c>
      <c r="Q854" s="166" t="s">
        <v>707</v>
      </c>
      <c r="R854" s="166" t="s">
        <v>51</v>
      </c>
      <c r="S854" s="166" t="s">
        <v>1196</v>
      </c>
      <c r="T854" s="166" t="s">
        <v>5167</v>
      </c>
      <c r="U854" s="167" t="s">
        <v>2203</v>
      </c>
      <c r="V854" s="165">
        <v>43125</v>
      </c>
      <c r="W854" s="172">
        <v>43214</v>
      </c>
      <c r="X854" s="166" t="s">
        <v>2240</v>
      </c>
      <c r="Y854" s="203">
        <v>1600000</v>
      </c>
      <c r="Z854" s="207">
        <v>4800000</v>
      </c>
      <c r="AA854" s="200">
        <v>43200</v>
      </c>
      <c r="AB854" s="197">
        <f t="shared" si="13"/>
        <v>25</v>
      </c>
    </row>
    <row r="855" spans="4:46" ht="45" x14ac:dyDescent="0.25">
      <c r="D855" s="19">
        <v>844</v>
      </c>
      <c r="E855" s="166" t="s">
        <v>5168</v>
      </c>
      <c r="F855" s="33">
        <v>45690843</v>
      </c>
      <c r="G855" s="166" t="s">
        <v>20</v>
      </c>
      <c r="H855" s="165">
        <v>28809</v>
      </c>
      <c r="I855" s="166" t="s">
        <v>36</v>
      </c>
      <c r="J855" s="33">
        <v>3104066929</v>
      </c>
      <c r="K855" s="38" t="s">
        <v>5169</v>
      </c>
      <c r="L855" s="166" t="s">
        <v>1671</v>
      </c>
      <c r="M855" s="166" t="s">
        <v>5170</v>
      </c>
      <c r="N855" s="33">
        <v>81</v>
      </c>
      <c r="O855" s="167" t="s">
        <v>5171</v>
      </c>
      <c r="P855" s="166" t="s">
        <v>5172</v>
      </c>
      <c r="Q855" s="33">
        <v>13006618</v>
      </c>
      <c r="R855" s="166" t="s">
        <v>1230</v>
      </c>
      <c r="S855" s="166" t="s">
        <v>1188</v>
      </c>
      <c r="T855" s="166" t="s">
        <v>1069</v>
      </c>
      <c r="U855" s="167" t="s">
        <v>1070</v>
      </c>
      <c r="V855" s="165">
        <v>43110</v>
      </c>
      <c r="W855" s="165">
        <v>43290</v>
      </c>
      <c r="X855" s="166" t="s">
        <v>146</v>
      </c>
      <c r="Y855" s="203">
        <v>4500000</v>
      </c>
      <c r="Z855" s="207">
        <v>27000000</v>
      </c>
      <c r="AA855" s="200">
        <v>43200</v>
      </c>
      <c r="AB855" s="197">
        <f t="shared" si="13"/>
        <v>39</v>
      </c>
    </row>
    <row r="856" spans="4:46" ht="60" x14ac:dyDescent="0.25">
      <c r="D856" s="19">
        <v>839</v>
      </c>
      <c r="E856" s="166" t="s">
        <v>5173</v>
      </c>
      <c r="F856" s="33">
        <v>52514777</v>
      </c>
      <c r="G856" s="166" t="s">
        <v>20</v>
      </c>
      <c r="H856" s="165">
        <v>29067</v>
      </c>
      <c r="I856" s="166" t="s">
        <v>36</v>
      </c>
      <c r="J856" s="33">
        <v>6472264</v>
      </c>
      <c r="K856" s="38" t="s">
        <v>5174</v>
      </c>
      <c r="L856" s="166" t="s">
        <v>3062</v>
      </c>
      <c r="M856" s="166" t="s">
        <v>5175</v>
      </c>
      <c r="N856" s="33">
        <v>182</v>
      </c>
      <c r="O856" s="167" t="s">
        <v>5176</v>
      </c>
      <c r="P856" s="166" t="s">
        <v>5177</v>
      </c>
      <c r="Q856" s="33">
        <v>122236</v>
      </c>
      <c r="R856" s="166" t="s">
        <v>1187</v>
      </c>
      <c r="S856" s="166" t="s">
        <v>1188</v>
      </c>
      <c r="T856" s="166" t="s">
        <v>1294</v>
      </c>
      <c r="U856" s="167" t="s">
        <v>3022</v>
      </c>
      <c r="V856" s="165">
        <v>43125</v>
      </c>
      <c r="W856" s="165">
        <v>43305</v>
      </c>
      <c r="X856" s="166" t="s">
        <v>146</v>
      </c>
      <c r="Y856" s="203">
        <v>3500000</v>
      </c>
      <c r="Z856" s="207">
        <v>21000000</v>
      </c>
      <c r="AA856" s="200">
        <v>43200</v>
      </c>
      <c r="AB856" s="197">
        <f t="shared" si="13"/>
        <v>38</v>
      </c>
    </row>
    <row r="857" spans="4:46" ht="75" x14ac:dyDescent="0.25">
      <c r="D857" s="19">
        <v>840</v>
      </c>
      <c r="E857" s="166" t="s">
        <v>5178</v>
      </c>
      <c r="F857" s="33">
        <v>1047431484</v>
      </c>
      <c r="G857" s="166" t="s">
        <v>45</v>
      </c>
      <c r="H857" s="165">
        <v>33279</v>
      </c>
      <c r="I857" s="166" t="s">
        <v>36</v>
      </c>
      <c r="J857" s="33">
        <v>3145722061</v>
      </c>
      <c r="K857" s="38" t="s">
        <v>5179</v>
      </c>
      <c r="L857" s="166" t="s">
        <v>5180</v>
      </c>
      <c r="M857" s="166" t="s">
        <v>2938</v>
      </c>
      <c r="N857" s="33">
        <v>79</v>
      </c>
      <c r="O857" s="167" t="s">
        <v>5181</v>
      </c>
      <c r="P857" s="166" t="s">
        <v>5182</v>
      </c>
      <c r="Q857" s="166" t="s">
        <v>707</v>
      </c>
      <c r="R857" s="166" t="s">
        <v>24</v>
      </c>
      <c r="S857" s="166" t="s">
        <v>1188</v>
      </c>
      <c r="T857" s="166" t="s">
        <v>1069</v>
      </c>
      <c r="U857" s="167" t="s">
        <v>5183</v>
      </c>
      <c r="V857" s="165">
        <v>43125</v>
      </c>
      <c r="W857" s="165">
        <v>43305</v>
      </c>
      <c r="X857" s="166" t="s">
        <v>146</v>
      </c>
      <c r="Y857" s="203">
        <v>2500000</v>
      </c>
      <c r="Z857" s="207">
        <v>15000000</v>
      </c>
      <c r="AA857" s="200">
        <v>43200</v>
      </c>
      <c r="AB857" s="197">
        <f t="shared" si="13"/>
        <v>27</v>
      </c>
    </row>
    <row r="858" spans="4:46" ht="90" x14ac:dyDescent="0.25">
      <c r="D858" s="19">
        <v>841</v>
      </c>
      <c r="E858" s="166" t="s">
        <v>5184</v>
      </c>
      <c r="F858" s="33">
        <v>45547820</v>
      </c>
      <c r="G858" s="166" t="s">
        <v>20</v>
      </c>
      <c r="H858" s="165">
        <v>30265</v>
      </c>
      <c r="I858" s="166" t="s">
        <v>36</v>
      </c>
      <c r="J858" s="33">
        <v>3126162093</v>
      </c>
      <c r="K858" s="38" t="s">
        <v>5185</v>
      </c>
      <c r="L858" s="166" t="s">
        <v>5186</v>
      </c>
      <c r="M858" s="166" t="s">
        <v>5187</v>
      </c>
      <c r="N858" s="33">
        <v>226</v>
      </c>
      <c r="O858" s="167" t="s">
        <v>5188</v>
      </c>
      <c r="P858" s="166" t="s">
        <v>2644</v>
      </c>
      <c r="Q858" s="166" t="s">
        <v>707</v>
      </c>
      <c r="R858" s="166" t="s">
        <v>24</v>
      </c>
      <c r="S858" s="166" t="s">
        <v>1188</v>
      </c>
      <c r="T858" s="166" t="s">
        <v>1061</v>
      </c>
      <c r="U858" s="167" t="s">
        <v>2935</v>
      </c>
      <c r="V858" s="165">
        <v>43125</v>
      </c>
      <c r="W858" s="165">
        <v>43305</v>
      </c>
      <c r="X858" s="166" t="s">
        <v>146</v>
      </c>
      <c r="Y858" s="203">
        <v>2600000</v>
      </c>
      <c r="Z858" s="207">
        <v>15600000</v>
      </c>
      <c r="AA858" s="200">
        <v>43200</v>
      </c>
      <c r="AB858" s="197">
        <f t="shared" si="13"/>
        <v>35</v>
      </c>
    </row>
    <row r="859" spans="4:46" ht="60" x14ac:dyDescent="0.25">
      <c r="D859" s="19">
        <v>842</v>
      </c>
      <c r="E859" s="166" t="s">
        <v>5189</v>
      </c>
      <c r="F859" s="33">
        <v>1143342925</v>
      </c>
      <c r="G859" s="166" t="s">
        <v>45</v>
      </c>
      <c r="H859" s="165">
        <v>32898</v>
      </c>
      <c r="I859" s="166" t="s">
        <v>36</v>
      </c>
      <c r="J859" s="33">
        <v>3007767039</v>
      </c>
      <c r="K859" s="38" t="s">
        <v>5190</v>
      </c>
      <c r="L859" s="166" t="s">
        <v>5191</v>
      </c>
      <c r="M859" s="166" t="s">
        <v>5192</v>
      </c>
      <c r="N859" s="33">
        <v>76</v>
      </c>
      <c r="O859" s="167" t="s">
        <v>5193</v>
      </c>
      <c r="P859" s="166" t="s">
        <v>5194</v>
      </c>
      <c r="Q859" s="166" t="s">
        <v>707</v>
      </c>
      <c r="R859" s="166" t="s">
        <v>51</v>
      </c>
      <c r="S859" s="166" t="s">
        <v>1196</v>
      </c>
      <c r="T859" s="166" t="s">
        <v>362</v>
      </c>
      <c r="U859" s="167" t="s">
        <v>363</v>
      </c>
      <c r="V859" s="165">
        <v>43125</v>
      </c>
      <c r="W859" s="165">
        <v>43305</v>
      </c>
      <c r="X859" s="166" t="s">
        <v>146</v>
      </c>
      <c r="Y859" s="203">
        <v>1800000</v>
      </c>
      <c r="Z859" s="207">
        <v>10800000</v>
      </c>
      <c r="AA859" s="200">
        <v>43200</v>
      </c>
      <c r="AB859" s="197">
        <f t="shared" si="13"/>
        <v>28</v>
      </c>
    </row>
    <row r="860" spans="4:46" ht="60" x14ac:dyDescent="0.25">
      <c r="D860" s="18">
        <v>843</v>
      </c>
      <c r="E860" s="166" t="s">
        <v>5195</v>
      </c>
      <c r="F860" s="33">
        <v>73007790</v>
      </c>
      <c r="G860" s="166" t="s">
        <v>45</v>
      </c>
      <c r="H860" s="165">
        <v>31085</v>
      </c>
      <c r="I860" s="166" t="s">
        <v>36</v>
      </c>
      <c r="J860" s="33">
        <v>3015443624</v>
      </c>
      <c r="K860" s="38" t="s">
        <v>5196</v>
      </c>
      <c r="L860" s="166" t="s">
        <v>5197</v>
      </c>
      <c r="M860" s="166" t="s">
        <v>5198</v>
      </c>
      <c r="N860" s="33">
        <v>91</v>
      </c>
      <c r="O860" s="167" t="s">
        <v>5199</v>
      </c>
      <c r="P860" s="166" t="s">
        <v>5200</v>
      </c>
      <c r="Q860" s="33">
        <v>165626</v>
      </c>
      <c r="R860" s="166" t="s">
        <v>924</v>
      </c>
      <c r="S860" s="166" t="s">
        <v>1188</v>
      </c>
      <c r="T860" s="166" t="s">
        <v>1294</v>
      </c>
      <c r="U860" s="167" t="s">
        <v>3437</v>
      </c>
      <c r="V860" s="165">
        <v>43110</v>
      </c>
      <c r="W860" s="165">
        <v>43290</v>
      </c>
      <c r="X860" s="166" t="s">
        <v>146</v>
      </c>
      <c r="Y860" s="203">
        <v>6000000</v>
      </c>
      <c r="Z860" s="207">
        <v>36000000</v>
      </c>
      <c r="AA860" s="200">
        <v>43200</v>
      </c>
      <c r="AB860" s="197">
        <f t="shared" si="13"/>
        <v>33</v>
      </c>
    </row>
    <row r="861" spans="4:46" ht="75" x14ac:dyDescent="0.25">
      <c r="D861" s="18">
        <v>844</v>
      </c>
      <c r="E861" s="166" t="s">
        <v>5201</v>
      </c>
      <c r="F861" s="33">
        <v>45461741</v>
      </c>
      <c r="G861" s="166" t="s">
        <v>20</v>
      </c>
      <c r="H861" s="165">
        <v>23855</v>
      </c>
      <c r="I861" s="166" t="s">
        <v>1010</v>
      </c>
      <c r="J861" s="33">
        <v>6910395</v>
      </c>
      <c r="K861" s="38" t="s">
        <v>5202</v>
      </c>
      <c r="L861" s="166" t="s">
        <v>5203</v>
      </c>
      <c r="M861" s="166" t="s">
        <v>5204</v>
      </c>
      <c r="N861" s="33">
        <v>203</v>
      </c>
      <c r="O861" s="167" t="s">
        <v>5205</v>
      </c>
      <c r="P861" s="166" t="s">
        <v>5206</v>
      </c>
      <c r="Q861" s="166" t="s">
        <v>5207</v>
      </c>
      <c r="R861" s="166" t="s">
        <v>1230</v>
      </c>
      <c r="S861" s="166" t="s">
        <v>1188</v>
      </c>
      <c r="T861" s="166" t="s">
        <v>962</v>
      </c>
      <c r="U861" s="167" t="s">
        <v>3873</v>
      </c>
      <c r="V861" s="165">
        <v>43124</v>
      </c>
      <c r="W861" s="165">
        <v>43304</v>
      </c>
      <c r="X861" s="166" t="s">
        <v>146</v>
      </c>
      <c r="Y861" s="203">
        <v>4500000</v>
      </c>
      <c r="Z861" s="207">
        <v>27000000</v>
      </c>
      <c r="AA861" s="200">
        <v>43200</v>
      </c>
      <c r="AB861" s="197">
        <f t="shared" si="13"/>
        <v>52</v>
      </c>
    </row>
    <row r="862" spans="4:46" ht="60" x14ac:dyDescent="0.25">
      <c r="D862" s="19">
        <v>845</v>
      </c>
      <c r="E862" s="166" t="s">
        <v>5208</v>
      </c>
      <c r="F862" s="33">
        <v>1047421481</v>
      </c>
      <c r="G862" s="166" t="s">
        <v>45</v>
      </c>
      <c r="H862" s="165">
        <v>33013</v>
      </c>
      <c r="I862" s="166" t="s">
        <v>96</v>
      </c>
      <c r="J862" s="33">
        <v>3183975174</v>
      </c>
      <c r="K862" s="38" t="s">
        <v>4540</v>
      </c>
      <c r="L862" s="166" t="s">
        <v>5209</v>
      </c>
      <c r="M862" s="166" t="s">
        <v>5210</v>
      </c>
      <c r="N862" s="33">
        <v>84</v>
      </c>
      <c r="O862" s="167" t="s">
        <v>5211</v>
      </c>
      <c r="P862" s="166" t="s">
        <v>5212</v>
      </c>
      <c r="Q862" s="166" t="s">
        <v>707</v>
      </c>
      <c r="R862" s="166" t="s">
        <v>24</v>
      </c>
      <c r="S862" s="166" t="s">
        <v>1196</v>
      </c>
      <c r="T862" s="166" t="s">
        <v>1294</v>
      </c>
      <c r="U862" s="167" t="s">
        <v>511</v>
      </c>
      <c r="V862" s="165">
        <v>43105</v>
      </c>
      <c r="W862" s="165">
        <v>43285</v>
      </c>
      <c r="X862" s="166" t="s">
        <v>146</v>
      </c>
      <c r="Y862" s="203">
        <v>2500000</v>
      </c>
      <c r="Z862" s="207">
        <v>15000000</v>
      </c>
      <c r="AA862" s="200">
        <v>43200</v>
      </c>
      <c r="AB862" s="197">
        <f t="shared" si="13"/>
        <v>27</v>
      </c>
    </row>
    <row r="863" spans="4:46" ht="60" x14ac:dyDescent="0.25">
      <c r="D863" s="19">
        <v>846</v>
      </c>
      <c r="E863" s="166" t="s">
        <v>5213</v>
      </c>
      <c r="F863" s="33">
        <v>45509203</v>
      </c>
      <c r="G863" s="166" t="s">
        <v>20</v>
      </c>
      <c r="H863" s="165">
        <v>26837</v>
      </c>
      <c r="I863" s="166" t="s">
        <v>36</v>
      </c>
      <c r="J863" s="33">
        <v>3162281802</v>
      </c>
      <c r="K863" s="38" t="s">
        <v>5214</v>
      </c>
      <c r="L863" s="166" t="s">
        <v>5215</v>
      </c>
      <c r="M863" s="166" t="s">
        <v>4214</v>
      </c>
      <c r="N863" s="33">
        <v>72</v>
      </c>
      <c r="O863" s="167" t="s">
        <v>5216</v>
      </c>
      <c r="P863" s="166" t="s">
        <v>165</v>
      </c>
      <c r="Q863" s="33">
        <v>162040</v>
      </c>
      <c r="R863" s="166" t="s">
        <v>1230</v>
      </c>
      <c r="S863" s="166" t="s">
        <v>1188</v>
      </c>
      <c r="T863" s="166" t="s">
        <v>1294</v>
      </c>
      <c r="U863" s="167" t="s">
        <v>3388</v>
      </c>
      <c r="V863" s="165">
        <v>43110</v>
      </c>
      <c r="W863" s="165">
        <v>43290</v>
      </c>
      <c r="X863" s="166" t="s">
        <v>146</v>
      </c>
      <c r="Y863" s="203">
        <v>4000000</v>
      </c>
      <c r="Z863" s="207">
        <v>24000000</v>
      </c>
      <c r="AA863" s="200">
        <v>43200</v>
      </c>
      <c r="AB863" s="197">
        <f t="shared" si="13"/>
        <v>44</v>
      </c>
    </row>
    <row r="864" spans="4:46" ht="60" x14ac:dyDescent="0.25">
      <c r="D864" s="19">
        <v>847</v>
      </c>
      <c r="E864" s="166" t="s">
        <v>5217</v>
      </c>
      <c r="F864" s="33">
        <v>32909042</v>
      </c>
      <c r="G864" s="166" t="s">
        <v>20</v>
      </c>
      <c r="H864" s="165">
        <v>30810</v>
      </c>
      <c r="I864" s="166" t="s">
        <v>36</v>
      </c>
      <c r="J864" s="33">
        <v>3123682971</v>
      </c>
      <c r="K864" s="38" t="s">
        <v>5218</v>
      </c>
      <c r="L864" s="166" t="s">
        <v>4435</v>
      </c>
      <c r="M864" s="166" t="s">
        <v>5219</v>
      </c>
      <c r="N864" s="33">
        <v>90</v>
      </c>
      <c r="O864" s="167" t="s">
        <v>5220</v>
      </c>
      <c r="P864" s="166" t="s">
        <v>134</v>
      </c>
      <c r="Q864" s="33">
        <v>171452</v>
      </c>
      <c r="R864" s="166" t="s">
        <v>1230</v>
      </c>
      <c r="S864" s="166" t="s">
        <v>1188</v>
      </c>
      <c r="T864" s="166" t="s">
        <v>4088</v>
      </c>
      <c r="U864" s="167" t="s">
        <v>5221</v>
      </c>
      <c r="V864" s="165">
        <v>43102</v>
      </c>
      <c r="W864" s="165">
        <v>43313</v>
      </c>
      <c r="X864" s="166" t="s">
        <v>2177</v>
      </c>
      <c r="Y864" s="203">
        <v>4000000</v>
      </c>
      <c r="Z864" s="207">
        <v>28000000</v>
      </c>
      <c r="AA864" s="200">
        <v>43200</v>
      </c>
      <c r="AB864" s="197">
        <f t="shared" si="13"/>
        <v>33</v>
      </c>
    </row>
    <row r="865" spans="4:28" ht="105" x14ac:dyDescent="0.25">
      <c r="D865" s="19">
        <v>848</v>
      </c>
      <c r="E865" s="166" t="s">
        <v>5222</v>
      </c>
      <c r="F865" s="33">
        <v>1047378773</v>
      </c>
      <c r="G865" s="166" t="s">
        <v>20</v>
      </c>
      <c r="H865" s="165">
        <v>31334</v>
      </c>
      <c r="I865" s="166" t="s">
        <v>36</v>
      </c>
      <c r="J865" s="33">
        <v>3013972669</v>
      </c>
      <c r="K865" s="38" t="s">
        <v>5223</v>
      </c>
      <c r="L865" s="166" t="s">
        <v>325</v>
      </c>
      <c r="M865" s="166" t="s">
        <v>5224</v>
      </c>
      <c r="N865" s="33">
        <v>226</v>
      </c>
      <c r="O865" s="167" t="s">
        <v>5225</v>
      </c>
      <c r="P865" s="166" t="s">
        <v>5226</v>
      </c>
      <c r="Q865" s="166" t="s">
        <v>707</v>
      </c>
      <c r="R865" s="166" t="s">
        <v>24</v>
      </c>
      <c r="S865" s="166" t="s">
        <v>1196</v>
      </c>
      <c r="T865" s="166" t="s">
        <v>5155</v>
      </c>
      <c r="U865" s="167" t="s">
        <v>5227</v>
      </c>
      <c r="V865" s="165">
        <v>43125</v>
      </c>
      <c r="W865" s="165">
        <v>43305</v>
      </c>
      <c r="X865" s="166" t="s">
        <v>146</v>
      </c>
      <c r="Y865" s="203">
        <v>1800000</v>
      </c>
      <c r="Z865" s="207">
        <v>10800000</v>
      </c>
      <c r="AA865" s="200">
        <v>43200</v>
      </c>
      <c r="AB865" s="197">
        <f>INT(YEARFRAC(H865,AA865))</f>
        <v>32</v>
      </c>
    </row>
    <row r="866" spans="4:28" ht="45" x14ac:dyDescent="0.25">
      <c r="D866" s="19">
        <v>849</v>
      </c>
      <c r="E866" s="33" t="s">
        <v>5228</v>
      </c>
      <c r="F866" s="33">
        <v>11280052919</v>
      </c>
      <c r="G866" s="33" t="s">
        <v>20</v>
      </c>
      <c r="H866" s="165">
        <v>31800</v>
      </c>
      <c r="I866" s="33" t="s">
        <v>36</v>
      </c>
      <c r="J866" s="33">
        <v>3175860120</v>
      </c>
      <c r="K866" s="14" t="s">
        <v>5229</v>
      </c>
      <c r="L866" s="33" t="s">
        <v>4423</v>
      </c>
      <c r="M866" s="33" t="s">
        <v>4466</v>
      </c>
      <c r="N866" s="33">
        <v>90</v>
      </c>
      <c r="O866" s="162" t="s">
        <v>5230</v>
      </c>
      <c r="P866" s="33" t="s">
        <v>5231</v>
      </c>
      <c r="Q866" s="33">
        <v>202771</v>
      </c>
      <c r="R866" s="33" t="s">
        <v>1187</v>
      </c>
      <c r="S866" s="33" t="s">
        <v>1188</v>
      </c>
      <c r="T866" s="33" t="s">
        <v>4918</v>
      </c>
      <c r="U866" s="162" t="s">
        <v>1255</v>
      </c>
      <c r="V866" s="165">
        <v>43102</v>
      </c>
      <c r="W866" s="165">
        <v>43313</v>
      </c>
      <c r="X866" s="33" t="s">
        <v>5232</v>
      </c>
      <c r="Y866" s="202">
        <v>3800000</v>
      </c>
      <c r="Z866" s="202">
        <v>26600000</v>
      </c>
      <c r="AA866" s="200">
        <v>43200</v>
      </c>
      <c r="AB866" s="197">
        <f t="shared" si="13"/>
        <v>31</v>
      </c>
    </row>
    <row r="867" spans="4:28" ht="60" x14ac:dyDescent="0.25">
      <c r="D867" s="19">
        <v>850</v>
      </c>
      <c r="E867" s="33" t="s">
        <v>5233</v>
      </c>
      <c r="F867" s="33">
        <v>3814221</v>
      </c>
      <c r="G867" s="33" t="s">
        <v>45</v>
      </c>
      <c r="H867" s="165">
        <v>28764</v>
      </c>
      <c r="I867" s="33" t="s">
        <v>36</v>
      </c>
      <c r="J867" s="33">
        <v>3008223525</v>
      </c>
      <c r="K867" s="14" t="s">
        <v>2871</v>
      </c>
      <c r="L867" s="165" t="s">
        <v>5238</v>
      </c>
      <c r="M867" s="165">
        <v>43105</v>
      </c>
      <c r="N867" s="33">
        <v>91</v>
      </c>
      <c r="O867" s="162" t="s">
        <v>5234</v>
      </c>
      <c r="P867" s="33" t="s">
        <v>134</v>
      </c>
      <c r="Q867" s="33">
        <v>229750</v>
      </c>
      <c r="R867" s="33" t="s">
        <v>1187</v>
      </c>
      <c r="S867" s="33" t="s">
        <v>1188</v>
      </c>
      <c r="T867" s="33" t="s">
        <v>328</v>
      </c>
      <c r="U867" s="163" t="s">
        <v>3437</v>
      </c>
      <c r="V867" s="165">
        <v>43105</v>
      </c>
      <c r="W867" s="165">
        <v>43285</v>
      </c>
      <c r="X867" s="33" t="s">
        <v>146</v>
      </c>
      <c r="Y867" s="202">
        <v>3800000</v>
      </c>
      <c r="Z867" s="202">
        <v>22800000</v>
      </c>
      <c r="AA867" s="200">
        <v>43200</v>
      </c>
      <c r="AB867" s="197">
        <f t="shared" si="13"/>
        <v>39</v>
      </c>
    </row>
    <row r="868" spans="4:28" ht="105" x14ac:dyDescent="0.25">
      <c r="D868" s="19">
        <v>851</v>
      </c>
      <c r="E868" s="33" t="s">
        <v>5235</v>
      </c>
      <c r="F868" s="33">
        <v>43575453</v>
      </c>
      <c r="G868" s="33" t="s">
        <v>20</v>
      </c>
      <c r="H868" s="165">
        <v>26813</v>
      </c>
      <c r="I868" s="33" t="s">
        <v>2301</v>
      </c>
      <c r="J868" s="33">
        <v>3123614324</v>
      </c>
      <c r="K868" s="14" t="s">
        <v>5236</v>
      </c>
      <c r="L868" s="33" t="s">
        <v>5237</v>
      </c>
      <c r="M868" s="33" t="s">
        <v>1095</v>
      </c>
      <c r="N868" s="33">
        <v>244</v>
      </c>
      <c r="O868" s="162" t="s">
        <v>5239</v>
      </c>
      <c r="P868" s="33" t="s">
        <v>5240</v>
      </c>
      <c r="Q868" s="33">
        <v>91943</v>
      </c>
      <c r="R868" s="33" t="s">
        <v>1230</v>
      </c>
      <c r="S868" s="33" t="s">
        <v>1188</v>
      </c>
      <c r="T868" s="33" t="s">
        <v>4918</v>
      </c>
      <c r="U868" s="163" t="s">
        <v>5241</v>
      </c>
      <c r="V868" s="165">
        <v>43125</v>
      </c>
      <c r="W868" s="165">
        <v>43275</v>
      </c>
      <c r="X868" s="33" t="s">
        <v>222</v>
      </c>
      <c r="Y868" s="202">
        <v>6500000</v>
      </c>
      <c r="Z868" s="202">
        <v>32500000</v>
      </c>
      <c r="AA868" s="200">
        <v>43200</v>
      </c>
      <c r="AB868" s="197">
        <f t="shared" si="13"/>
        <v>44</v>
      </c>
    </row>
    <row r="869" spans="4:28" ht="60" x14ac:dyDescent="0.25">
      <c r="D869" s="19">
        <v>852</v>
      </c>
      <c r="E869" s="33" t="s">
        <v>5242</v>
      </c>
      <c r="F869" s="33">
        <v>1052051695</v>
      </c>
      <c r="G869" s="33" t="s">
        <v>20</v>
      </c>
      <c r="H869" s="165">
        <v>33796</v>
      </c>
      <c r="I869" s="33" t="s">
        <v>1740</v>
      </c>
      <c r="J869" s="33">
        <v>1052051695</v>
      </c>
      <c r="K869" s="14" t="s">
        <v>5243</v>
      </c>
      <c r="L869" s="33" t="s">
        <v>5244</v>
      </c>
      <c r="M869" s="33" t="s">
        <v>5245</v>
      </c>
      <c r="N869" s="33">
        <v>203</v>
      </c>
      <c r="O869" s="162" t="s">
        <v>5246</v>
      </c>
      <c r="P869" s="33" t="s">
        <v>2099</v>
      </c>
      <c r="Q869" s="33">
        <v>256355</v>
      </c>
      <c r="R869" s="33" t="s">
        <v>1187</v>
      </c>
      <c r="S869" s="33" t="s">
        <v>1188</v>
      </c>
      <c r="T869" s="33" t="s">
        <v>328</v>
      </c>
      <c r="U869" s="162" t="s">
        <v>909</v>
      </c>
      <c r="V869" s="165">
        <v>43125</v>
      </c>
      <c r="W869" s="165">
        <v>43305</v>
      </c>
      <c r="X869" s="33" t="s">
        <v>146</v>
      </c>
      <c r="Y869" s="202">
        <v>3800000</v>
      </c>
      <c r="Z869" s="202">
        <v>22800000</v>
      </c>
      <c r="AA869" s="200">
        <v>43200</v>
      </c>
      <c r="AB869" s="197">
        <f t="shared" si="13"/>
        <v>25</v>
      </c>
    </row>
    <row r="870" spans="4:28" ht="60" x14ac:dyDescent="0.25">
      <c r="D870" s="19">
        <v>853</v>
      </c>
      <c r="E870" s="33" t="s">
        <v>5247</v>
      </c>
      <c r="F870" s="33">
        <v>1044920670</v>
      </c>
      <c r="G870" s="33" t="s">
        <v>20</v>
      </c>
      <c r="H870" s="165">
        <v>33595</v>
      </c>
      <c r="I870" s="33" t="s">
        <v>74</v>
      </c>
      <c r="J870" s="33">
        <v>1044920670</v>
      </c>
      <c r="K870" s="14" t="s">
        <v>5248</v>
      </c>
      <c r="L870" s="33" t="s">
        <v>5249</v>
      </c>
      <c r="M870" s="33" t="s">
        <v>5250</v>
      </c>
      <c r="N870" s="33">
        <v>86</v>
      </c>
      <c r="O870" s="162" t="s">
        <v>5251</v>
      </c>
      <c r="P870" s="33" t="s">
        <v>553</v>
      </c>
      <c r="Q870" s="33">
        <v>243069</v>
      </c>
      <c r="R870" s="33" t="s">
        <v>1187</v>
      </c>
      <c r="S870" s="33" t="s">
        <v>1188</v>
      </c>
      <c r="T870" s="33" t="s">
        <v>328</v>
      </c>
      <c r="U870" s="162" t="s">
        <v>909</v>
      </c>
      <c r="V870" s="165">
        <v>43110</v>
      </c>
      <c r="W870" s="165">
        <v>43290</v>
      </c>
      <c r="X870" s="33" t="s">
        <v>146</v>
      </c>
      <c r="Y870" s="202">
        <v>3500000</v>
      </c>
      <c r="Z870" s="202">
        <v>2100000</v>
      </c>
      <c r="AA870" s="200">
        <v>43200</v>
      </c>
      <c r="AB870" s="197">
        <f t="shared" si="13"/>
        <v>26</v>
      </c>
    </row>
    <row r="871" spans="4:28" ht="60" x14ac:dyDescent="0.25">
      <c r="D871" s="19">
        <v>854</v>
      </c>
      <c r="E871" s="33" t="s">
        <v>5281</v>
      </c>
      <c r="F871" s="33">
        <v>114396127</v>
      </c>
      <c r="G871" s="33" t="s">
        <v>45</v>
      </c>
      <c r="H871" s="165">
        <v>35385</v>
      </c>
      <c r="I871" s="33" t="s">
        <v>36</v>
      </c>
      <c r="J871" s="33">
        <v>1143396127</v>
      </c>
      <c r="K871" s="14" t="s">
        <v>5282</v>
      </c>
      <c r="L871" s="33" t="s">
        <v>5283</v>
      </c>
      <c r="M871" s="33" t="s">
        <v>5284</v>
      </c>
      <c r="N871" s="33">
        <v>126</v>
      </c>
      <c r="O871" s="209" t="s">
        <v>5285</v>
      </c>
      <c r="P871" s="33" t="s">
        <v>2409</v>
      </c>
      <c r="Q871" s="33" t="s">
        <v>707</v>
      </c>
      <c r="R871" s="33" t="s">
        <v>24</v>
      </c>
      <c r="S871" s="33" t="s">
        <v>1196</v>
      </c>
      <c r="T871" s="33" t="s">
        <v>328</v>
      </c>
      <c r="U871" s="162" t="s">
        <v>5286</v>
      </c>
      <c r="V871" s="165">
        <v>43105</v>
      </c>
      <c r="W871" s="165">
        <v>43285</v>
      </c>
      <c r="X871" s="33" t="s">
        <v>146</v>
      </c>
      <c r="Y871" s="202">
        <v>2300000</v>
      </c>
      <c r="Z871" s="202">
        <v>13800000</v>
      </c>
      <c r="AA871" s="200">
        <v>43200</v>
      </c>
      <c r="AB871" s="197">
        <f t="shared" si="13"/>
        <v>21</v>
      </c>
    </row>
    <row r="872" spans="4:28" ht="75" x14ac:dyDescent="0.25">
      <c r="D872" s="19">
        <v>855</v>
      </c>
      <c r="E872" s="33" t="s">
        <v>5287</v>
      </c>
      <c r="F872" s="33">
        <v>1047434317</v>
      </c>
      <c r="G872" s="33" t="s">
        <v>20</v>
      </c>
      <c r="H872" s="165">
        <v>33340</v>
      </c>
      <c r="I872" s="33" t="s">
        <v>36</v>
      </c>
      <c r="J872" s="33">
        <v>1047434317</v>
      </c>
      <c r="K872" s="14" t="s">
        <v>5288</v>
      </c>
      <c r="L872" s="33" t="s">
        <v>4740</v>
      </c>
      <c r="M872" s="33" t="s">
        <v>5289</v>
      </c>
      <c r="N872" s="33">
        <v>90</v>
      </c>
      <c r="O872" s="162" t="s">
        <v>5290</v>
      </c>
      <c r="P872" s="33" t="s">
        <v>1434</v>
      </c>
      <c r="Q872" s="33" t="s">
        <v>707</v>
      </c>
      <c r="R872" s="33" t="s">
        <v>24</v>
      </c>
      <c r="S872" s="33" t="s">
        <v>1188</v>
      </c>
      <c r="T872" s="33" t="s">
        <v>5291</v>
      </c>
      <c r="U872" s="162" t="s">
        <v>5292</v>
      </c>
      <c r="V872" s="165">
        <v>43102</v>
      </c>
      <c r="W872" s="165">
        <v>43313</v>
      </c>
      <c r="X872" s="33" t="s">
        <v>2177</v>
      </c>
      <c r="Y872" s="202">
        <v>2500000</v>
      </c>
      <c r="Z872" s="202">
        <v>17500000</v>
      </c>
      <c r="AA872" s="200">
        <v>43200</v>
      </c>
      <c r="AB872" s="197">
        <f t="shared" si="13"/>
        <v>26</v>
      </c>
    </row>
    <row r="873" spans="4:28" ht="60" x14ac:dyDescent="0.25">
      <c r="D873" s="19">
        <v>856</v>
      </c>
      <c r="E873" s="33" t="s">
        <v>5293</v>
      </c>
      <c r="F873" s="33">
        <v>1047368829</v>
      </c>
      <c r="G873" s="33" t="s">
        <v>20</v>
      </c>
      <c r="H873" s="165">
        <v>31338</v>
      </c>
      <c r="I873" s="33" t="s">
        <v>36</v>
      </c>
      <c r="J873" s="33">
        <v>3016445601</v>
      </c>
      <c r="K873" s="14" t="s">
        <v>5294</v>
      </c>
      <c r="L873" s="33" t="s">
        <v>5295</v>
      </c>
      <c r="M873" s="33" t="s">
        <v>5296</v>
      </c>
      <c r="N873" s="33">
        <v>246</v>
      </c>
      <c r="O873" s="162" t="s">
        <v>5297</v>
      </c>
      <c r="P873" s="33" t="s">
        <v>5298</v>
      </c>
      <c r="Q873" s="33" t="s">
        <v>5299</v>
      </c>
      <c r="R873" s="33" t="s">
        <v>1187</v>
      </c>
      <c r="S873" s="33" t="s">
        <v>1188</v>
      </c>
      <c r="T873" s="33" t="s">
        <v>344</v>
      </c>
      <c r="U873" s="162" t="s">
        <v>5300</v>
      </c>
      <c r="V873" s="165">
        <v>43125</v>
      </c>
      <c r="W873" s="165">
        <v>43305</v>
      </c>
      <c r="X873" s="33" t="s">
        <v>146</v>
      </c>
      <c r="Y873" s="202">
        <v>3000000</v>
      </c>
      <c r="Z873" s="202">
        <v>21000000</v>
      </c>
      <c r="AA873" s="200">
        <v>43200</v>
      </c>
      <c r="AB873" s="197">
        <f t="shared" si="13"/>
        <v>32</v>
      </c>
    </row>
    <row r="874" spans="4:28" ht="60" x14ac:dyDescent="0.25">
      <c r="D874" s="19">
        <v>857</v>
      </c>
      <c r="E874" s="33" t="s">
        <v>5753</v>
      </c>
      <c r="F874" s="33">
        <v>1143325443</v>
      </c>
      <c r="G874" s="33" t="s">
        <v>45</v>
      </c>
      <c r="H874" s="217">
        <v>32497</v>
      </c>
      <c r="I874" s="33" t="s">
        <v>36</v>
      </c>
      <c r="J874" s="33">
        <v>3014309741</v>
      </c>
      <c r="K874" s="14" t="s">
        <v>5754</v>
      </c>
      <c r="L874" s="33" t="s">
        <v>5755</v>
      </c>
      <c r="M874" s="33" t="s">
        <v>5756</v>
      </c>
      <c r="N874" s="33">
        <v>57</v>
      </c>
      <c r="O874" s="167" t="s">
        <v>5757</v>
      </c>
      <c r="P874" s="33" t="s">
        <v>213</v>
      </c>
      <c r="Q874" s="33">
        <v>71835</v>
      </c>
      <c r="R874" s="33" t="s">
        <v>5758</v>
      </c>
      <c r="S874" s="33" t="s">
        <v>1188</v>
      </c>
      <c r="T874" s="33" t="s">
        <v>5759</v>
      </c>
      <c r="U874" s="162" t="s">
        <v>1788</v>
      </c>
      <c r="V874" s="217">
        <v>43124</v>
      </c>
      <c r="W874" s="217">
        <v>43304</v>
      </c>
      <c r="X874" s="33" t="s">
        <v>146</v>
      </c>
      <c r="Y874" s="202">
        <v>2500000</v>
      </c>
      <c r="Z874" s="202">
        <v>15000000</v>
      </c>
      <c r="AA874" s="200">
        <v>43200</v>
      </c>
      <c r="AB874" s="197">
        <f t="shared" si="13"/>
        <v>29</v>
      </c>
    </row>
    <row r="875" spans="4:28" ht="60" x14ac:dyDescent="0.25">
      <c r="D875" s="19">
        <v>858</v>
      </c>
      <c r="E875" s="33" t="s">
        <v>5760</v>
      </c>
      <c r="F875" s="33">
        <v>73163520</v>
      </c>
      <c r="G875" s="33" t="s">
        <v>45</v>
      </c>
      <c r="H875" s="217">
        <v>26430</v>
      </c>
      <c r="I875" s="33" t="s">
        <v>36</v>
      </c>
      <c r="J875" s="33">
        <v>3114145201</v>
      </c>
      <c r="K875" s="14" t="s">
        <v>5761</v>
      </c>
      <c r="L875" s="33" t="s">
        <v>5762</v>
      </c>
      <c r="M875" s="33" t="s">
        <v>5763</v>
      </c>
      <c r="N875" s="33">
        <v>51</v>
      </c>
      <c r="O875" s="162" t="s">
        <v>5764</v>
      </c>
      <c r="P875" s="33" t="s">
        <v>2477</v>
      </c>
      <c r="Q875" s="33" t="s">
        <v>5765</v>
      </c>
      <c r="R875" s="33" t="s">
        <v>3114</v>
      </c>
      <c r="S875" s="33" t="s">
        <v>1188</v>
      </c>
      <c r="T875" s="33" t="s">
        <v>5766</v>
      </c>
      <c r="U875" s="162" t="s">
        <v>5767</v>
      </c>
      <c r="V875" s="217">
        <v>43115</v>
      </c>
      <c r="W875" s="217">
        <v>43295</v>
      </c>
      <c r="X875" s="33" t="s">
        <v>146</v>
      </c>
      <c r="Y875" s="202">
        <v>2500000</v>
      </c>
      <c r="Z875" s="202">
        <v>15000000</v>
      </c>
      <c r="AA875" s="200">
        <v>43200</v>
      </c>
      <c r="AB875" s="197">
        <f t="shared" si="13"/>
        <v>45</v>
      </c>
    </row>
    <row r="876" spans="4:28" ht="75" x14ac:dyDescent="0.25">
      <c r="D876" s="19">
        <v>859</v>
      </c>
      <c r="E876" s="33" t="s">
        <v>5768</v>
      </c>
      <c r="F876" s="33">
        <v>8870654</v>
      </c>
      <c r="G876" s="33" t="s">
        <v>45</v>
      </c>
      <c r="H876" s="217">
        <v>31321</v>
      </c>
      <c r="I876" s="33" t="s">
        <v>36</v>
      </c>
      <c r="J876" s="33">
        <v>6438207</v>
      </c>
      <c r="K876" s="14" t="s">
        <v>5769</v>
      </c>
      <c r="L876" s="33" t="s">
        <v>4326</v>
      </c>
      <c r="M876" s="33" t="s">
        <v>5770</v>
      </c>
      <c r="N876" s="33">
        <v>79</v>
      </c>
      <c r="O876" s="162" t="s">
        <v>5771</v>
      </c>
      <c r="P876" s="33" t="s">
        <v>5772</v>
      </c>
      <c r="Q876" s="33" t="s">
        <v>707</v>
      </c>
      <c r="R876" s="33" t="s">
        <v>3114</v>
      </c>
      <c r="S876" s="33" t="s">
        <v>5398</v>
      </c>
      <c r="T876" s="33" t="s">
        <v>5773</v>
      </c>
      <c r="U876" s="162" t="s">
        <v>5774</v>
      </c>
      <c r="V876" s="217">
        <v>43115</v>
      </c>
      <c r="W876" s="217">
        <v>43295</v>
      </c>
      <c r="X876" s="33" t="s">
        <v>54</v>
      </c>
      <c r="Y876" s="202">
        <v>2500000</v>
      </c>
      <c r="Z876" s="202">
        <v>15000000</v>
      </c>
      <c r="AA876" s="200">
        <v>43200</v>
      </c>
      <c r="AB876" s="197">
        <f t="shared" si="13"/>
        <v>32</v>
      </c>
    </row>
    <row r="877" spans="4:28" ht="105" x14ac:dyDescent="0.25">
      <c r="D877" s="19">
        <v>860</v>
      </c>
      <c r="E877" s="33" t="s">
        <v>5775</v>
      </c>
      <c r="F877" s="33">
        <v>1047383969</v>
      </c>
      <c r="G877" s="33" t="s">
        <v>5051</v>
      </c>
      <c r="H877" s="217">
        <v>31757</v>
      </c>
      <c r="I877" s="33" t="s">
        <v>36</v>
      </c>
      <c r="J877" s="33">
        <v>3005106872</v>
      </c>
      <c r="K877" s="14" t="s">
        <v>5776</v>
      </c>
      <c r="L877" s="33" t="s">
        <v>5777</v>
      </c>
      <c r="M877" s="33" t="s">
        <v>5778</v>
      </c>
      <c r="N877" s="33">
        <v>225</v>
      </c>
      <c r="O877" s="162" t="s">
        <v>5779</v>
      </c>
      <c r="P877" s="33" t="s">
        <v>5780</v>
      </c>
      <c r="Q877" s="33">
        <v>97676</v>
      </c>
      <c r="R877" s="33" t="s">
        <v>51</v>
      </c>
      <c r="S877" s="33" t="s">
        <v>1188</v>
      </c>
      <c r="T877" s="33" t="s">
        <v>1656</v>
      </c>
      <c r="U877" s="163" t="s">
        <v>4874</v>
      </c>
      <c r="V877" s="217">
        <v>43126</v>
      </c>
      <c r="W877" s="217">
        <v>43215</v>
      </c>
      <c r="X877" s="33" t="s">
        <v>2240</v>
      </c>
      <c r="Y877" s="202">
        <v>2500000</v>
      </c>
      <c r="Z877" s="202">
        <v>7500000</v>
      </c>
      <c r="AA877" s="200">
        <v>43200</v>
      </c>
      <c r="AB877" s="197">
        <f t="shared" si="13"/>
        <v>31</v>
      </c>
    </row>
    <row r="878" spans="4:28" ht="60" x14ac:dyDescent="0.25">
      <c r="D878" s="19">
        <v>861</v>
      </c>
      <c r="E878" s="33" t="s">
        <v>5781</v>
      </c>
      <c r="F878" s="33">
        <v>73096407</v>
      </c>
      <c r="G878" s="33" t="s">
        <v>45</v>
      </c>
      <c r="H878" s="217">
        <v>22402</v>
      </c>
      <c r="I878" s="33" t="s">
        <v>1010</v>
      </c>
      <c r="J878" s="33">
        <v>6617675</v>
      </c>
      <c r="K878" s="14" t="s">
        <v>5782</v>
      </c>
      <c r="L878" s="33" t="s">
        <v>2505</v>
      </c>
      <c r="M878" s="33" t="s">
        <v>1403</v>
      </c>
      <c r="N878" s="33">
        <v>182</v>
      </c>
      <c r="O878" s="162" t="s">
        <v>5779</v>
      </c>
      <c r="P878" s="33" t="s">
        <v>553</v>
      </c>
      <c r="Q878" s="33">
        <v>56968</v>
      </c>
      <c r="R878" s="33" t="s">
        <v>40</v>
      </c>
      <c r="S878" s="33" t="s">
        <v>1188</v>
      </c>
      <c r="T878" s="33" t="s">
        <v>5155</v>
      </c>
      <c r="U878" s="162" t="s">
        <v>5783</v>
      </c>
      <c r="V878" s="217">
        <v>43125</v>
      </c>
      <c r="W878" s="217">
        <v>43244</v>
      </c>
      <c r="X878" s="33" t="s">
        <v>276</v>
      </c>
      <c r="Y878" s="202">
        <v>3000000</v>
      </c>
      <c r="Z878" s="202">
        <v>12000000</v>
      </c>
      <c r="AA878" s="200">
        <v>43200</v>
      </c>
      <c r="AB878" s="197">
        <f t="shared" si="13"/>
        <v>56</v>
      </c>
    </row>
    <row r="879" spans="4:28" ht="90" x14ac:dyDescent="0.25">
      <c r="D879" s="19">
        <v>862</v>
      </c>
      <c r="E879" s="33" t="s">
        <v>5784</v>
      </c>
      <c r="F879" s="33">
        <v>73376090</v>
      </c>
      <c r="G879" s="33" t="s">
        <v>45</v>
      </c>
      <c r="H879" s="217">
        <v>25557</v>
      </c>
      <c r="I879" s="33" t="s">
        <v>1980</v>
      </c>
      <c r="J879" s="33">
        <v>3012812570</v>
      </c>
      <c r="K879" s="14" t="s">
        <v>5785</v>
      </c>
      <c r="L879" s="33" t="s">
        <v>5786</v>
      </c>
      <c r="M879" s="33" t="s">
        <v>5787</v>
      </c>
      <c r="N879" s="33">
        <v>72</v>
      </c>
      <c r="O879" s="162" t="s">
        <v>5788</v>
      </c>
      <c r="P879" s="33" t="s">
        <v>134</v>
      </c>
      <c r="Q879" s="33">
        <v>87165</v>
      </c>
      <c r="R879" s="33" t="s">
        <v>1187</v>
      </c>
      <c r="S879" s="33" t="s">
        <v>1188</v>
      </c>
      <c r="T879" s="33" t="s">
        <v>5155</v>
      </c>
      <c r="U879" s="162" t="s">
        <v>5693</v>
      </c>
      <c r="V879" s="217">
        <v>43124</v>
      </c>
      <c r="W879" s="217">
        <v>43304</v>
      </c>
      <c r="X879" s="33" t="s">
        <v>554</v>
      </c>
      <c r="Y879" s="202">
        <v>3000000</v>
      </c>
      <c r="Z879" s="202">
        <v>18000000</v>
      </c>
      <c r="AA879" s="200">
        <v>43200</v>
      </c>
      <c r="AB879" s="197">
        <f t="shared" si="13"/>
        <v>48</v>
      </c>
    </row>
    <row r="880" spans="4:28" ht="60" x14ac:dyDescent="0.25">
      <c r="D880" s="19">
        <v>863</v>
      </c>
      <c r="E880" s="33" t="s">
        <v>5789</v>
      </c>
      <c r="F880" s="33">
        <v>1050037167</v>
      </c>
      <c r="G880" s="33" t="s">
        <v>20</v>
      </c>
      <c r="H880" s="217">
        <v>33235</v>
      </c>
      <c r="I880" s="33" t="s">
        <v>986</v>
      </c>
      <c r="J880" s="33">
        <v>3043774140</v>
      </c>
      <c r="K880" s="14" t="s">
        <v>5790</v>
      </c>
      <c r="L880" s="33" t="s">
        <v>3386</v>
      </c>
      <c r="M880" s="33" t="s">
        <v>5791</v>
      </c>
      <c r="N880" s="33">
        <v>83</v>
      </c>
      <c r="O880" s="162" t="s">
        <v>5792</v>
      </c>
      <c r="P880" s="33" t="s">
        <v>5793</v>
      </c>
      <c r="Q880" s="33">
        <v>219997</v>
      </c>
      <c r="R880" s="33" t="s">
        <v>1230</v>
      </c>
      <c r="S880" s="33" t="s">
        <v>1188</v>
      </c>
      <c r="T880" s="33" t="s">
        <v>4918</v>
      </c>
      <c r="U880" s="162" t="s">
        <v>5794</v>
      </c>
      <c r="V880" s="217">
        <v>43110</v>
      </c>
      <c r="W880" s="217">
        <v>43290</v>
      </c>
      <c r="X880" s="33" t="s">
        <v>146</v>
      </c>
      <c r="Y880" s="202">
        <v>4000000</v>
      </c>
      <c r="Z880" s="202">
        <v>24000000</v>
      </c>
      <c r="AA880" s="200">
        <v>43200</v>
      </c>
      <c r="AB880" s="197">
        <f t="shared" si="13"/>
        <v>27</v>
      </c>
    </row>
    <row r="881" spans="4:28" ht="75" x14ac:dyDescent="0.25">
      <c r="D881" s="19">
        <v>864</v>
      </c>
      <c r="E881" s="33" t="s">
        <v>5795</v>
      </c>
      <c r="F881" s="33">
        <v>8851095</v>
      </c>
      <c r="G881" s="33" t="s">
        <v>45</v>
      </c>
      <c r="H881" s="217">
        <v>29641</v>
      </c>
      <c r="I881" s="33" t="s">
        <v>552</v>
      </c>
      <c r="J881" s="33">
        <v>3157158426</v>
      </c>
      <c r="K881" s="14" t="s">
        <v>5796</v>
      </c>
      <c r="L881" s="33" t="s">
        <v>4535</v>
      </c>
      <c r="M881" s="33" t="s">
        <v>2531</v>
      </c>
      <c r="N881" s="33">
        <v>203</v>
      </c>
      <c r="O881" s="162" t="s">
        <v>5797</v>
      </c>
      <c r="P881" s="33" t="s">
        <v>1747</v>
      </c>
      <c r="Q881" s="33">
        <v>167526</v>
      </c>
      <c r="R881" s="33" t="s">
        <v>4247</v>
      </c>
      <c r="S881" s="33" t="s">
        <v>1188</v>
      </c>
      <c r="T881" s="33" t="s">
        <v>4918</v>
      </c>
      <c r="U881" s="162" t="s">
        <v>2311</v>
      </c>
      <c r="V881" s="217">
        <v>43125</v>
      </c>
      <c r="W881" s="217">
        <v>43305</v>
      </c>
      <c r="X881" s="33" t="s">
        <v>146</v>
      </c>
      <c r="Y881" s="202">
        <v>3000000</v>
      </c>
      <c r="Z881" s="202">
        <v>18000000</v>
      </c>
      <c r="AA881" s="200">
        <v>43200</v>
      </c>
      <c r="AB881" s="197">
        <f t="shared" si="13"/>
        <v>37</v>
      </c>
    </row>
    <row r="882" spans="4:28" ht="75" x14ac:dyDescent="0.25">
      <c r="D882" s="19">
        <v>865</v>
      </c>
      <c r="E882" s="33" t="s">
        <v>5798</v>
      </c>
      <c r="F882" s="33">
        <v>25844216</v>
      </c>
      <c r="G882" s="33" t="s">
        <v>5799</v>
      </c>
      <c r="H882" s="217">
        <v>20583</v>
      </c>
      <c r="I882" s="33" t="s">
        <v>5800</v>
      </c>
      <c r="J882" s="33">
        <v>3157459237</v>
      </c>
      <c r="K882" s="14" t="s">
        <v>5801</v>
      </c>
      <c r="L882" s="33" t="s">
        <v>5741</v>
      </c>
      <c r="M882" s="33" t="s">
        <v>5740</v>
      </c>
      <c r="N882" s="33">
        <v>179</v>
      </c>
      <c r="O882" s="162" t="s">
        <v>5802</v>
      </c>
      <c r="P882" s="33" t="s">
        <v>5803</v>
      </c>
      <c r="Q882" s="33" t="s">
        <v>707</v>
      </c>
      <c r="R882" s="33" t="s">
        <v>5758</v>
      </c>
      <c r="S882" s="33" t="s">
        <v>5804</v>
      </c>
      <c r="T882" s="33" t="s">
        <v>5805</v>
      </c>
      <c r="U882" s="162" t="s">
        <v>4972</v>
      </c>
      <c r="V882" s="217">
        <v>43115</v>
      </c>
      <c r="W882" s="217">
        <v>43295</v>
      </c>
      <c r="X882" s="33" t="s">
        <v>146</v>
      </c>
      <c r="Y882" s="202">
        <v>2000000</v>
      </c>
      <c r="Z882" s="202">
        <v>12000000</v>
      </c>
      <c r="AA882" s="200">
        <v>43200</v>
      </c>
      <c r="AB882" s="197">
        <f t="shared" si="13"/>
        <v>61</v>
      </c>
    </row>
    <row r="883" spans="4:28" ht="60" x14ac:dyDescent="0.25">
      <c r="D883" s="19">
        <v>866</v>
      </c>
      <c r="E883" s="33" t="s">
        <v>5806</v>
      </c>
      <c r="F883" s="33">
        <v>45515118</v>
      </c>
      <c r="G883" s="33" t="s">
        <v>20</v>
      </c>
      <c r="H883" s="217">
        <v>27015</v>
      </c>
      <c r="I883" s="33" t="s">
        <v>250</v>
      </c>
      <c r="J883" s="33">
        <v>6907310</v>
      </c>
      <c r="K883" s="14" t="s">
        <v>5807</v>
      </c>
      <c r="L883" s="33" t="s">
        <v>5808</v>
      </c>
      <c r="M883" s="33" t="s">
        <v>883</v>
      </c>
      <c r="N883" s="33">
        <v>103</v>
      </c>
      <c r="O883" s="162" t="s">
        <v>5809</v>
      </c>
      <c r="P883" s="33" t="s">
        <v>1603</v>
      </c>
      <c r="Q883" s="33">
        <v>139735</v>
      </c>
      <c r="R883" s="33" t="s">
        <v>5758</v>
      </c>
      <c r="S883" s="33" t="s">
        <v>1188</v>
      </c>
      <c r="T883" s="33" t="s">
        <v>3150</v>
      </c>
      <c r="U883" s="162" t="s">
        <v>5810</v>
      </c>
      <c r="V883" s="217">
        <v>43125</v>
      </c>
      <c r="W883" s="217">
        <v>43305</v>
      </c>
      <c r="X883" s="33" t="s">
        <v>554</v>
      </c>
      <c r="Y883" s="202">
        <v>2500000</v>
      </c>
      <c r="Z883" s="202">
        <v>15000000</v>
      </c>
      <c r="AA883" s="200">
        <v>43200</v>
      </c>
      <c r="AB883" s="197">
        <f t="shared" si="13"/>
        <v>44</v>
      </c>
    </row>
    <row r="884" spans="4:28" ht="105" x14ac:dyDescent="0.25">
      <c r="D884" s="19">
        <v>867</v>
      </c>
      <c r="E884" s="33" t="s">
        <v>5811</v>
      </c>
      <c r="F884" s="33">
        <v>1052961706</v>
      </c>
      <c r="G884" s="33" t="s">
        <v>45</v>
      </c>
      <c r="H884" s="217">
        <v>32551</v>
      </c>
      <c r="I884" s="33" t="s">
        <v>105</v>
      </c>
      <c r="J884" s="33">
        <v>3016114928</v>
      </c>
      <c r="K884" s="14" t="s">
        <v>5812</v>
      </c>
      <c r="L884" s="33" t="s">
        <v>4372</v>
      </c>
      <c r="M884" s="33" t="s">
        <v>199</v>
      </c>
      <c r="N884" s="33">
        <v>130</v>
      </c>
      <c r="O884" s="162" t="s">
        <v>5813</v>
      </c>
      <c r="P884" s="33" t="s">
        <v>553</v>
      </c>
      <c r="Q884" s="33">
        <v>245714</v>
      </c>
      <c r="R884" s="33" t="s">
        <v>5758</v>
      </c>
      <c r="S884" s="33" t="s">
        <v>1188</v>
      </c>
      <c r="T884" s="33" t="s">
        <v>4850</v>
      </c>
      <c r="U884" s="162" t="s">
        <v>5814</v>
      </c>
      <c r="V884" s="217">
        <v>43125</v>
      </c>
      <c r="W884" s="217">
        <v>43305</v>
      </c>
      <c r="X884" s="33" t="s">
        <v>554</v>
      </c>
      <c r="Y884" s="202">
        <v>2000000</v>
      </c>
      <c r="Z884" s="202">
        <v>12000000</v>
      </c>
      <c r="AA884" s="200">
        <v>43200</v>
      </c>
      <c r="AB884" s="197">
        <f t="shared" si="13"/>
        <v>29</v>
      </c>
    </row>
    <row r="885" spans="4:28" ht="45" x14ac:dyDescent="0.25">
      <c r="D885" s="19">
        <v>868</v>
      </c>
      <c r="E885" s="33" t="s">
        <v>5815</v>
      </c>
      <c r="F885" s="33">
        <v>73149190</v>
      </c>
      <c r="G885" s="33" t="s">
        <v>45</v>
      </c>
      <c r="H885" s="217">
        <v>26139</v>
      </c>
      <c r="I885" s="33" t="s">
        <v>36</v>
      </c>
      <c r="J885" s="33">
        <v>3015397036</v>
      </c>
      <c r="K885" s="14" t="s">
        <v>5816</v>
      </c>
      <c r="L885" s="33" t="s">
        <v>4397</v>
      </c>
      <c r="M885" s="33" t="s">
        <v>5817</v>
      </c>
      <c r="N885" s="33">
        <v>244</v>
      </c>
      <c r="O885" s="162" t="s">
        <v>5818</v>
      </c>
      <c r="P885" s="33" t="s">
        <v>5819</v>
      </c>
      <c r="Q885" s="33">
        <v>13002163</v>
      </c>
      <c r="R885" s="33" t="s">
        <v>924</v>
      </c>
      <c r="S885" s="33" t="s">
        <v>1188</v>
      </c>
      <c r="T885" s="33" t="s">
        <v>5820</v>
      </c>
      <c r="U885" s="162" t="s">
        <v>5821</v>
      </c>
      <c r="V885" s="217">
        <v>43125</v>
      </c>
      <c r="W885" s="217">
        <v>43305</v>
      </c>
      <c r="X885" s="33" t="s">
        <v>554</v>
      </c>
      <c r="Y885" s="202">
        <v>5000000</v>
      </c>
      <c r="Z885" s="202">
        <v>30000000</v>
      </c>
      <c r="AA885" s="200">
        <v>43200</v>
      </c>
      <c r="AB885" s="197">
        <f t="shared" si="13"/>
        <v>46</v>
      </c>
    </row>
    <row r="886" spans="4:28" ht="60" x14ac:dyDescent="0.25">
      <c r="D886" s="19">
        <v>869</v>
      </c>
      <c r="E886" s="33" t="s">
        <v>5822</v>
      </c>
      <c r="F886" s="33">
        <v>73081127</v>
      </c>
      <c r="G886" s="33" t="s">
        <v>45</v>
      </c>
      <c r="H886" s="217">
        <v>21148</v>
      </c>
      <c r="I886" s="33" t="s">
        <v>36</v>
      </c>
      <c r="J886" s="33">
        <v>6861051</v>
      </c>
      <c r="K886" s="14" t="s">
        <v>5823</v>
      </c>
      <c r="L886" s="33" t="s">
        <v>5824</v>
      </c>
      <c r="M886" s="33" t="s">
        <v>5825</v>
      </c>
      <c r="N886" s="33">
        <v>243</v>
      </c>
      <c r="O886" s="162" t="s">
        <v>5826</v>
      </c>
      <c r="P886" s="33" t="s">
        <v>1598</v>
      </c>
      <c r="Q886" s="33" t="s">
        <v>707</v>
      </c>
      <c r="R886" s="33" t="s">
        <v>5758</v>
      </c>
      <c r="S886" s="33" t="s">
        <v>5804</v>
      </c>
      <c r="T886" s="33" t="s">
        <v>328</v>
      </c>
      <c r="U886" s="162" t="s">
        <v>5827</v>
      </c>
      <c r="V886" s="217">
        <v>43125</v>
      </c>
      <c r="W886" s="217">
        <v>43305</v>
      </c>
      <c r="X886" s="33" t="s">
        <v>146</v>
      </c>
      <c r="Y886" s="202">
        <v>1800000</v>
      </c>
      <c r="Z886" s="202">
        <v>10800000</v>
      </c>
      <c r="AA886" s="200">
        <v>43200</v>
      </c>
      <c r="AB886" s="197">
        <f t="shared" si="13"/>
        <v>60</v>
      </c>
    </row>
    <row r="887" spans="4:28" ht="60" x14ac:dyDescent="0.25">
      <c r="D887" s="19">
        <v>870</v>
      </c>
      <c r="E887" s="33" t="s">
        <v>5828</v>
      </c>
      <c r="F887" s="33">
        <v>1007120649</v>
      </c>
      <c r="G887" s="33" t="s">
        <v>20</v>
      </c>
      <c r="H887" s="217">
        <v>31651</v>
      </c>
      <c r="I887" s="33" t="s">
        <v>36</v>
      </c>
      <c r="J887" s="33">
        <v>31641012236</v>
      </c>
      <c r="K887" s="14" t="s">
        <v>5829</v>
      </c>
      <c r="L887" s="33" t="s">
        <v>3502</v>
      </c>
      <c r="M887" s="33" t="s">
        <v>5830</v>
      </c>
      <c r="N887" s="33">
        <v>245</v>
      </c>
      <c r="O887" s="162" t="s">
        <v>5831</v>
      </c>
      <c r="P887" s="33" t="s">
        <v>5832</v>
      </c>
      <c r="Q887" s="33" t="s">
        <v>5833</v>
      </c>
      <c r="R887" s="33" t="s">
        <v>5834</v>
      </c>
      <c r="S887" s="33" t="s">
        <v>5804</v>
      </c>
      <c r="T887" s="33" t="s">
        <v>5835</v>
      </c>
      <c r="U887" s="162" t="s">
        <v>5836</v>
      </c>
      <c r="V887" s="217">
        <v>43125</v>
      </c>
      <c r="W887" s="217">
        <v>43305</v>
      </c>
      <c r="X887" s="33" t="s">
        <v>146</v>
      </c>
      <c r="Y887" s="202">
        <v>1800000</v>
      </c>
      <c r="Z887" s="202">
        <v>10800000</v>
      </c>
      <c r="AA887" s="200">
        <v>43200</v>
      </c>
      <c r="AB887" s="197">
        <f t="shared" si="13"/>
        <v>31</v>
      </c>
    </row>
    <row r="888" spans="4:28" ht="90" x14ac:dyDescent="0.25">
      <c r="D888" s="19">
        <v>871</v>
      </c>
      <c r="E888" s="33" t="s">
        <v>5837</v>
      </c>
      <c r="F888" s="33">
        <v>9085930</v>
      </c>
      <c r="G888" s="33" t="s">
        <v>45</v>
      </c>
      <c r="H888" s="217">
        <v>19499</v>
      </c>
      <c r="I888" s="33" t="s">
        <v>36</v>
      </c>
      <c r="J888" s="33">
        <v>3214029482</v>
      </c>
      <c r="K888" s="14" t="s">
        <v>5838</v>
      </c>
      <c r="L888" s="33" t="s">
        <v>2372</v>
      </c>
      <c r="M888" s="33" t="s">
        <v>5839</v>
      </c>
      <c r="N888" s="33">
        <v>226</v>
      </c>
      <c r="O888" s="162" t="s">
        <v>5840</v>
      </c>
      <c r="P888" s="33" t="s">
        <v>2108</v>
      </c>
      <c r="Q888" s="33" t="s">
        <v>5841</v>
      </c>
      <c r="R888" s="33" t="s">
        <v>1230</v>
      </c>
      <c r="S888" s="33" t="s">
        <v>1188</v>
      </c>
      <c r="T888" s="33" t="s">
        <v>5155</v>
      </c>
      <c r="U888" s="162" t="s">
        <v>5842</v>
      </c>
      <c r="V888" s="217">
        <v>43125</v>
      </c>
      <c r="W888" s="217">
        <v>43305</v>
      </c>
      <c r="X888" s="33" t="s">
        <v>146</v>
      </c>
      <c r="Y888" s="202">
        <v>3200000</v>
      </c>
      <c r="Z888" s="202">
        <v>19200000</v>
      </c>
      <c r="AA888" s="200">
        <v>43200</v>
      </c>
      <c r="AB888" s="197">
        <f t="shared" si="13"/>
        <v>64</v>
      </c>
    </row>
    <row r="889" spans="4:28" ht="90" x14ac:dyDescent="0.25">
      <c r="D889" s="19">
        <v>872</v>
      </c>
      <c r="E889" s="33" t="s">
        <v>5843</v>
      </c>
      <c r="F889" s="33">
        <v>73139671</v>
      </c>
      <c r="G889" s="33" t="s">
        <v>45</v>
      </c>
      <c r="H889" s="217">
        <v>25343</v>
      </c>
      <c r="I889" s="33" t="s">
        <v>36</v>
      </c>
      <c r="J889" s="33">
        <v>3173426175</v>
      </c>
      <c r="K889" s="14" t="s">
        <v>5844</v>
      </c>
      <c r="L889" s="33" t="s">
        <v>5845</v>
      </c>
      <c r="M889" s="33" t="s">
        <v>5846</v>
      </c>
      <c r="N889" s="33">
        <v>226</v>
      </c>
      <c r="O889" s="162" t="s">
        <v>5847</v>
      </c>
      <c r="P889" s="33" t="s">
        <v>553</v>
      </c>
      <c r="Q889" s="33">
        <v>290523</v>
      </c>
      <c r="R889" s="33" t="s">
        <v>1187</v>
      </c>
      <c r="S889" s="33" t="s">
        <v>1188</v>
      </c>
      <c r="T889" s="33" t="s">
        <v>5155</v>
      </c>
      <c r="U889" s="162" t="s">
        <v>5842</v>
      </c>
      <c r="V889" s="217">
        <v>43126</v>
      </c>
      <c r="W889" s="217">
        <v>43276</v>
      </c>
      <c r="X889" s="33" t="s">
        <v>222</v>
      </c>
      <c r="Y889" s="202">
        <v>2500000</v>
      </c>
      <c r="Z889" s="202">
        <v>12500000</v>
      </c>
      <c r="AA889" s="200">
        <v>43200</v>
      </c>
      <c r="AB889" s="197">
        <f t="shared" si="13"/>
        <v>48</v>
      </c>
    </row>
    <row r="890" spans="4:28" ht="75" x14ac:dyDescent="0.25">
      <c r="D890" s="19">
        <v>873</v>
      </c>
      <c r="E890" s="33" t="s">
        <v>5301</v>
      </c>
      <c r="F890" s="33">
        <v>1047414578</v>
      </c>
      <c r="G890" s="33" t="s">
        <v>20</v>
      </c>
      <c r="H890" s="208">
        <v>32876</v>
      </c>
      <c r="I890" s="33" t="s">
        <v>96</v>
      </c>
      <c r="J890" s="33" t="s">
        <v>5302</v>
      </c>
      <c r="K890" s="14" t="s">
        <v>5303</v>
      </c>
      <c r="L890" s="33" t="s">
        <v>5304</v>
      </c>
      <c r="M890" s="33" t="s">
        <v>5305</v>
      </c>
      <c r="N890" s="33">
        <v>72</v>
      </c>
      <c r="O890" s="167" t="s">
        <v>5306</v>
      </c>
      <c r="P890" s="71" t="s">
        <v>5307</v>
      </c>
      <c r="Q890" s="33">
        <v>67493</v>
      </c>
      <c r="R890" s="33" t="s">
        <v>24</v>
      </c>
      <c r="S890" s="33" t="s">
        <v>1188</v>
      </c>
      <c r="T890" s="71" t="s">
        <v>5120</v>
      </c>
      <c r="U890" s="167" t="s">
        <v>4593</v>
      </c>
      <c r="V890" s="211">
        <v>43124</v>
      </c>
      <c r="W890" s="208">
        <v>42939</v>
      </c>
      <c r="X890" s="33" t="s">
        <v>54</v>
      </c>
      <c r="Y890" s="202">
        <v>2500000</v>
      </c>
      <c r="Z890" s="202">
        <v>15000000</v>
      </c>
      <c r="AA890" s="200">
        <v>43200</v>
      </c>
      <c r="AB890" s="197">
        <f t="shared" si="13"/>
        <v>28</v>
      </c>
    </row>
    <row r="891" spans="4:28" ht="75" x14ac:dyDescent="0.25">
      <c r="D891" s="19">
        <v>874</v>
      </c>
      <c r="E891" s="33" t="s">
        <v>5308</v>
      </c>
      <c r="F891" s="33">
        <v>1128062078</v>
      </c>
      <c r="G891" s="33" t="s">
        <v>20</v>
      </c>
      <c r="H891" s="208">
        <v>32144</v>
      </c>
      <c r="I891" s="33" t="s">
        <v>36</v>
      </c>
      <c r="J891" s="33" t="s">
        <v>5309</v>
      </c>
      <c r="K891" s="14" t="s">
        <v>5310</v>
      </c>
      <c r="L891" s="33" t="s">
        <v>5311</v>
      </c>
      <c r="M891" s="33" t="s">
        <v>1931</v>
      </c>
      <c r="N891" s="33">
        <v>89</v>
      </c>
      <c r="O891" s="167" t="s">
        <v>5312</v>
      </c>
      <c r="P891" s="33" t="s">
        <v>5313</v>
      </c>
      <c r="Q891" s="33"/>
      <c r="R891" s="33" t="s">
        <v>24</v>
      </c>
      <c r="S891" s="33" t="s">
        <v>3115</v>
      </c>
      <c r="T891" s="71" t="s">
        <v>5120</v>
      </c>
      <c r="U891" s="167" t="s">
        <v>4531</v>
      </c>
      <c r="V891" s="208">
        <v>43125</v>
      </c>
      <c r="W891" s="208">
        <v>43305</v>
      </c>
      <c r="X891" s="33" t="s">
        <v>54</v>
      </c>
      <c r="Y891" s="202">
        <v>2000000</v>
      </c>
      <c r="Z891" s="202">
        <v>12000000</v>
      </c>
      <c r="AA891" s="200">
        <v>43200</v>
      </c>
      <c r="AB891" s="197">
        <f t="shared" si="13"/>
        <v>30</v>
      </c>
    </row>
    <row r="892" spans="4:28" ht="60" x14ac:dyDescent="0.25">
      <c r="D892" s="19">
        <v>875</v>
      </c>
      <c r="E892" s="33" t="s">
        <v>5314</v>
      </c>
      <c r="F892" s="33">
        <v>1143375187</v>
      </c>
      <c r="G892" s="33" t="s">
        <v>20</v>
      </c>
      <c r="H892" s="208">
        <v>34494</v>
      </c>
      <c r="I892" s="33" t="s">
        <v>36</v>
      </c>
      <c r="J892" s="33">
        <v>3156438630</v>
      </c>
      <c r="K892" s="14" t="s">
        <v>5315</v>
      </c>
      <c r="L892" s="33" t="s">
        <v>4926</v>
      </c>
      <c r="M892" s="33" t="s">
        <v>237</v>
      </c>
      <c r="N892" s="33">
        <v>180</v>
      </c>
      <c r="O892" s="167" t="s">
        <v>5316</v>
      </c>
      <c r="P892" s="33" t="s">
        <v>1976</v>
      </c>
      <c r="Q892" s="33" t="s">
        <v>5317</v>
      </c>
      <c r="R892" s="33" t="s">
        <v>4247</v>
      </c>
      <c r="S892" s="33" t="s">
        <v>1188</v>
      </c>
      <c r="T892" s="33" t="s">
        <v>415</v>
      </c>
      <c r="U892" s="167" t="s">
        <v>3022</v>
      </c>
      <c r="V892" s="208">
        <v>43125</v>
      </c>
      <c r="W892" s="208">
        <v>43275</v>
      </c>
      <c r="X892" s="33" t="s">
        <v>61</v>
      </c>
      <c r="Y892" s="202">
        <v>3000000</v>
      </c>
      <c r="Z892" s="202">
        <v>15000000</v>
      </c>
      <c r="AA892" s="200">
        <v>43200</v>
      </c>
      <c r="AB892" s="197">
        <f t="shared" si="13"/>
        <v>23</v>
      </c>
    </row>
    <row r="893" spans="4:28" ht="120" x14ac:dyDescent="0.25">
      <c r="D893" s="19">
        <v>876</v>
      </c>
      <c r="E893" s="166" t="s">
        <v>5318</v>
      </c>
      <c r="F893" s="166">
        <v>73201189</v>
      </c>
      <c r="G893" s="33" t="s">
        <v>45</v>
      </c>
      <c r="H893" s="208">
        <v>30573</v>
      </c>
      <c r="I893" s="33" t="s">
        <v>36</v>
      </c>
      <c r="J893" s="33">
        <v>6430876</v>
      </c>
      <c r="K893" s="14" t="s">
        <v>5319</v>
      </c>
      <c r="L893" s="33" t="s">
        <v>5320</v>
      </c>
      <c r="M893" s="33" t="s">
        <v>5321</v>
      </c>
      <c r="N893" s="33">
        <v>225</v>
      </c>
      <c r="O893" s="167" t="s">
        <v>5322</v>
      </c>
      <c r="P893" s="33" t="s">
        <v>5212</v>
      </c>
      <c r="Q893" s="33" t="s">
        <v>707</v>
      </c>
      <c r="R893" s="33" t="s">
        <v>4935</v>
      </c>
      <c r="S893" s="33" t="s">
        <v>1188</v>
      </c>
      <c r="T893" s="33" t="s">
        <v>962</v>
      </c>
      <c r="U893" s="167" t="s">
        <v>5323</v>
      </c>
      <c r="V893" s="208">
        <v>43125</v>
      </c>
      <c r="W893" s="208">
        <v>43214</v>
      </c>
      <c r="X893" s="33" t="s">
        <v>2037</v>
      </c>
      <c r="Y893" s="202">
        <v>2350000</v>
      </c>
      <c r="Z893" s="202">
        <v>7050000</v>
      </c>
      <c r="AA893" s="200">
        <v>43200</v>
      </c>
      <c r="AB893" s="197">
        <f t="shared" ref="AB893:AB912" si="14">INT(YEARFRAC(H893,AA893))</f>
        <v>34</v>
      </c>
    </row>
    <row r="894" spans="4:28" ht="75" x14ac:dyDescent="0.25">
      <c r="D894" s="19">
        <v>877</v>
      </c>
      <c r="E894" s="166" t="s">
        <v>5324</v>
      </c>
      <c r="F894" s="166">
        <v>1128054833</v>
      </c>
      <c r="G894" s="33" t="s">
        <v>20</v>
      </c>
      <c r="H894" s="208">
        <v>31940</v>
      </c>
      <c r="I894" s="33" t="s">
        <v>36</v>
      </c>
      <c r="J894" s="33">
        <v>3003030897</v>
      </c>
      <c r="K894" s="14" t="s">
        <v>5325</v>
      </c>
      <c r="L894" s="33" t="s">
        <v>821</v>
      </c>
      <c r="M894" s="33" t="s">
        <v>102</v>
      </c>
      <c r="N894" s="33">
        <v>180</v>
      </c>
      <c r="O894" s="167" t="s">
        <v>5326</v>
      </c>
      <c r="P894" s="33" t="s">
        <v>1434</v>
      </c>
      <c r="Q894" s="33" t="s">
        <v>707</v>
      </c>
      <c r="R894" s="33" t="s">
        <v>1230</v>
      </c>
      <c r="S894" s="33" t="s">
        <v>1188</v>
      </c>
      <c r="T894" s="33" t="s">
        <v>925</v>
      </c>
      <c r="U894" s="167" t="s">
        <v>930</v>
      </c>
      <c r="V894" s="208">
        <v>43125</v>
      </c>
      <c r="W894" s="208">
        <v>43275</v>
      </c>
      <c r="X894" s="33" t="s">
        <v>61</v>
      </c>
      <c r="Y894" s="202">
        <v>4000000</v>
      </c>
      <c r="Z894" s="202">
        <v>20000000</v>
      </c>
      <c r="AA894" s="200">
        <v>43200</v>
      </c>
      <c r="AB894" s="197">
        <f t="shared" si="14"/>
        <v>30</v>
      </c>
    </row>
    <row r="895" spans="4:28" ht="75" x14ac:dyDescent="0.25">
      <c r="D895" s="19">
        <v>878</v>
      </c>
      <c r="E895" s="166" t="s">
        <v>5327</v>
      </c>
      <c r="F895" s="166">
        <v>1143367331</v>
      </c>
      <c r="G895" s="33" t="s">
        <v>45</v>
      </c>
      <c r="H895" s="208">
        <v>34200</v>
      </c>
      <c r="I895" s="33" t="s">
        <v>36</v>
      </c>
      <c r="J895" s="33">
        <v>3007929650</v>
      </c>
      <c r="K895" s="14" t="s">
        <v>5328</v>
      </c>
      <c r="L895" s="33" t="s">
        <v>1184</v>
      </c>
      <c r="M895" s="33" t="s">
        <v>5329</v>
      </c>
      <c r="N895" s="33">
        <v>64</v>
      </c>
      <c r="O895" s="167" t="s">
        <v>5330</v>
      </c>
      <c r="P895" s="33" t="s">
        <v>5331</v>
      </c>
      <c r="Q895" s="33" t="s">
        <v>707</v>
      </c>
      <c r="R895" s="33" t="s">
        <v>3114</v>
      </c>
      <c r="S895" s="33" t="s">
        <v>3115</v>
      </c>
      <c r="T895" s="33" t="s">
        <v>5332</v>
      </c>
      <c r="U895" s="212" t="s">
        <v>5333</v>
      </c>
      <c r="V895" s="208">
        <v>43110</v>
      </c>
      <c r="W895" s="208">
        <v>43290</v>
      </c>
      <c r="X895" s="33" t="s">
        <v>54</v>
      </c>
      <c r="Y895" s="202">
        <v>2500000</v>
      </c>
      <c r="Z895" s="202">
        <v>15000000</v>
      </c>
      <c r="AA895" s="200">
        <v>43200</v>
      </c>
      <c r="AB895" s="197">
        <f t="shared" si="14"/>
        <v>24</v>
      </c>
    </row>
    <row r="896" spans="4:28" ht="75" x14ac:dyDescent="0.25">
      <c r="D896" s="19">
        <v>879</v>
      </c>
      <c r="E896" s="166" t="s">
        <v>5334</v>
      </c>
      <c r="F896" s="166">
        <v>1051822549</v>
      </c>
      <c r="G896" s="33" t="s">
        <v>20</v>
      </c>
      <c r="H896" s="208">
        <v>33751</v>
      </c>
      <c r="I896" s="33" t="s">
        <v>286</v>
      </c>
      <c r="J896" s="33">
        <v>6671822</v>
      </c>
      <c r="K896" s="14" t="s">
        <v>5335</v>
      </c>
      <c r="L896" s="33" t="s">
        <v>5336</v>
      </c>
      <c r="M896" s="33" t="s">
        <v>5337</v>
      </c>
      <c r="N896" s="33">
        <v>176</v>
      </c>
      <c r="O896" s="167" t="s">
        <v>5338</v>
      </c>
      <c r="P896" s="33" t="s">
        <v>4261</v>
      </c>
      <c r="Q896" s="33" t="s">
        <v>707</v>
      </c>
      <c r="R896" s="33" t="s">
        <v>4935</v>
      </c>
      <c r="S896" s="33" t="s">
        <v>1188</v>
      </c>
      <c r="T896" s="33" t="s">
        <v>26</v>
      </c>
      <c r="U896" s="167" t="s">
        <v>4209</v>
      </c>
      <c r="V896" s="208">
        <v>43125</v>
      </c>
      <c r="W896" s="208">
        <v>43336</v>
      </c>
      <c r="X896" s="33" t="s">
        <v>77</v>
      </c>
      <c r="Y896" s="202">
        <v>1500000</v>
      </c>
      <c r="Z896" s="202">
        <v>10500000</v>
      </c>
      <c r="AA896" s="200">
        <v>43200</v>
      </c>
      <c r="AB896" s="197">
        <f t="shared" si="14"/>
        <v>25</v>
      </c>
    </row>
    <row r="897" spans="4:28" ht="75" x14ac:dyDescent="0.25">
      <c r="D897" s="19">
        <v>880</v>
      </c>
      <c r="E897" s="166" t="s">
        <v>5339</v>
      </c>
      <c r="F897" s="166">
        <v>1143340916</v>
      </c>
      <c r="G897" s="33" t="s">
        <v>20</v>
      </c>
      <c r="H897" s="208">
        <v>32795</v>
      </c>
      <c r="I897" s="33" t="s">
        <v>36</v>
      </c>
      <c r="J897" s="33">
        <v>3187358064</v>
      </c>
      <c r="K897" s="14" t="s">
        <v>5340</v>
      </c>
      <c r="L897" s="33" t="s">
        <v>5341</v>
      </c>
      <c r="M897" s="33" t="s">
        <v>5342</v>
      </c>
      <c r="N897" s="33">
        <v>61</v>
      </c>
      <c r="O897" s="167" t="s">
        <v>5343</v>
      </c>
      <c r="P897" s="33" t="s">
        <v>134</v>
      </c>
      <c r="Q897" s="33">
        <v>288698</v>
      </c>
      <c r="R897" s="33" t="s">
        <v>24</v>
      </c>
      <c r="S897" s="33" t="s">
        <v>1188</v>
      </c>
      <c r="T897" s="33" t="s">
        <v>3135</v>
      </c>
      <c r="U897" s="167" t="s">
        <v>5344</v>
      </c>
      <c r="V897" s="208">
        <v>43125</v>
      </c>
      <c r="W897" s="208">
        <v>43305</v>
      </c>
      <c r="X897" s="33" t="s">
        <v>54</v>
      </c>
      <c r="Y897" s="202">
        <v>2500000</v>
      </c>
      <c r="Z897" s="202">
        <v>15000000</v>
      </c>
      <c r="AA897" s="200">
        <v>43200</v>
      </c>
      <c r="AB897" s="197">
        <f t="shared" si="14"/>
        <v>28</v>
      </c>
    </row>
    <row r="898" spans="4:28" ht="75" x14ac:dyDescent="0.25">
      <c r="D898" s="19">
        <v>881</v>
      </c>
      <c r="E898" s="166" t="s">
        <v>5345</v>
      </c>
      <c r="F898" s="166">
        <v>22802735</v>
      </c>
      <c r="G898" s="33" t="s">
        <v>20</v>
      </c>
      <c r="H898" s="208">
        <v>28999</v>
      </c>
      <c r="I898" s="33" t="s">
        <v>1903</v>
      </c>
      <c r="J898" s="33">
        <v>3135926685</v>
      </c>
      <c r="K898" s="14" t="s">
        <v>5346</v>
      </c>
      <c r="L898" s="33" t="s">
        <v>5347</v>
      </c>
      <c r="M898" s="33" t="s">
        <v>5348</v>
      </c>
      <c r="N898" s="33">
        <v>181</v>
      </c>
      <c r="O898" s="167" t="s">
        <v>5349</v>
      </c>
      <c r="P898" s="33" t="s">
        <v>5350</v>
      </c>
      <c r="Q898" s="33" t="s">
        <v>707</v>
      </c>
      <c r="R898" s="33" t="s">
        <v>51</v>
      </c>
      <c r="S898" s="33" t="s">
        <v>1196</v>
      </c>
      <c r="T898" s="33" t="s">
        <v>5351</v>
      </c>
      <c r="U898" s="212" t="s">
        <v>3275</v>
      </c>
      <c r="V898" s="208">
        <v>43124</v>
      </c>
      <c r="W898" s="208">
        <v>43304</v>
      </c>
      <c r="X898" s="33" t="s">
        <v>54</v>
      </c>
      <c r="Y898" s="202">
        <v>1800000</v>
      </c>
      <c r="Z898" s="202">
        <v>10800000</v>
      </c>
      <c r="AA898" s="200">
        <v>43200</v>
      </c>
      <c r="AB898" s="197">
        <f t="shared" si="14"/>
        <v>38</v>
      </c>
    </row>
    <row r="899" spans="4:28" ht="105" x14ac:dyDescent="0.25">
      <c r="D899" s="19">
        <v>882</v>
      </c>
      <c r="E899" s="166" t="s">
        <v>5352</v>
      </c>
      <c r="F899" s="166">
        <v>33308456</v>
      </c>
      <c r="G899" s="33" t="s">
        <v>20</v>
      </c>
      <c r="H899" s="208">
        <v>29248</v>
      </c>
      <c r="I899" s="33" t="s">
        <v>105</v>
      </c>
      <c r="J899" s="33">
        <v>3005448125</v>
      </c>
      <c r="K899" s="14" t="s">
        <v>5353</v>
      </c>
      <c r="L899" s="33" t="s">
        <v>5354</v>
      </c>
      <c r="M899" s="33" t="s">
        <v>93</v>
      </c>
      <c r="N899" s="33">
        <v>225</v>
      </c>
      <c r="O899" s="167" t="s">
        <v>5355</v>
      </c>
      <c r="P899" s="33" t="s">
        <v>134</v>
      </c>
      <c r="Q899" s="33">
        <v>162055</v>
      </c>
      <c r="R899" s="33" t="s">
        <v>51</v>
      </c>
      <c r="S899" s="33" t="s">
        <v>1188</v>
      </c>
      <c r="T899" s="33" t="s">
        <v>5356</v>
      </c>
      <c r="U899" s="167" t="s">
        <v>4874</v>
      </c>
      <c r="V899" s="208">
        <v>43125</v>
      </c>
      <c r="W899" s="208">
        <v>43214</v>
      </c>
      <c r="X899" s="33" t="s">
        <v>2240</v>
      </c>
      <c r="Y899" s="202">
        <v>2500000</v>
      </c>
      <c r="Z899" s="202">
        <v>7500000</v>
      </c>
      <c r="AA899" s="200">
        <v>43200</v>
      </c>
      <c r="AB899" s="197">
        <f t="shared" si="14"/>
        <v>38</v>
      </c>
    </row>
    <row r="900" spans="4:28" ht="131.25" customHeight="1" x14ac:dyDescent="0.25">
      <c r="D900" s="19">
        <v>883</v>
      </c>
      <c r="E900" s="166" t="s">
        <v>5357</v>
      </c>
      <c r="F900" s="166">
        <v>30766581</v>
      </c>
      <c r="G900" s="33" t="s">
        <v>20</v>
      </c>
      <c r="H900" s="208">
        <v>27719</v>
      </c>
      <c r="I900" s="33" t="s">
        <v>74</v>
      </c>
      <c r="J900" s="33">
        <v>6909382</v>
      </c>
      <c r="K900" s="14" t="s">
        <v>5358</v>
      </c>
      <c r="L900" s="33" t="s">
        <v>5359</v>
      </c>
      <c r="M900" s="33" t="s">
        <v>5360</v>
      </c>
      <c r="N900" s="33">
        <v>218</v>
      </c>
      <c r="O900" s="167" t="s">
        <v>5361</v>
      </c>
      <c r="P900" s="33" t="s">
        <v>1976</v>
      </c>
      <c r="Q900" s="33" t="s">
        <v>5362</v>
      </c>
      <c r="R900" s="33" t="s">
        <v>51</v>
      </c>
      <c r="S900" s="33" t="s">
        <v>1188</v>
      </c>
      <c r="T900" s="33" t="s">
        <v>962</v>
      </c>
      <c r="U900" s="167" t="s">
        <v>963</v>
      </c>
      <c r="V900" s="208">
        <v>43125</v>
      </c>
      <c r="W900" s="208">
        <v>43229</v>
      </c>
      <c r="X900" s="33" t="s">
        <v>3843</v>
      </c>
      <c r="Y900" s="202">
        <v>3900000</v>
      </c>
      <c r="Z900" s="202">
        <v>13650000</v>
      </c>
      <c r="AA900" s="200">
        <v>43200</v>
      </c>
      <c r="AB900" s="197">
        <f t="shared" si="14"/>
        <v>42</v>
      </c>
    </row>
    <row r="901" spans="4:28" ht="60" x14ac:dyDescent="0.25">
      <c r="D901" s="19">
        <v>884</v>
      </c>
      <c r="E901" s="166" t="s">
        <v>5363</v>
      </c>
      <c r="F901" s="166">
        <v>45549847</v>
      </c>
      <c r="G901" s="33" t="s">
        <v>20</v>
      </c>
      <c r="H901" s="208">
        <v>30364</v>
      </c>
      <c r="I901" s="33" t="s">
        <v>36</v>
      </c>
      <c r="J901" s="33">
        <v>3007643400</v>
      </c>
      <c r="K901" s="14" t="s">
        <v>5364</v>
      </c>
      <c r="L901" s="33" t="s">
        <v>5365</v>
      </c>
      <c r="M901" s="33" t="s">
        <v>5366</v>
      </c>
      <c r="N901" s="33">
        <v>180</v>
      </c>
      <c r="O901" s="167" t="s">
        <v>5367</v>
      </c>
      <c r="P901" s="33" t="s">
        <v>1015</v>
      </c>
      <c r="Q901" s="33">
        <v>129335</v>
      </c>
      <c r="R901" s="33" t="s">
        <v>1187</v>
      </c>
      <c r="S901" s="33" t="s">
        <v>1188</v>
      </c>
      <c r="T901" s="33" t="s">
        <v>1061</v>
      </c>
      <c r="U901" s="167" t="s">
        <v>2847</v>
      </c>
      <c r="V901" s="208">
        <v>43124</v>
      </c>
      <c r="W901" s="208">
        <v>43274</v>
      </c>
      <c r="X901" s="33" t="s">
        <v>61</v>
      </c>
      <c r="Y901" s="202">
        <v>3300000</v>
      </c>
      <c r="Z901" s="202">
        <v>16500000</v>
      </c>
      <c r="AA901" s="200">
        <v>43200</v>
      </c>
      <c r="AB901" s="197">
        <f t="shared" si="14"/>
        <v>35</v>
      </c>
    </row>
    <row r="902" spans="4:28" ht="45" x14ac:dyDescent="0.25">
      <c r="D902" s="19">
        <v>885</v>
      </c>
      <c r="E902" s="166" t="s">
        <v>5368</v>
      </c>
      <c r="F902" s="166">
        <v>92533867</v>
      </c>
      <c r="G902" s="33" t="s">
        <v>45</v>
      </c>
      <c r="H902" s="208">
        <v>28941</v>
      </c>
      <c r="I902" s="33" t="s">
        <v>212</v>
      </c>
      <c r="J902" s="33">
        <v>3012883657</v>
      </c>
      <c r="K902" s="14" t="s">
        <v>5369</v>
      </c>
      <c r="L902" s="33" t="s">
        <v>5370</v>
      </c>
      <c r="M902" s="33" t="s">
        <v>5371</v>
      </c>
      <c r="N902" s="33">
        <v>184</v>
      </c>
      <c r="O902" s="167" t="s">
        <v>5372</v>
      </c>
      <c r="P902" s="33" t="s">
        <v>134</v>
      </c>
      <c r="Q902" s="33">
        <v>224946</v>
      </c>
      <c r="R902" s="33" t="s">
        <v>1187</v>
      </c>
      <c r="S902" s="33" t="s">
        <v>1188</v>
      </c>
      <c r="T902" s="33" t="s">
        <v>143</v>
      </c>
      <c r="U902" s="167" t="s">
        <v>153</v>
      </c>
      <c r="V902" s="208">
        <v>43115</v>
      </c>
      <c r="W902" s="208">
        <v>43295</v>
      </c>
      <c r="X902" s="33" t="s">
        <v>54</v>
      </c>
      <c r="Y902" s="202">
        <v>3500000</v>
      </c>
      <c r="Z902" s="202">
        <v>21000000</v>
      </c>
      <c r="AA902" s="200">
        <v>43200</v>
      </c>
      <c r="AB902" s="197">
        <f t="shared" si="14"/>
        <v>39</v>
      </c>
    </row>
    <row r="903" spans="4:28" ht="60" x14ac:dyDescent="0.25">
      <c r="D903" s="19">
        <v>886</v>
      </c>
      <c r="E903" s="166" t="s">
        <v>5373</v>
      </c>
      <c r="F903" s="166">
        <v>1052074765</v>
      </c>
      <c r="G903" s="33" t="s">
        <v>45</v>
      </c>
      <c r="H903" s="208">
        <v>32229</v>
      </c>
      <c r="I903" s="33" t="s">
        <v>250</v>
      </c>
      <c r="J903" s="33">
        <v>3148530995</v>
      </c>
      <c r="K903" s="14" t="s">
        <v>5374</v>
      </c>
      <c r="L903" s="33" t="s">
        <v>5375</v>
      </c>
      <c r="M903" s="33" t="s">
        <v>1050</v>
      </c>
      <c r="N903" s="33">
        <v>64</v>
      </c>
      <c r="O903" s="167" t="s">
        <v>5376</v>
      </c>
      <c r="P903" s="33" t="s">
        <v>5377</v>
      </c>
      <c r="Q903" s="33" t="s">
        <v>707</v>
      </c>
      <c r="R903" s="33" t="s">
        <v>3114</v>
      </c>
      <c r="S903" s="33" t="s">
        <v>1196</v>
      </c>
      <c r="T903" s="33" t="s">
        <v>762</v>
      </c>
      <c r="U903" s="212" t="s">
        <v>575</v>
      </c>
      <c r="V903" s="208">
        <v>43122</v>
      </c>
      <c r="W903" s="208">
        <v>43302</v>
      </c>
      <c r="X903" s="33" t="s">
        <v>54</v>
      </c>
      <c r="Y903" s="202">
        <v>2000000</v>
      </c>
      <c r="Z903" s="202">
        <v>12000000</v>
      </c>
      <c r="AA903" s="200">
        <v>43200</v>
      </c>
      <c r="AB903" s="197">
        <f t="shared" si="14"/>
        <v>30</v>
      </c>
    </row>
    <row r="904" spans="4:28" ht="90" x14ac:dyDescent="0.25">
      <c r="D904" s="19">
        <v>887</v>
      </c>
      <c r="E904" s="166" t="s">
        <v>5378</v>
      </c>
      <c r="F904" s="166">
        <v>45475949</v>
      </c>
      <c r="G904" s="33" t="s">
        <v>20</v>
      </c>
      <c r="H904" s="208">
        <v>24405</v>
      </c>
      <c r="I904" s="33" t="s">
        <v>36</v>
      </c>
      <c r="J904" s="33">
        <v>3003214866</v>
      </c>
      <c r="K904" s="14" t="s">
        <v>5379</v>
      </c>
      <c r="L904" s="33" t="s">
        <v>5380</v>
      </c>
      <c r="M904" s="33" t="s">
        <v>5381</v>
      </c>
      <c r="N904" s="33">
        <v>181</v>
      </c>
      <c r="O904" s="167" t="s">
        <v>5382</v>
      </c>
      <c r="P904" s="33" t="s">
        <v>5383</v>
      </c>
      <c r="Q904" s="33" t="s">
        <v>707</v>
      </c>
      <c r="R904" s="33" t="s">
        <v>3114</v>
      </c>
      <c r="S904" s="33" t="s">
        <v>1196</v>
      </c>
      <c r="T904" s="33" t="s">
        <v>5384</v>
      </c>
      <c r="U904" s="167" t="s">
        <v>5385</v>
      </c>
      <c r="V904" s="208">
        <v>43124</v>
      </c>
      <c r="W904" s="208">
        <v>43304</v>
      </c>
      <c r="X904" s="33" t="s">
        <v>146</v>
      </c>
      <c r="Y904" s="202">
        <v>2000000</v>
      </c>
      <c r="Z904" s="202">
        <v>12000000</v>
      </c>
      <c r="AA904" s="200">
        <v>43200</v>
      </c>
      <c r="AB904" s="197">
        <f t="shared" si="14"/>
        <v>51</v>
      </c>
    </row>
    <row r="905" spans="4:28" ht="60" x14ac:dyDescent="0.25">
      <c r="D905" s="19">
        <v>888</v>
      </c>
      <c r="E905" s="33" t="s">
        <v>514</v>
      </c>
      <c r="F905" s="33">
        <v>1047439418</v>
      </c>
      <c r="G905" s="33" t="s">
        <v>45</v>
      </c>
      <c r="H905" s="208">
        <v>33505</v>
      </c>
      <c r="I905" s="33" t="s">
        <v>36</v>
      </c>
      <c r="J905" s="33">
        <v>3226585767</v>
      </c>
      <c r="K905" s="14" t="s">
        <v>5386</v>
      </c>
      <c r="L905" s="33" t="s">
        <v>516</v>
      </c>
      <c r="M905" s="33" t="s">
        <v>517</v>
      </c>
      <c r="N905" s="33">
        <v>61</v>
      </c>
      <c r="O905" s="162" t="s">
        <v>518</v>
      </c>
      <c r="P905" s="33" t="s">
        <v>147</v>
      </c>
      <c r="Q905" s="33">
        <v>87487</v>
      </c>
      <c r="R905" s="33" t="s">
        <v>1230</v>
      </c>
      <c r="S905" s="33" t="s">
        <v>1188</v>
      </c>
      <c r="T905" s="33" t="s">
        <v>415</v>
      </c>
      <c r="U905" s="168" t="s">
        <v>519</v>
      </c>
      <c r="V905" s="208">
        <v>43110</v>
      </c>
      <c r="W905" s="208">
        <v>43290</v>
      </c>
      <c r="X905" s="33" t="s">
        <v>54</v>
      </c>
      <c r="Y905" s="202">
        <v>4000000</v>
      </c>
      <c r="Z905" s="202">
        <v>24000000</v>
      </c>
      <c r="AA905" s="200">
        <v>43200</v>
      </c>
      <c r="AB905" s="197">
        <f t="shared" si="14"/>
        <v>26</v>
      </c>
    </row>
    <row r="906" spans="4:28" ht="75" x14ac:dyDescent="0.25">
      <c r="D906" s="19">
        <v>889</v>
      </c>
      <c r="E906" s="33" t="s">
        <v>5387</v>
      </c>
      <c r="F906" s="33">
        <v>1047398904</v>
      </c>
      <c r="G906" s="33" t="s">
        <v>20</v>
      </c>
      <c r="H906" s="208">
        <v>32312</v>
      </c>
      <c r="I906" s="33" t="s">
        <v>36</v>
      </c>
      <c r="J906" s="33">
        <v>3007112417</v>
      </c>
      <c r="K906" s="14" t="s">
        <v>5388</v>
      </c>
      <c r="L906" s="33" t="s">
        <v>5389</v>
      </c>
      <c r="M906" s="33" t="s">
        <v>2380</v>
      </c>
      <c r="N906" s="33">
        <v>272</v>
      </c>
      <c r="O906" s="167" t="s">
        <v>5390</v>
      </c>
      <c r="P906" s="33" t="s">
        <v>165</v>
      </c>
      <c r="Q906" s="33">
        <v>288864</v>
      </c>
      <c r="R906" s="33" t="s">
        <v>4247</v>
      </c>
      <c r="S906" s="33" t="s">
        <v>1188</v>
      </c>
      <c r="T906" s="33" t="s">
        <v>204</v>
      </c>
      <c r="U906" s="171" t="s">
        <v>5391</v>
      </c>
      <c r="V906" s="208">
        <v>43125</v>
      </c>
      <c r="W906" s="208">
        <v>43214</v>
      </c>
      <c r="X906" s="33" t="s">
        <v>2037</v>
      </c>
      <c r="Y906" s="202">
        <v>3000000</v>
      </c>
      <c r="Z906" s="202">
        <v>9000000</v>
      </c>
      <c r="AA906" s="200">
        <v>43200</v>
      </c>
      <c r="AB906" s="197">
        <f t="shared" si="14"/>
        <v>29</v>
      </c>
    </row>
    <row r="907" spans="4:28" ht="105" x14ac:dyDescent="0.25">
      <c r="D907" s="19">
        <v>890</v>
      </c>
      <c r="E907" s="166" t="s">
        <v>5392</v>
      </c>
      <c r="F907" s="33">
        <v>71934984</v>
      </c>
      <c r="G907" s="166" t="s">
        <v>45</v>
      </c>
      <c r="H907" s="208">
        <v>23607</v>
      </c>
      <c r="I907" s="166" t="s">
        <v>1796</v>
      </c>
      <c r="J907" s="33">
        <v>6850279</v>
      </c>
      <c r="K907" s="38" t="s">
        <v>5393</v>
      </c>
      <c r="L907" s="166" t="s">
        <v>1798</v>
      </c>
      <c r="M907" s="166" t="s">
        <v>1799</v>
      </c>
      <c r="N907" s="33">
        <v>187</v>
      </c>
      <c r="O907" s="162" t="s">
        <v>1800</v>
      </c>
      <c r="P907" s="166" t="s">
        <v>1673</v>
      </c>
      <c r="Q907" s="166" t="s">
        <v>1802</v>
      </c>
      <c r="R907" s="166" t="s">
        <v>1587</v>
      </c>
      <c r="S907" s="166" t="s">
        <v>1188</v>
      </c>
      <c r="T907" s="166" t="s">
        <v>5399</v>
      </c>
      <c r="U907" s="171" t="s">
        <v>5400</v>
      </c>
      <c r="V907" s="208">
        <v>43124</v>
      </c>
      <c r="W907" s="208">
        <v>43304</v>
      </c>
      <c r="X907" s="166" t="s">
        <v>146</v>
      </c>
      <c r="Y907" s="202">
        <v>2500000</v>
      </c>
      <c r="Z907" s="202">
        <v>15000000</v>
      </c>
      <c r="AA907" s="200">
        <v>43200</v>
      </c>
      <c r="AB907" s="197">
        <f t="shared" si="14"/>
        <v>53</v>
      </c>
    </row>
    <row r="908" spans="4:28" ht="60" x14ac:dyDescent="0.25">
      <c r="D908" s="19">
        <v>891</v>
      </c>
      <c r="E908" s="166" t="s">
        <v>5394</v>
      </c>
      <c r="F908" s="33">
        <v>1001832290</v>
      </c>
      <c r="G908" s="166" t="s">
        <v>45</v>
      </c>
      <c r="H908" s="208">
        <v>32582</v>
      </c>
      <c r="I908" s="166" t="s">
        <v>36</v>
      </c>
      <c r="J908" s="33">
        <v>3135270304</v>
      </c>
      <c r="K908" s="38" t="s">
        <v>1500</v>
      </c>
      <c r="L908" s="166" t="s">
        <v>1501</v>
      </c>
      <c r="M908" s="166" t="s">
        <v>1502</v>
      </c>
      <c r="N908" s="33">
        <v>66</v>
      </c>
      <c r="O908" s="162" t="s">
        <v>1597</v>
      </c>
      <c r="P908" s="166" t="s">
        <v>5395</v>
      </c>
      <c r="Q908" s="166" t="s">
        <v>5396</v>
      </c>
      <c r="R908" s="166" t="s">
        <v>5397</v>
      </c>
      <c r="S908" s="166" t="s">
        <v>5398</v>
      </c>
      <c r="T908" s="166" t="s">
        <v>5399</v>
      </c>
      <c r="U908" s="171" t="s">
        <v>824</v>
      </c>
      <c r="V908" s="208">
        <v>43125</v>
      </c>
      <c r="W908" s="208">
        <v>43305</v>
      </c>
      <c r="X908" s="166" t="s">
        <v>4637</v>
      </c>
      <c r="Y908" s="202">
        <v>2000000</v>
      </c>
      <c r="Z908" s="202">
        <v>12000000</v>
      </c>
      <c r="AA908" s="200">
        <v>43200</v>
      </c>
      <c r="AB908" s="197">
        <f t="shared" si="14"/>
        <v>29</v>
      </c>
    </row>
    <row r="909" spans="4:28" ht="60" x14ac:dyDescent="0.25">
      <c r="D909" s="19">
        <v>892</v>
      </c>
      <c r="E909" s="166" t="s">
        <v>5401</v>
      </c>
      <c r="F909" s="33">
        <v>16218997</v>
      </c>
      <c r="G909" s="166" t="s">
        <v>45</v>
      </c>
      <c r="H909" s="208">
        <v>23951</v>
      </c>
      <c r="I909" s="166" t="s">
        <v>5402</v>
      </c>
      <c r="J909" s="33">
        <v>6641337</v>
      </c>
      <c r="K909" s="38" t="s">
        <v>5403</v>
      </c>
      <c r="L909" s="166" t="s">
        <v>1467</v>
      </c>
      <c r="M909" s="166" t="s">
        <v>5404</v>
      </c>
      <c r="N909" s="33">
        <v>203</v>
      </c>
      <c r="O909" s="162" t="s">
        <v>5411</v>
      </c>
      <c r="P909" s="166" t="s">
        <v>5405</v>
      </c>
      <c r="Q909" s="166" t="s">
        <v>5406</v>
      </c>
      <c r="R909" s="166" t="s">
        <v>5071</v>
      </c>
      <c r="S909" s="166" t="s">
        <v>1188</v>
      </c>
      <c r="T909" s="166" t="s">
        <v>4918</v>
      </c>
      <c r="U909" s="171" t="s">
        <v>5407</v>
      </c>
      <c r="V909" s="208">
        <v>43124</v>
      </c>
      <c r="W909" s="208">
        <v>43304</v>
      </c>
      <c r="X909" s="166" t="s">
        <v>54</v>
      </c>
      <c r="Y909" s="202">
        <v>4000000</v>
      </c>
      <c r="Z909" s="202">
        <v>24000000</v>
      </c>
      <c r="AA909" s="200">
        <v>43200</v>
      </c>
      <c r="AB909" s="197">
        <f t="shared" si="14"/>
        <v>52</v>
      </c>
    </row>
    <row r="910" spans="4:28" ht="60" x14ac:dyDescent="0.25">
      <c r="D910" s="19">
        <v>893</v>
      </c>
      <c r="E910" s="166" t="s">
        <v>5408</v>
      </c>
      <c r="F910" s="33">
        <v>73099912</v>
      </c>
      <c r="G910" s="166" t="s">
        <v>45</v>
      </c>
      <c r="H910" s="208">
        <v>22268</v>
      </c>
      <c r="I910" s="166" t="s">
        <v>36</v>
      </c>
      <c r="J910" s="33">
        <v>3114077338</v>
      </c>
      <c r="K910" s="38" t="s">
        <v>5409</v>
      </c>
      <c r="L910" s="166" t="s">
        <v>5410</v>
      </c>
      <c r="M910" s="166" t="s">
        <v>4396</v>
      </c>
      <c r="N910" s="33">
        <v>246</v>
      </c>
      <c r="O910" s="162" t="s">
        <v>5415</v>
      </c>
      <c r="P910" s="182" t="s">
        <v>1241</v>
      </c>
      <c r="Q910" s="33" t="s">
        <v>707</v>
      </c>
      <c r="R910" s="166" t="s">
        <v>51</v>
      </c>
      <c r="S910" s="33" t="s">
        <v>1196</v>
      </c>
      <c r="T910" s="166" t="s">
        <v>4918</v>
      </c>
      <c r="U910" s="168" t="s">
        <v>4930</v>
      </c>
      <c r="V910" s="208">
        <v>43125</v>
      </c>
      <c r="W910" s="208">
        <v>43305</v>
      </c>
      <c r="X910" s="166" t="s">
        <v>146</v>
      </c>
      <c r="Y910" s="202">
        <v>1800000</v>
      </c>
      <c r="Z910" s="202">
        <v>18000000</v>
      </c>
      <c r="AA910" s="200">
        <v>43200</v>
      </c>
      <c r="AB910" s="197">
        <f t="shared" si="14"/>
        <v>57</v>
      </c>
    </row>
    <row r="911" spans="4:28" ht="45" x14ac:dyDescent="0.25">
      <c r="D911" s="19">
        <v>894</v>
      </c>
      <c r="E911" s="166" t="s">
        <v>5416</v>
      </c>
      <c r="F911" s="33">
        <v>1047468582</v>
      </c>
      <c r="G911" s="166" t="s">
        <v>20</v>
      </c>
      <c r="H911" s="208">
        <v>34456</v>
      </c>
      <c r="I911" s="166" t="s">
        <v>36</v>
      </c>
      <c r="J911" s="33">
        <v>6580250</v>
      </c>
      <c r="K911" s="38" t="s">
        <v>5417</v>
      </c>
      <c r="L911" s="166" t="s">
        <v>4844</v>
      </c>
      <c r="M911" s="166" t="s">
        <v>4120</v>
      </c>
      <c r="N911" s="33">
        <v>283</v>
      </c>
      <c r="O911" s="162" t="s">
        <v>5418</v>
      </c>
      <c r="P911" s="182" t="s">
        <v>5419</v>
      </c>
      <c r="Q911" s="33" t="s">
        <v>707</v>
      </c>
      <c r="R911" s="166" t="s">
        <v>51</v>
      </c>
      <c r="S911" s="33" t="s">
        <v>1196</v>
      </c>
      <c r="T911" s="166" t="s">
        <v>2448</v>
      </c>
      <c r="U911" s="168" t="s">
        <v>5420</v>
      </c>
      <c r="V911" s="208">
        <v>43125</v>
      </c>
      <c r="W911" s="208">
        <v>43214</v>
      </c>
      <c r="X911" s="166" t="s">
        <v>2037</v>
      </c>
      <c r="Y911" s="202">
        <v>1600000</v>
      </c>
      <c r="Z911" s="202">
        <v>4800000</v>
      </c>
      <c r="AA911" s="200">
        <v>43200</v>
      </c>
      <c r="AB911" s="197">
        <f t="shared" si="14"/>
        <v>23</v>
      </c>
    </row>
    <row r="912" spans="4:28" ht="75" x14ac:dyDescent="0.25">
      <c r="D912" s="19">
        <v>895</v>
      </c>
      <c r="E912" s="166" t="s">
        <v>5421</v>
      </c>
      <c r="F912" s="33">
        <v>45531602</v>
      </c>
      <c r="G912" s="166" t="s">
        <v>20</v>
      </c>
      <c r="H912" s="208">
        <v>29126</v>
      </c>
      <c r="I912" s="166" t="s">
        <v>36</v>
      </c>
      <c r="J912" s="33">
        <v>3002617880</v>
      </c>
      <c r="K912" s="38" t="s">
        <v>5422</v>
      </c>
      <c r="L912" s="166" t="s">
        <v>5423</v>
      </c>
      <c r="M912" s="166" t="s">
        <v>5424</v>
      </c>
      <c r="N912" s="33">
        <v>63</v>
      </c>
      <c r="O912" s="167" t="s">
        <v>5425</v>
      </c>
      <c r="P912" s="166" t="s">
        <v>216</v>
      </c>
      <c r="Q912" s="33" t="s">
        <v>707</v>
      </c>
      <c r="R912" s="166" t="s">
        <v>5426</v>
      </c>
      <c r="S912" s="33" t="s">
        <v>1196</v>
      </c>
      <c r="T912" s="182" t="s">
        <v>3150</v>
      </c>
      <c r="U912" s="168" t="s">
        <v>5427</v>
      </c>
      <c r="V912" s="208">
        <v>43125</v>
      </c>
      <c r="W912" s="208">
        <v>43305</v>
      </c>
      <c r="X912" s="166" t="s">
        <v>146</v>
      </c>
      <c r="Y912" s="202">
        <v>2000000</v>
      </c>
      <c r="Z912" s="202">
        <v>12000000</v>
      </c>
      <c r="AA912" s="200">
        <v>43200</v>
      </c>
      <c r="AB912" s="197">
        <f t="shared" si="14"/>
        <v>38</v>
      </c>
    </row>
    <row r="913" spans="4:28" ht="60" x14ac:dyDescent="0.25">
      <c r="D913" s="19">
        <v>896</v>
      </c>
      <c r="E913" s="166" t="s">
        <v>5428</v>
      </c>
      <c r="F913" s="33">
        <v>45551050</v>
      </c>
      <c r="G913" s="166" t="s">
        <v>20</v>
      </c>
      <c r="H913" s="208">
        <v>30543</v>
      </c>
      <c r="I913" s="166" t="s">
        <v>36</v>
      </c>
      <c r="J913" s="33">
        <v>3145392562</v>
      </c>
      <c r="K913" s="38" t="s">
        <v>5429</v>
      </c>
      <c r="L913" s="166" t="s">
        <v>2277</v>
      </c>
      <c r="M913" s="166" t="s">
        <v>3797</v>
      </c>
      <c r="N913" s="33">
        <v>283</v>
      </c>
      <c r="O913" s="162" t="s">
        <v>5430</v>
      </c>
      <c r="P913" s="166" t="s">
        <v>5431</v>
      </c>
      <c r="Q913" s="33" t="s">
        <v>707</v>
      </c>
      <c r="R913" s="166" t="s">
        <v>51</v>
      </c>
      <c r="S913" s="33" t="s">
        <v>1196</v>
      </c>
      <c r="T913" s="166" t="s">
        <v>5432</v>
      </c>
      <c r="U913" s="163" t="s">
        <v>2203</v>
      </c>
      <c r="V913" s="208">
        <v>43125</v>
      </c>
      <c r="W913" s="208">
        <v>43214</v>
      </c>
      <c r="X913" s="166" t="s">
        <v>2037</v>
      </c>
      <c r="Y913" s="202">
        <v>1600000</v>
      </c>
      <c r="Z913" s="202">
        <v>4800000</v>
      </c>
      <c r="AA913" s="200">
        <v>43200</v>
      </c>
      <c r="AB913" s="197">
        <f t="shared" ref="AB913:AB961" si="15">INT(YEARFRAC(H913,AA913))</f>
        <v>34</v>
      </c>
    </row>
    <row r="914" spans="4:28" ht="75" x14ac:dyDescent="0.25">
      <c r="D914" s="19">
        <v>897</v>
      </c>
      <c r="E914" s="33" t="s">
        <v>5437</v>
      </c>
      <c r="F914" s="33">
        <v>18881406</v>
      </c>
      <c r="G914" s="33" t="s">
        <v>45</v>
      </c>
      <c r="H914" s="213">
        <v>29494</v>
      </c>
      <c r="I914" s="33" t="s">
        <v>5438</v>
      </c>
      <c r="J914" s="33"/>
      <c r="K914" s="14" t="s">
        <v>5439</v>
      </c>
      <c r="L914" s="33" t="s">
        <v>5440</v>
      </c>
      <c r="M914" s="33" t="s">
        <v>5441</v>
      </c>
      <c r="N914" s="33">
        <v>72</v>
      </c>
      <c r="O914" s="167" t="s">
        <v>3573</v>
      </c>
      <c r="P914" s="71" t="s">
        <v>5442</v>
      </c>
      <c r="Q914" s="33">
        <v>160918</v>
      </c>
      <c r="R914" s="33" t="s">
        <v>680</v>
      </c>
      <c r="S914" s="33" t="s">
        <v>1188</v>
      </c>
      <c r="T914" s="71" t="s">
        <v>3150</v>
      </c>
      <c r="U914" s="167" t="s">
        <v>466</v>
      </c>
      <c r="V914" s="213">
        <v>43124</v>
      </c>
      <c r="W914" s="213">
        <v>43304</v>
      </c>
      <c r="X914" s="33" t="s">
        <v>146</v>
      </c>
      <c r="Y914" s="202">
        <v>4000000</v>
      </c>
      <c r="Z914" s="202">
        <v>24000000</v>
      </c>
      <c r="AA914" s="200">
        <v>43200</v>
      </c>
      <c r="AB914" s="197">
        <f t="shared" si="15"/>
        <v>37</v>
      </c>
    </row>
    <row r="915" spans="4:28" ht="60" x14ac:dyDescent="0.25">
      <c r="D915" s="19">
        <v>898</v>
      </c>
      <c r="E915" s="33" t="s">
        <v>5443</v>
      </c>
      <c r="F915" s="33">
        <v>73271226</v>
      </c>
      <c r="G915" s="33" t="s">
        <v>45</v>
      </c>
      <c r="H915" s="213">
        <v>30428</v>
      </c>
      <c r="I915" s="33" t="s">
        <v>697</v>
      </c>
      <c r="J915" s="33">
        <v>3044874640</v>
      </c>
      <c r="K915" s="14" t="s">
        <v>5444</v>
      </c>
      <c r="L915" s="33" t="s">
        <v>5445</v>
      </c>
      <c r="M915" s="33" t="s">
        <v>5446</v>
      </c>
      <c r="N915" s="33">
        <v>185</v>
      </c>
      <c r="O915" s="167" t="s">
        <v>5447</v>
      </c>
      <c r="P915" s="71" t="s">
        <v>5448</v>
      </c>
      <c r="Q915" s="33" t="s">
        <v>707</v>
      </c>
      <c r="R915" s="33" t="s">
        <v>51</v>
      </c>
      <c r="S915" s="33" t="s">
        <v>5398</v>
      </c>
      <c r="T915" s="71" t="s">
        <v>5155</v>
      </c>
      <c r="U915" s="167" t="s">
        <v>5449</v>
      </c>
      <c r="V915" s="213">
        <v>43125</v>
      </c>
      <c r="W915" s="213">
        <v>43244</v>
      </c>
      <c r="X915" s="33" t="s">
        <v>460</v>
      </c>
      <c r="Y915" s="202">
        <v>1800000</v>
      </c>
      <c r="Z915" s="202">
        <v>7200000</v>
      </c>
      <c r="AA915" s="200">
        <v>43200</v>
      </c>
      <c r="AB915" s="197">
        <f t="shared" si="15"/>
        <v>34</v>
      </c>
    </row>
    <row r="916" spans="4:28" ht="45" x14ac:dyDescent="0.25">
      <c r="D916" s="19">
        <v>899</v>
      </c>
      <c r="E916" s="33" t="s">
        <v>5450</v>
      </c>
      <c r="F916" s="33">
        <v>1143329245</v>
      </c>
      <c r="G916" s="33" t="s">
        <v>20</v>
      </c>
      <c r="H916" s="213">
        <v>32591</v>
      </c>
      <c r="I916" s="33" t="s">
        <v>36</v>
      </c>
      <c r="J916" s="33">
        <v>6911372</v>
      </c>
      <c r="K916" s="14" t="s">
        <v>5463</v>
      </c>
      <c r="L916" s="33" t="s">
        <v>5464</v>
      </c>
      <c r="M916" s="33" t="s">
        <v>5465</v>
      </c>
      <c r="N916" s="33">
        <v>90</v>
      </c>
      <c r="O916" s="167" t="s">
        <v>5466</v>
      </c>
      <c r="P916" s="71" t="s">
        <v>2099</v>
      </c>
      <c r="Q916" s="33">
        <v>226269</v>
      </c>
      <c r="R916" s="33" t="s">
        <v>1230</v>
      </c>
      <c r="S916" s="33" t="s">
        <v>1188</v>
      </c>
      <c r="T916" s="33" t="s">
        <v>4918</v>
      </c>
      <c r="U916" s="167" t="s">
        <v>4336</v>
      </c>
      <c r="V916" s="213">
        <v>43102</v>
      </c>
      <c r="W916" s="213">
        <v>43313</v>
      </c>
      <c r="X916" s="33" t="s">
        <v>77</v>
      </c>
      <c r="Y916" s="202">
        <v>5000000</v>
      </c>
      <c r="Z916" s="202">
        <v>35000000</v>
      </c>
      <c r="AA916" s="200">
        <v>43200</v>
      </c>
      <c r="AB916" s="197">
        <f t="shared" si="15"/>
        <v>29</v>
      </c>
    </row>
    <row r="917" spans="4:28" ht="60" x14ac:dyDescent="0.25">
      <c r="D917" s="19">
        <v>900</v>
      </c>
      <c r="E917" s="33" t="s">
        <v>5467</v>
      </c>
      <c r="F917" s="33">
        <v>22467109</v>
      </c>
      <c r="G917" s="33" t="s">
        <v>20</v>
      </c>
      <c r="H917" s="213">
        <v>28088</v>
      </c>
      <c r="I917" s="33" t="s">
        <v>5468</v>
      </c>
      <c r="J917" s="33">
        <v>3232864122</v>
      </c>
      <c r="K917" s="14" t="s">
        <v>5469</v>
      </c>
      <c r="L917" s="33" t="s">
        <v>5470</v>
      </c>
      <c r="M917" s="33" t="s">
        <v>1750</v>
      </c>
      <c r="N917" s="33">
        <v>59</v>
      </c>
      <c r="O917" s="167" t="s">
        <v>5471</v>
      </c>
      <c r="P917" s="71" t="s">
        <v>2447</v>
      </c>
      <c r="Q917" s="33">
        <v>116686</v>
      </c>
      <c r="R917" s="33" t="s">
        <v>1187</v>
      </c>
      <c r="S917" s="33" t="s">
        <v>1188</v>
      </c>
      <c r="T917" s="71" t="s">
        <v>344</v>
      </c>
      <c r="U917" s="167" t="s">
        <v>394</v>
      </c>
      <c r="V917" s="213">
        <v>43122</v>
      </c>
      <c r="W917" s="213">
        <v>43302</v>
      </c>
      <c r="X917" s="33" t="s">
        <v>54</v>
      </c>
      <c r="Y917" s="202">
        <v>3300000</v>
      </c>
      <c r="Z917" s="202">
        <v>19800000</v>
      </c>
      <c r="AA917" s="200">
        <v>43200</v>
      </c>
      <c r="AB917" s="197">
        <f t="shared" si="15"/>
        <v>41</v>
      </c>
    </row>
    <row r="918" spans="4:28" ht="60" x14ac:dyDescent="0.25">
      <c r="D918" s="19">
        <v>901</v>
      </c>
      <c r="E918" s="33" t="s">
        <v>5472</v>
      </c>
      <c r="F918" s="33">
        <v>9092177</v>
      </c>
      <c r="G918" s="33" t="s">
        <v>45</v>
      </c>
      <c r="H918" s="213">
        <v>19772</v>
      </c>
      <c r="I918" s="33" t="s">
        <v>36</v>
      </c>
      <c r="J918" s="33">
        <v>6636179</v>
      </c>
      <c r="K918" s="14" t="s">
        <v>365</v>
      </c>
      <c r="L918" s="33" t="s">
        <v>366</v>
      </c>
      <c r="M918" s="33" t="s">
        <v>367</v>
      </c>
      <c r="N918" s="33">
        <v>203</v>
      </c>
      <c r="O918" s="167" t="s">
        <v>5473</v>
      </c>
      <c r="P918" s="182" t="s">
        <v>5474</v>
      </c>
      <c r="Q918" s="33" t="s">
        <v>372</v>
      </c>
      <c r="R918" s="33" t="s">
        <v>1187</v>
      </c>
      <c r="S918" s="33" t="s">
        <v>1188</v>
      </c>
      <c r="T918" s="71" t="s">
        <v>4850</v>
      </c>
      <c r="U918" s="167" t="s">
        <v>371</v>
      </c>
      <c r="V918" s="214">
        <v>43125</v>
      </c>
      <c r="W918" s="213">
        <v>43305</v>
      </c>
      <c r="X918" s="33" t="s">
        <v>54</v>
      </c>
      <c r="Y918" s="202">
        <v>3000000</v>
      </c>
      <c r="Z918" s="202">
        <v>18000000</v>
      </c>
      <c r="AA918" s="200">
        <v>43200</v>
      </c>
      <c r="AB918" s="197">
        <f t="shared" si="15"/>
        <v>64</v>
      </c>
    </row>
    <row r="919" spans="4:28" ht="75" x14ac:dyDescent="0.25">
      <c r="D919" s="19">
        <v>902</v>
      </c>
      <c r="E919" s="33" t="s">
        <v>5434</v>
      </c>
      <c r="F919" s="33">
        <v>1128055151</v>
      </c>
      <c r="G919" s="33" t="s">
        <v>20</v>
      </c>
      <c r="H919" s="208">
        <v>31810</v>
      </c>
      <c r="I919" s="33" t="s">
        <v>36</v>
      </c>
      <c r="J919" s="33">
        <v>3007308149</v>
      </c>
      <c r="K919" s="14" t="s">
        <v>5435</v>
      </c>
      <c r="L919" s="33" t="s">
        <v>94</v>
      </c>
      <c r="M919" s="33" t="s">
        <v>4296</v>
      </c>
      <c r="N919" s="33">
        <v>72</v>
      </c>
      <c r="O919" s="162" t="s">
        <v>5436</v>
      </c>
      <c r="P919" s="33" t="s">
        <v>134</v>
      </c>
      <c r="Q919" s="33">
        <v>226272</v>
      </c>
      <c r="R919" s="33" t="s">
        <v>3114</v>
      </c>
      <c r="S919" s="33" t="s">
        <v>41</v>
      </c>
      <c r="T919" s="182" t="s">
        <v>5456</v>
      </c>
      <c r="U919" s="163" t="s">
        <v>943</v>
      </c>
      <c r="V919" s="208">
        <v>43125</v>
      </c>
      <c r="W919" s="208">
        <v>43305</v>
      </c>
      <c r="X919" s="33" t="s">
        <v>146</v>
      </c>
      <c r="Y919" s="202">
        <v>2500000</v>
      </c>
      <c r="Z919" s="202">
        <v>15000000</v>
      </c>
      <c r="AA919" s="200">
        <v>43200</v>
      </c>
      <c r="AB919" s="197">
        <f t="shared" si="15"/>
        <v>31</v>
      </c>
    </row>
    <row r="920" spans="4:28" ht="45" x14ac:dyDescent="0.25">
      <c r="D920" s="19">
        <v>903</v>
      </c>
      <c r="E920" s="33" t="s">
        <v>5451</v>
      </c>
      <c r="F920" s="33">
        <v>73196357</v>
      </c>
      <c r="G920" s="33"/>
      <c r="H920" s="208">
        <v>30373</v>
      </c>
      <c r="I920" s="33" t="s">
        <v>5452</v>
      </c>
      <c r="J920" s="33">
        <v>3013711641</v>
      </c>
      <c r="K920" s="14" t="s">
        <v>5453</v>
      </c>
      <c r="L920" s="33" t="s">
        <v>1000</v>
      </c>
      <c r="M920" s="33" t="s">
        <v>5454</v>
      </c>
      <c r="N920" s="33">
        <v>130</v>
      </c>
      <c r="O920" s="162" t="s">
        <v>5455</v>
      </c>
      <c r="P920" s="33" t="s">
        <v>134</v>
      </c>
      <c r="Q920" s="33">
        <v>197009</v>
      </c>
      <c r="R920" s="33" t="s">
        <v>1187</v>
      </c>
      <c r="S920" s="33" t="s">
        <v>1188</v>
      </c>
      <c r="T920" s="33" t="s">
        <v>4918</v>
      </c>
      <c r="U920" s="163" t="s">
        <v>1255</v>
      </c>
      <c r="V920" s="208">
        <v>43125</v>
      </c>
      <c r="W920" s="208">
        <v>43305</v>
      </c>
      <c r="X920" s="33" t="s">
        <v>146</v>
      </c>
      <c r="Y920" s="202">
        <v>3000000</v>
      </c>
      <c r="Z920" s="202">
        <v>18000000</v>
      </c>
      <c r="AA920" s="200">
        <v>43200</v>
      </c>
      <c r="AB920" s="197">
        <f t="shared" si="15"/>
        <v>35</v>
      </c>
    </row>
    <row r="921" spans="4:28" ht="60" x14ac:dyDescent="0.25">
      <c r="D921" s="19">
        <v>904</v>
      </c>
      <c r="E921" s="33" t="s">
        <v>5457</v>
      </c>
      <c r="F921" s="33">
        <v>1049927152</v>
      </c>
      <c r="G921" s="33" t="s">
        <v>45</v>
      </c>
      <c r="H921" s="208">
        <v>31708</v>
      </c>
      <c r="I921" s="33" t="s">
        <v>903</v>
      </c>
      <c r="J921" s="33">
        <v>313607368</v>
      </c>
      <c r="K921" s="14" t="s">
        <v>5458</v>
      </c>
      <c r="L921" s="33" t="s">
        <v>5459</v>
      </c>
      <c r="M921" s="33" t="s">
        <v>5460</v>
      </c>
      <c r="N921" s="33">
        <v>204</v>
      </c>
      <c r="O921" s="162" t="s">
        <v>5461</v>
      </c>
      <c r="P921" s="182" t="s">
        <v>5462</v>
      </c>
      <c r="Q921" s="33" t="s">
        <v>707</v>
      </c>
      <c r="R921" s="33" t="s">
        <v>3114</v>
      </c>
      <c r="S921" s="33" t="s">
        <v>5398</v>
      </c>
      <c r="T921" s="33" t="s">
        <v>1179</v>
      </c>
      <c r="U921" s="163" t="s">
        <v>1249</v>
      </c>
      <c r="V921" s="208">
        <v>43125</v>
      </c>
      <c r="W921" s="208">
        <v>43305</v>
      </c>
      <c r="X921" s="33" t="s">
        <v>146</v>
      </c>
      <c r="Y921" s="202">
        <v>2000000</v>
      </c>
      <c r="Z921" s="202">
        <v>12000000</v>
      </c>
      <c r="AA921" s="200">
        <v>43200</v>
      </c>
      <c r="AB921" s="197">
        <f t="shared" si="15"/>
        <v>31</v>
      </c>
    </row>
    <row r="922" spans="4:28" ht="75" x14ac:dyDescent="0.25">
      <c r="D922" s="19">
        <v>905</v>
      </c>
      <c r="E922" s="33" t="s">
        <v>5475</v>
      </c>
      <c r="F922" s="33">
        <v>1047364638</v>
      </c>
      <c r="G922" s="33" t="s">
        <v>20</v>
      </c>
      <c r="H922" s="208">
        <v>31365</v>
      </c>
      <c r="I922" s="33" t="s">
        <v>36</v>
      </c>
      <c r="J922" s="33">
        <v>6450129</v>
      </c>
      <c r="K922" s="14" t="s">
        <v>5476</v>
      </c>
      <c r="L922" s="33" t="s">
        <v>4560</v>
      </c>
      <c r="M922" s="33" t="s">
        <v>4939</v>
      </c>
      <c r="N922" s="33">
        <v>130</v>
      </c>
      <c r="O922" s="162" t="s">
        <v>5477</v>
      </c>
      <c r="P922" s="182" t="s">
        <v>5478</v>
      </c>
      <c r="Q922" s="33">
        <v>189094</v>
      </c>
      <c r="R922" s="33" t="s">
        <v>3114</v>
      </c>
      <c r="S922" s="33" t="s">
        <v>1188</v>
      </c>
      <c r="T922" s="71" t="s">
        <v>3380</v>
      </c>
      <c r="U922" s="163" t="s">
        <v>3721</v>
      </c>
      <c r="V922" s="208">
        <v>43125</v>
      </c>
      <c r="W922" s="208">
        <v>43305</v>
      </c>
      <c r="X922" s="33" t="s">
        <v>146</v>
      </c>
      <c r="Y922" s="202">
        <v>2500000</v>
      </c>
      <c r="Z922" s="202">
        <v>15000000</v>
      </c>
      <c r="AA922" s="200">
        <v>43200</v>
      </c>
      <c r="AB922" s="197">
        <f t="shared" si="15"/>
        <v>32</v>
      </c>
    </row>
    <row r="923" spans="4:28" ht="75" x14ac:dyDescent="0.25">
      <c r="D923" s="19">
        <v>906</v>
      </c>
      <c r="E923" s="33" t="s">
        <v>5479</v>
      </c>
      <c r="F923" s="33">
        <v>9100658</v>
      </c>
      <c r="G923" s="33" t="s">
        <v>45</v>
      </c>
      <c r="H923" s="208">
        <v>28820</v>
      </c>
      <c r="I923" s="33" t="s">
        <v>105</v>
      </c>
      <c r="J923" s="33">
        <v>6472921</v>
      </c>
      <c r="K923" s="14" t="s">
        <v>5480</v>
      </c>
      <c r="L923" s="33" t="s">
        <v>5481</v>
      </c>
      <c r="M923" s="33" t="s">
        <v>5482</v>
      </c>
      <c r="N923" s="33">
        <v>203</v>
      </c>
      <c r="O923" s="162" t="s">
        <v>5483</v>
      </c>
      <c r="P923" s="182" t="s">
        <v>5484</v>
      </c>
      <c r="Q923" s="33">
        <v>13202090754</v>
      </c>
      <c r="R923" s="33" t="s">
        <v>1187</v>
      </c>
      <c r="S923" s="33" t="s">
        <v>1188</v>
      </c>
      <c r="T923" s="71" t="s">
        <v>344</v>
      </c>
      <c r="U923" s="163" t="s">
        <v>3107</v>
      </c>
      <c r="V923" s="208">
        <v>42759</v>
      </c>
      <c r="W923" s="208">
        <v>43304</v>
      </c>
      <c r="X923" s="33" t="s">
        <v>54</v>
      </c>
      <c r="Y923" s="202">
        <v>3500000</v>
      </c>
      <c r="Z923" s="202">
        <v>21000000</v>
      </c>
      <c r="AA923" s="200">
        <v>43200</v>
      </c>
      <c r="AB923" s="197">
        <f t="shared" si="15"/>
        <v>39</v>
      </c>
    </row>
    <row r="924" spans="4:28" ht="75" x14ac:dyDescent="0.25">
      <c r="D924" s="19">
        <v>907</v>
      </c>
      <c r="E924" s="33" t="s">
        <v>5485</v>
      </c>
      <c r="F924" s="33">
        <v>73545881</v>
      </c>
      <c r="G924" s="33" t="s">
        <v>45</v>
      </c>
      <c r="H924" s="208">
        <v>25053</v>
      </c>
      <c r="I924" s="33" t="s">
        <v>1783</v>
      </c>
      <c r="J924" s="33">
        <v>3012024654</v>
      </c>
      <c r="K924" s="14" t="s">
        <v>5486</v>
      </c>
      <c r="L924" s="33" t="s">
        <v>487</v>
      </c>
      <c r="M924" s="33" t="s">
        <v>1245</v>
      </c>
      <c r="N924" s="33">
        <v>64</v>
      </c>
      <c r="O924" s="162" t="s">
        <v>5487</v>
      </c>
      <c r="P924" s="33" t="s">
        <v>458</v>
      </c>
      <c r="Q924" s="33" t="s">
        <v>707</v>
      </c>
      <c r="R924" s="33" t="s">
        <v>3114</v>
      </c>
      <c r="S924" s="33" t="s">
        <v>5398</v>
      </c>
      <c r="T924" s="33" t="s">
        <v>769</v>
      </c>
      <c r="U924" s="163" t="s">
        <v>1400</v>
      </c>
      <c r="V924" s="208">
        <v>43122</v>
      </c>
      <c r="W924" s="208">
        <v>43302</v>
      </c>
      <c r="X924" s="33" t="s">
        <v>146</v>
      </c>
      <c r="Y924" s="202">
        <v>2000000</v>
      </c>
      <c r="Z924" s="202">
        <v>12000000</v>
      </c>
      <c r="AA924" s="200">
        <v>43200</v>
      </c>
      <c r="AB924" s="197">
        <f t="shared" si="15"/>
        <v>49</v>
      </c>
    </row>
    <row r="925" spans="4:28" ht="60" x14ac:dyDescent="0.25">
      <c r="D925" s="19">
        <v>908</v>
      </c>
      <c r="E925" s="33" t="s">
        <v>5488</v>
      </c>
      <c r="F925" s="33">
        <v>22810527</v>
      </c>
      <c r="G925" s="33" t="s">
        <v>20</v>
      </c>
      <c r="H925" s="208">
        <v>29459</v>
      </c>
      <c r="I925" s="33" t="s">
        <v>36</v>
      </c>
      <c r="J925" s="33">
        <v>3167561946</v>
      </c>
      <c r="K925" s="14" t="s">
        <v>5489</v>
      </c>
      <c r="L925" s="33" t="s">
        <v>2601</v>
      </c>
      <c r="M925" s="33" t="s">
        <v>2909</v>
      </c>
      <c r="N925" s="33">
        <v>179</v>
      </c>
      <c r="O925" s="162" t="s">
        <v>5490</v>
      </c>
      <c r="P925" s="33" t="s">
        <v>5491</v>
      </c>
      <c r="Q925" s="33" t="s">
        <v>707</v>
      </c>
      <c r="R925" s="33" t="s">
        <v>3114</v>
      </c>
      <c r="S925" s="33" t="s">
        <v>5398</v>
      </c>
      <c r="T925" s="33" t="s">
        <v>769</v>
      </c>
      <c r="U925" s="163" t="s">
        <v>5492</v>
      </c>
      <c r="V925" s="208">
        <v>43125</v>
      </c>
      <c r="W925" s="208">
        <v>43244</v>
      </c>
      <c r="X925" s="33" t="s">
        <v>460</v>
      </c>
      <c r="Y925" s="202">
        <v>1800000</v>
      </c>
      <c r="Z925" s="202">
        <v>7200000</v>
      </c>
      <c r="AA925" s="200">
        <v>43200</v>
      </c>
      <c r="AB925" s="197">
        <f t="shared" si="15"/>
        <v>37</v>
      </c>
    </row>
    <row r="926" spans="4:28" ht="60" x14ac:dyDescent="0.25">
      <c r="D926" s="19">
        <v>909</v>
      </c>
      <c r="E926" s="33" t="s">
        <v>5493</v>
      </c>
      <c r="F926" s="33">
        <v>1047408024</v>
      </c>
      <c r="G926" s="33" t="s">
        <v>20</v>
      </c>
      <c r="H926" s="208">
        <v>32615</v>
      </c>
      <c r="I926" s="33" t="s">
        <v>36</v>
      </c>
      <c r="J926" s="33">
        <v>3178545125</v>
      </c>
      <c r="K926" s="14" t="s">
        <v>5494</v>
      </c>
      <c r="L926" s="33" t="s">
        <v>5495</v>
      </c>
      <c r="M926" s="33" t="s">
        <v>5496</v>
      </c>
      <c r="N926" s="33">
        <v>203</v>
      </c>
      <c r="O926" s="162" t="s">
        <v>5497</v>
      </c>
      <c r="P926" s="182" t="s">
        <v>2099</v>
      </c>
      <c r="Q926" s="33">
        <v>212276</v>
      </c>
      <c r="R926" s="33" t="s">
        <v>1187</v>
      </c>
      <c r="S926" s="33" t="s">
        <v>1188</v>
      </c>
      <c r="T926" s="71" t="s">
        <v>344</v>
      </c>
      <c r="U926" s="163" t="s">
        <v>394</v>
      </c>
      <c r="V926" s="208">
        <v>43125</v>
      </c>
      <c r="W926" s="208">
        <v>43305</v>
      </c>
      <c r="X926" s="33" t="s">
        <v>54</v>
      </c>
      <c r="Y926" s="202">
        <v>3000000</v>
      </c>
      <c r="Z926" s="202">
        <v>18000000</v>
      </c>
      <c r="AA926" s="200">
        <v>43200</v>
      </c>
      <c r="AB926" s="197">
        <f t="shared" si="15"/>
        <v>28</v>
      </c>
    </row>
    <row r="927" spans="4:28" ht="60" x14ac:dyDescent="0.25">
      <c r="D927" s="19">
        <v>910</v>
      </c>
      <c r="E927" s="33" t="s">
        <v>5498</v>
      </c>
      <c r="F927" s="33">
        <v>1143404072</v>
      </c>
      <c r="G927" s="33" t="s">
        <v>20</v>
      </c>
      <c r="H927" s="208">
        <v>35733</v>
      </c>
      <c r="I927" s="33" t="s">
        <v>36</v>
      </c>
      <c r="J927" s="33">
        <v>3178625196</v>
      </c>
      <c r="K927" s="14" t="s">
        <v>5499</v>
      </c>
      <c r="L927" s="33" t="s">
        <v>2130</v>
      </c>
      <c r="M927" s="33" t="s">
        <v>2719</v>
      </c>
      <c r="N927" s="33">
        <v>283</v>
      </c>
      <c r="O927" s="162" t="s">
        <v>5500</v>
      </c>
      <c r="P927" s="33" t="s">
        <v>458</v>
      </c>
      <c r="Q927" s="33" t="s">
        <v>707</v>
      </c>
      <c r="R927" s="33" t="s">
        <v>51</v>
      </c>
      <c r="S927" s="33" t="s">
        <v>5398</v>
      </c>
      <c r="T927" s="33" t="s">
        <v>2448</v>
      </c>
      <c r="U927" s="163" t="s">
        <v>2203</v>
      </c>
      <c r="V927" s="208">
        <v>43125</v>
      </c>
      <c r="W927" s="208">
        <v>43214</v>
      </c>
      <c r="X927" s="33" t="s">
        <v>2240</v>
      </c>
      <c r="Y927" s="202">
        <v>1600000</v>
      </c>
      <c r="Z927" s="202">
        <v>4800000</v>
      </c>
      <c r="AA927" s="200">
        <v>43200</v>
      </c>
      <c r="AB927" s="197">
        <f t="shared" si="15"/>
        <v>20</v>
      </c>
    </row>
    <row r="928" spans="4:28" ht="60" x14ac:dyDescent="0.25">
      <c r="D928" s="19">
        <v>911</v>
      </c>
      <c r="E928" s="33" t="s">
        <v>5501</v>
      </c>
      <c r="F928" s="33">
        <v>1049828395</v>
      </c>
      <c r="G928" s="33" t="s">
        <v>45</v>
      </c>
      <c r="H928" s="208">
        <v>33777</v>
      </c>
      <c r="I928" s="33" t="s">
        <v>36</v>
      </c>
      <c r="J928" s="33">
        <v>3002380917</v>
      </c>
      <c r="K928" s="14" t="s">
        <v>5502</v>
      </c>
      <c r="L928" s="33" t="s">
        <v>2516</v>
      </c>
      <c r="M928" s="33" t="s">
        <v>4899</v>
      </c>
      <c r="N928" s="33">
        <v>130</v>
      </c>
      <c r="O928" s="162" t="s">
        <v>5503</v>
      </c>
      <c r="P928" s="33" t="s">
        <v>134</v>
      </c>
      <c r="Q928" s="33">
        <v>273870</v>
      </c>
      <c r="R928" s="33" t="s">
        <v>3114</v>
      </c>
      <c r="S928" s="33" t="s">
        <v>1188</v>
      </c>
      <c r="T928" s="33" t="s">
        <v>769</v>
      </c>
      <c r="U928" s="163" t="s">
        <v>1277</v>
      </c>
      <c r="V928" s="208">
        <v>43125</v>
      </c>
      <c r="W928" s="208">
        <v>43244</v>
      </c>
      <c r="X928" s="33" t="s">
        <v>460</v>
      </c>
      <c r="Y928" s="202">
        <v>2500000</v>
      </c>
      <c r="Z928" s="202">
        <v>10000000</v>
      </c>
      <c r="AA928" s="200">
        <v>43200</v>
      </c>
      <c r="AB928" s="197">
        <f t="shared" si="15"/>
        <v>25</v>
      </c>
    </row>
    <row r="929" spans="4:28" ht="60" x14ac:dyDescent="0.25">
      <c r="D929" s="19">
        <v>912</v>
      </c>
      <c r="E929" s="33" t="s">
        <v>5509</v>
      </c>
      <c r="F929" s="33">
        <v>73100444</v>
      </c>
      <c r="G929" s="33" t="s">
        <v>45</v>
      </c>
      <c r="H929" s="208">
        <v>22516</v>
      </c>
      <c r="I929" s="33" t="s">
        <v>5510</v>
      </c>
      <c r="J929" s="33">
        <v>3115780741</v>
      </c>
      <c r="K929" s="14" t="s">
        <v>5511</v>
      </c>
      <c r="L929" s="33" t="s">
        <v>1660</v>
      </c>
      <c r="M929" s="33" t="s">
        <v>2360</v>
      </c>
      <c r="N929" s="33">
        <v>59</v>
      </c>
      <c r="O929" s="162" t="s">
        <v>5512</v>
      </c>
      <c r="P929" s="33" t="s">
        <v>3352</v>
      </c>
      <c r="Q929" s="33" t="s">
        <v>5513</v>
      </c>
      <c r="R929" s="33" t="s">
        <v>3114</v>
      </c>
      <c r="S929" s="33" t="s">
        <v>1188</v>
      </c>
      <c r="T929" s="71" t="s">
        <v>393</v>
      </c>
      <c r="U929" s="163" t="s">
        <v>394</v>
      </c>
      <c r="V929" s="208">
        <v>43125</v>
      </c>
      <c r="W929" s="208">
        <v>43305</v>
      </c>
      <c r="X929" s="33" t="s">
        <v>146</v>
      </c>
      <c r="Y929" s="202">
        <v>2500000</v>
      </c>
      <c r="Z929" s="202">
        <v>15000000</v>
      </c>
      <c r="AA929" s="200">
        <v>43200</v>
      </c>
      <c r="AB929" s="197">
        <f t="shared" si="15"/>
        <v>56</v>
      </c>
    </row>
    <row r="930" spans="4:28" ht="75" x14ac:dyDescent="0.25">
      <c r="D930" s="19">
        <v>913</v>
      </c>
      <c r="E930" s="33" t="s">
        <v>5514</v>
      </c>
      <c r="F930" s="33">
        <v>73578644</v>
      </c>
      <c r="G930" s="33" t="s">
        <v>45</v>
      </c>
      <c r="H930" s="208">
        <v>28000</v>
      </c>
      <c r="I930" s="33" t="s">
        <v>286</v>
      </c>
      <c r="J930" s="33">
        <v>3234993125</v>
      </c>
      <c r="K930" s="14" t="s">
        <v>5515</v>
      </c>
      <c r="L930" s="33" t="s">
        <v>5516</v>
      </c>
      <c r="M930" s="33" t="s">
        <v>5517</v>
      </c>
      <c r="N930" s="33">
        <v>180</v>
      </c>
      <c r="O930" s="162" t="s">
        <v>5518</v>
      </c>
      <c r="P930" s="33" t="s">
        <v>5519</v>
      </c>
      <c r="Q930" s="33" t="s">
        <v>707</v>
      </c>
      <c r="R930" s="33" t="s">
        <v>1187</v>
      </c>
      <c r="S930" s="33" t="s">
        <v>1188</v>
      </c>
      <c r="T930" s="71" t="s">
        <v>5520</v>
      </c>
      <c r="U930" s="163" t="s">
        <v>943</v>
      </c>
      <c r="V930" s="208">
        <v>43125</v>
      </c>
      <c r="W930" s="208">
        <v>43275</v>
      </c>
      <c r="X930" s="33" t="s">
        <v>61</v>
      </c>
      <c r="Y930" s="202">
        <v>3000000</v>
      </c>
      <c r="Z930" s="202">
        <v>15000000</v>
      </c>
      <c r="AA930" s="200">
        <v>43200</v>
      </c>
      <c r="AB930" s="197">
        <f t="shared" si="15"/>
        <v>41</v>
      </c>
    </row>
    <row r="931" spans="4:28" ht="75" x14ac:dyDescent="0.25">
      <c r="D931" s="19">
        <v>914</v>
      </c>
      <c r="E931" s="33" t="s">
        <v>5527</v>
      </c>
      <c r="F931" s="33">
        <v>1140870944</v>
      </c>
      <c r="G931" s="33" t="s">
        <v>45</v>
      </c>
      <c r="H931" s="208">
        <v>34551</v>
      </c>
      <c r="I931" s="33" t="s">
        <v>1783</v>
      </c>
      <c r="J931" s="33">
        <v>3003577287</v>
      </c>
      <c r="K931" s="14" t="s">
        <v>5528</v>
      </c>
      <c r="L931" s="33" t="s">
        <v>5529</v>
      </c>
      <c r="M931" s="33" t="s">
        <v>516</v>
      </c>
      <c r="N931" s="33">
        <v>65</v>
      </c>
      <c r="O931" s="162" t="s">
        <v>5530</v>
      </c>
      <c r="P931" s="33" t="s">
        <v>213</v>
      </c>
      <c r="Q931" s="33">
        <v>105421</v>
      </c>
      <c r="R931" s="33" t="s">
        <v>3114</v>
      </c>
      <c r="S931" s="33" t="s">
        <v>1188</v>
      </c>
      <c r="T931" s="33" t="s">
        <v>769</v>
      </c>
      <c r="U931" s="163" t="s">
        <v>809</v>
      </c>
      <c r="V931" s="208">
        <v>43110</v>
      </c>
      <c r="W931" s="208">
        <v>43290</v>
      </c>
      <c r="X931" s="33" t="s">
        <v>146</v>
      </c>
      <c r="Y931" s="202">
        <v>2800000</v>
      </c>
      <c r="Z931" s="202">
        <v>16800000</v>
      </c>
      <c r="AA931" s="200">
        <v>43200</v>
      </c>
      <c r="AB931" s="197">
        <f t="shared" si="15"/>
        <v>23</v>
      </c>
    </row>
    <row r="932" spans="4:28" ht="75" x14ac:dyDescent="0.25">
      <c r="D932" s="19">
        <v>915</v>
      </c>
      <c r="E932" s="33" t="s">
        <v>5531</v>
      </c>
      <c r="F932" s="33">
        <v>45557004</v>
      </c>
      <c r="G932" s="33" t="s">
        <v>20</v>
      </c>
      <c r="H932" s="208">
        <v>29936</v>
      </c>
      <c r="I932" s="33" t="s">
        <v>36</v>
      </c>
      <c r="J932" s="33">
        <v>3114315469</v>
      </c>
      <c r="K932" s="14" t="s">
        <v>5532</v>
      </c>
      <c r="L932" s="33" t="s">
        <v>5533</v>
      </c>
      <c r="M932" s="33" t="s">
        <v>3133</v>
      </c>
      <c r="N932" s="33">
        <v>131</v>
      </c>
      <c r="O932" s="162" t="s">
        <v>5534</v>
      </c>
      <c r="P932" s="33" t="s">
        <v>458</v>
      </c>
      <c r="Q932" s="33" t="s">
        <v>707</v>
      </c>
      <c r="R932" s="33" t="s">
        <v>3114</v>
      </c>
      <c r="S932" s="33" t="s">
        <v>5398</v>
      </c>
      <c r="T932" s="33" t="s">
        <v>769</v>
      </c>
      <c r="U932" s="163" t="s">
        <v>506</v>
      </c>
      <c r="V932" s="208">
        <v>43122</v>
      </c>
      <c r="W932" s="208">
        <v>43302</v>
      </c>
      <c r="X932" s="33" t="s">
        <v>146</v>
      </c>
      <c r="Y932" s="202">
        <v>2300000</v>
      </c>
      <c r="Z932" s="202">
        <v>13800000</v>
      </c>
      <c r="AA932" s="200">
        <v>43200</v>
      </c>
      <c r="AB932" s="197">
        <f t="shared" si="15"/>
        <v>36</v>
      </c>
    </row>
    <row r="933" spans="4:28" ht="60" x14ac:dyDescent="0.25">
      <c r="D933" s="19">
        <v>916</v>
      </c>
      <c r="E933" s="33" t="s">
        <v>5940</v>
      </c>
      <c r="F933" s="33">
        <v>1052986328</v>
      </c>
      <c r="G933" s="33" t="s">
        <v>20</v>
      </c>
      <c r="H933" s="218">
        <v>34168</v>
      </c>
      <c r="I933" s="33" t="s">
        <v>105</v>
      </c>
      <c r="J933" s="33">
        <v>3023721330</v>
      </c>
      <c r="K933" s="14" t="s">
        <v>5941</v>
      </c>
      <c r="L933" s="33" t="s">
        <v>5942</v>
      </c>
      <c r="M933" s="33" t="s">
        <v>3617</v>
      </c>
      <c r="N933" s="33">
        <v>75</v>
      </c>
      <c r="O933" s="162" t="s">
        <v>5943</v>
      </c>
      <c r="P933" s="33" t="s">
        <v>165</v>
      </c>
      <c r="Q933" s="33">
        <v>268305</v>
      </c>
      <c r="R933" s="33" t="s">
        <v>24</v>
      </c>
      <c r="S933" s="33" t="s">
        <v>1188</v>
      </c>
      <c r="T933" s="33" t="s">
        <v>4045</v>
      </c>
      <c r="U933" s="163" t="s">
        <v>831</v>
      </c>
      <c r="V933" s="218">
        <v>43125</v>
      </c>
      <c r="W933" s="218">
        <v>43305</v>
      </c>
      <c r="X933" s="33" t="s">
        <v>54</v>
      </c>
      <c r="Y933" s="202">
        <v>2500000</v>
      </c>
      <c r="Z933" s="202">
        <v>15000000</v>
      </c>
      <c r="AA933" s="200">
        <v>43200</v>
      </c>
      <c r="AB933" s="197">
        <f t="shared" si="15"/>
        <v>24</v>
      </c>
    </row>
    <row r="934" spans="4:28" ht="90" x14ac:dyDescent="0.25">
      <c r="D934" s="19">
        <v>917</v>
      </c>
      <c r="E934" s="33" t="s">
        <v>5944</v>
      </c>
      <c r="F934" s="33">
        <v>1047400385</v>
      </c>
      <c r="G934" s="33" t="s">
        <v>45</v>
      </c>
      <c r="H934" s="218">
        <v>32004</v>
      </c>
      <c r="I934" s="33" t="s">
        <v>36</v>
      </c>
      <c r="J934" s="33">
        <v>3202720623</v>
      </c>
      <c r="K934" s="14" t="s">
        <v>5945</v>
      </c>
      <c r="L934" s="33" t="s">
        <v>5454</v>
      </c>
      <c r="M934" s="33" t="s">
        <v>5946</v>
      </c>
      <c r="N934" s="33">
        <v>226</v>
      </c>
      <c r="O934" s="162" t="s">
        <v>5947</v>
      </c>
      <c r="P934" s="71" t="s">
        <v>3307</v>
      </c>
      <c r="Q934" s="33"/>
      <c r="R934" s="33" t="s">
        <v>1230</v>
      </c>
      <c r="S934" s="33" t="s">
        <v>1188</v>
      </c>
      <c r="T934" s="33" t="s">
        <v>5585</v>
      </c>
      <c r="U934" s="163" t="s">
        <v>2854</v>
      </c>
      <c r="V934" s="218">
        <v>43125</v>
      </c>
      <c r="W934" s="218">
        <v>43305</v>
      </c>
      <c r="X934" s="33" t="s">
        <v>54</v>
      </c>
      <c r="Y934" s="202">
        <v>3200000</v>
      </c>
      <c r="Z934" s="202">
        <v>19200000</v>
      </c>
      <c r="AA934" s="200">
        <v>43200</v>
      </c>
      <c r="AB934" s="197">
        <f t="shared" si="15"/>
        <v>30</v>
      </c>
    </row>
    <row r="935" spans="4:28" ht="90" x14ac:dyDescent="0.25">
      <c r="D935" s="19">
        <v>918</v>
      </c>
      <c r="E935" s="33" t="s">
        <v>5948</v>
      </c>
      <c r="F935" s="33">
        <v>73353253</v>
      </c>
      <c r="G935" s="33" t="s">
        <v>45</v>
      </c>
      <c r="H935" s="218">
        <v>30247</v>
      </c>
      <c r="I935" s="33" t="s">
        <v>187</v>
      </c>
      <c r="J935" s="33">
        <v>3013451891</v>
      </c>
      <c r="K935" s="14" t="s">
        <v>5951</v>
      </c>
      <c r="L935" s="33" t="s">
        <v>5949</v>
      </c>
      <c r="M935" s="33" t="s">
        <v>2040</v>
      </c>
      <c r="N935" s="33">
        <v>226</v>
      </c>
      <c r="O935" s="162" t="s">
        <v>5950</v>
      </c>
      <c r="P935" s="33" t="s">
        <v>147</v>
      </c>
      <c r="Q935" s="33">
        <v>89630</v>
      </c>
      <c r="R935" s="33" t="s">
        <v>24</v>
      </c>
      <c r="S935" s="33" t="s">
        <v>1188</v>
      </c>
      <c r="T935" s="33" t="s">
        <v>5585</v>
      </c>
      <c r="U935" s="163" t="s">
        <v>2854</v>
      </c>
      <c r="V935" s="218">
        <v>43125</v>
      </c>
      <c r="W935" s="218">
        <v>43305</v>
      </c>
      <c r="X935" s="33" t="s">
        <v>54</v>
      </c>
      <c r="Y935" s="202">
        <v>2400000</v>
      </c>
      <c r="Z935" s="202">
        <v>14400000</v>
      </c>
      <c r="AA935" s="200">
        <v>43200</v>
      </c>
      <c r="AB935" s="197">
        <f t="shared" si="15"/>
        <v>35</v>
      </c>
    </row>
    <row r="936" spans="4:28" x14ac:dyDescent="0.25">
      <c r="D936" s="19">
        <v>919</v>
      </c>
      <c r="E936" s="33" t="s">
        <v>5952</v>
      </c>
      <c r="F936" s="33">
        <v>12544109</v>
      </c>
      <c r="G936" s="33"/>
      <c r="H936" s="33"/>
      <c r="I936" s="33"/>
      <c r="J936" s="33"/>
      <c r="K936" s="14"/>
      <c r="L936" s="33"/>
      <c r="M936" s="33"/>
      <c r="N936" s="33"/>
      <c r="O936" s="162"/>
      <c r="P936" s="33"/>
      <c r="Q936" s="33"/>
      <c r="R936" s="33"/>
      <c r="S936" s="33"/>
      <c r="T936" s="33"/>
      <c r="U936" s="163"/>
      <c r="V936" s="33"/>
      <c r="W936" s="33"/>
      <c r="X936" s="33"/>
      <c r="Y936" s="202"/>
      <c r="Z936" s="202"/>
      <c r="AA936" s="200">
        <v>43200</v>
      </c>
      <c r="AB936" s="197">
        <f t="shared" si="15"/>
        <v>118</v>
      </c>
    </row>
    <row r="937" spans="4:28" x14ac:dyDescent="0.25">
      <c r="D937" s="19">
        <v>920</v>
      </c>
      <c r="E937" s="33"/>
      <c r="F937" s="33"/>
      <c r="G937" s="33"/>
      <c r="H937" s="33"/>
      <c r="I937" s="33"/>
      <c r="J937" s="33"/>
      <c r="K937" s="14"/>
      <c r="L937" s="33"/>
      <c r="M937" s="33"/>
      <c r="N937" s="33"/>
      <c r="O937" s="162"/>
      <c r="P937" s="33"/>
      <c r="Q937" s="33"/>
      <c r="R937" s="33"/>
      <c r="S937" s="33"/>
      <c r="T937" s="33"/>
      <c r="U937" s="163"/>
      <c r="V937" s="33"/>
      <c r="W937" s="33"/>
      <c r="X937" s="33"/>
      <c r="Y937" s="202"/>
      <c r="Z937" s="202"/>
      <c r="AA937" s="200">
        <v>43200</v>
      </c>
      <c r="AB937" s="197">
        <f t="shared" si="15"/>
        <v>118</v>
      </c>
    </row>
    <row r="938" spans="4:28" x14ac:dyDescent="0.25">
      <c r="D938" s="19">
        <v>921</v>
      </c>
      <c r="E938" s="33"/>
      <c r="F938" s="33"/>
      <c r="G938" s="33"/>
      <c r="H938" s="33"/>
      <c r="I938" s="33"/>
      <c r="J938" s="33"/>
      <c r="K938" s="14"/>
      <c r="L938" s="33"/>
      <c r="M938" s="33"/>
      <c r="N938" s="33"/>
      <c r="O938" s="162"/>
      <c r="P938" s="33"/>
      <c r="Q938" s="33"/>
      <c r="R938" s="33"/>
      <c r="S938" s="33"/>
      <c r="T938" s="33"/>
      <c r="U938" s="163"/>
      <c r="V938" s="33"/>
      <c r="W938" s="33"/>
      <c r="X938" s="33"/>
      <c r="Y938" s="202"/>
      <c r="Z938" s="202"/>
      <c r="AA938" s="200">
        <v>43200</v>
      </c>
      <c r="AB938" s="197">
        <f t="shared" si="15"/>
        <v>118</v>
      </c>
    </row>
    <row r="939" spans="4:28" x14ac:dyDescent="0.25">
      <c r="D939" s="19">
        <v>922</v>
      </c>
      <c r="E939" s="33" t="s">
        <v>5433</v>
      </c>
      <c r="F939" s="33"/>
      <c r="G939" s="33"/>
      <c r="H939" s="33"/>
      <c r="I939" s="33"/>
      <c r="J939" s="33"/>
      <c r="K939" s="14"/>
      <c r="L939" s="33"/>
      <c r="M939" s="33"/>
      <c r="N939" s="33"/>
      <c r="O939" s="162"/>
      <c r="P939" s="33"/>
      <c r="Q939" s="33"/>
      <c r="R939" s="33"/>
      <c r="S939" s="33"/>
      <c r="T939" s="33"/>
      <c r="U939" s="163"/>
      <c r="V939" s="33"/>
      <c r="W939" s="33"/>
      <c r="X939" s="33"/>
      <c r="Y939" s="202"/>
      <c r="Z939" s="202"/>
      <c r="AA939" s="200">
        <v>43200</v>
      </c>
      <c r="AB939" s="197">
        <f t="shared" si="15"/>
        <v>118</v>
      </c>
    </row>
    <row r="940" spans="4:28" ht="45" x14ac:dyDescent="0.25">
      <c r="D940" s="19">
        <v>923</v>
      </c>
      <c r="E940" s="166" t="s">
        <v>5504</v>
      </c>
      <c r="F940" s="166">
        <v>1047438486</v>
      </c>
      <c r="G940" s="33" t="s">
        <v>20</v>
      </c>
      <c r="H940" s="213">
        <v>33460</v>
      </c>
      <c r="I940" s="33" t="s">
        <v>36</v>
      </c>
      <c r="J940" s="33">
        <v>6900325</v>
      </c>
      <c r="K940" s="14" t="s">
        <v>5505</v>
      </c>
      <c r="L940" s="33" t="s">
        <v>601</v>
      </c>
      <c r="M940" s="33" t="s">
        <v>5506</v>
      </c>
      <c r="N940" s="33">
        <v>180</v>
      </c>
      <c r="O940" s="167" t="s">
        <v>5507</v>
      </c>
      <c r="P940" s="33" t="s">
        <v>165</v>
      </c>
      <c r="Q940" s="33">
        <v>266525</v>
      </c>
      <c r="R940" s="33" t="s">
        <v>5426</v>
      </c>
      <c r="S940" s="33" t="s">
        <v>1188</v>
      </c>
      <c r="T940" s="71" t="s">
        <v>1179</v>
      </c>
      <c r="U940" s="167" t="s">
        <v>5508</v>
      </c>
      <c r="V940" s="213">
        <v>43124</v>
      </c>
      <c r="W940" s="213">
        <v>43274</v>
      </c>
      <c r="X940" s="33" t="s">
        <v>61</v>
      </c>
      <c r="Y940" s="202">
        <v>2500000</v>
      </c>
      <c r="Z940" s="202">
        <v>12500000</v>
      </c>
      <c r="AA940" s="200">
        <v>43200</v>
      </c>
      <c r="AB940" s="197">
        <f t="shared" si="15"/>
        <v>26</v>
      </c>
    </row>
    <row r="941" spans="4:28" ht="75" x14ac:dyDescent="0.25">
      <c r="D941" s="19">
        <v>924</v>
      </c>
      <c r="E941" s="166" t="s">
        <v>5521</v>
      </c>
      <c r="F941" s="166">
        <v>45522755</v>
      </c>
      <c r="G941" s="33" t="s">
        <v>20</v>
      </c>
      <c r="H941" s="213">
        <v>29578</v>
      </c>
      <c r="I941" s="33" t="s">
        <v>36</v>
      </c>
      <c r="J941" s="33">
        <v>3006275871</v>
      </c>
      <c r="K941" s="14" t="s">
        <v>5522</v>
      </c>
      <c r="L941" s="33" t="s">
        <v>5523</v>
      </c>
      <c r="M941" s="33" t="s">
        <v>5524</v>
      </c>
      <c r="N941" s="33">
        <v>203</v>
      </c>
      <c r="O941" s="167" t="s">
        <v>5525</v>
      </c>
      <c r="P941" s="33" t="s">
        <v>5526</v>
      </c>
      <c r="Q941" s="33">
        <v>165839</v>
      </c>
      <c r="R941" s="33" t="s">
        <v>1187</v>
      </c>
      <c r="S941" s="33" t="s">
        <v>1188</v>
      </c>
      <c r="T941" s="71" t="s">
        <v>925</v>
      </c>
      <c r="U941" s="167" t="s">
        <v>943</v>
      </c>
      <c r="V941" s="213">
        <v>43125</v>
      </c>
      <c r="W941" s="213">
        <v>43305</v>
      </c>
      <c r="X941" s="33" t="s">
        <v>54</v>
      </c>
      <c r="Y941" s="202">
        <v>4000000</v>
      </c>
      <c r="Z941" s="202">
        <v>24000000</v>
      </c>
      <c r="AA941" s="200">
        <v>43200</v>
      </c>
      <c r="AB941" s="197">
        <f t="shared" si="15"/>
        <v>37</v>
      </c>
    </row>
    <row r="942" spans="4:28" ht="75" x14ac:dyDescent="0.25">
      <c r="D942" s="19">
        <v>925</v>
      </c>
      <c r="E942" s="166" t="s">
        <v>5535</v>
      </c>
      <c r="F942" s="166">
        <v>45577635</v>
      </c>
      <c r="G942" s="33" t="s">
        <v>20</v>
      </c>
      <c r="H942" s="213">
        <v>25674</v>
      </c>
      <c r="I942" s="33" t="s">
        <v>250</v>
      </c>
      <c r="J942" s="33">
        <v>3043597247</v>
      </c>
      <c r="K942" s="14" t="s">
        <v>5536</v>
      </c>
      <c r="L942" s="33" t="s">
        <v>5537</v>
      </c>
      <c r="M942" s="33" t="s">
        <v>5538</v>
      </c>
      <c r="N942" s="33">
        <v>186</v>
      </c>
      <c r="O942" s="167" t="s">
        <v>5539</v>
      </c>
      <c r="P942" s="33" t="s">
        <v>216</v>
      </c>
      <c r="Q942" s="33" t="s">
        <v>707</v>
      </c>
      <c r="R942" s="33" t="s">
        <v>51</v>
      </c>
      <c r="S942" s="33" t="s">
        <v>3115</v>
      </c>
      <c r="T942" s="71" t="s">
        <v>3380</v>
      </c>
      <c r="U942" s="167" t="s">
        <v>3381</v>
      </c>
      <c r="V942" s="213">
        <v>43124</v>
      </c>
      <c r="W942" s="213">
        <v>43304</v>
      </c>
      <c r="X942" s="33" t="s">
        <v>54</v>
      </c>
      <c r="Y942" s="202">
        <v>1600000</v>
      </c>
      <c r="Z942" s="202">
        <v>9600000</v>
      </c>
      <c r="AA942" s="200">
        <v>43200</v>
      </c>
      <c r="AB942" s="197">
        <f t="shared" si="15"/>
        <v>47</v>
      </c>
    </row>
    <row r="943" spans="4:28" ht="225" x14ac:dyDescent="0.25">
      <c r="D943" s="19">
        <v>926</v>
      </c>
      <c r="E943" s="166" t="s">
        <v>5540</v>
      </c>
      <c r="F943" s="166">
        <v>1047409266</v>
      </c>
      <c r="G943" s="33" t="s">
        <v>45</v>
      </c>
      <c r="H943" s="213">
        <v>32562</v>
      </c>
      <c r="I943" s="33" t="s">
        <v>36</v>
      </c>
      <c r="J943" s="33">
        <v>3008368977</v>
      </c>
      <c r="K943" s="14" t="s">
        <v>5541</v>
      </c>
      <c r="L943" s="33" t="s">
        <v>5542</v>
      </c>
      <c r="M943" s="33" t="s">
        <v>5543</v>
      </c>
      <c r="N943" s="33">
        <v>218</v>
      </c>
      <c r="O943" s="199" t="s">
        <v>5544</v>
      </c>
      <c r="P943" s="33" t="s">
        <v>5545</v>
      </c>
      <c r="Q943" s="33">
        <v>3292</v>
      </c>
      <c r="R943" s="33" t="s">
        <v>5426</v>
      </c>
      <c r="S943" s="33" t="s">
        <v>1188</v>
      </c>
      <c r="T943" s="71" t="s">
        <v>962</v>
      </c>
      <c r="U943" s="167" t="s">
        <v>5546</v>
      </c>
      <c r="V943" s="213">
        <v>43126</v>
      </c>
      <c r="W943" s="213">
        <v>43200</v>
      </c>
      <c r="X943" s="33" t="s">
        <v>964</v>
      </c>
      <c r="Y943" s="202">
        <v>5300000</v>
      </c>
      <c r="Z943" s="202">
        <v>13250000</v>
      </c>
      <c r="AA943" s="200">
        <v>43200</v>
      </c>
      <c r="AB943" s="197">
        <f t="shared" si="15"/>
        <v>29</v>
      </c>
    </row>
    <row r="944" spans="4:28" ht="105" x14ac:dyDescent="0.25">
      <c r="D944" s="19">
        <v>927</v>
      </c>
      <c r="E944" s="215" t="s">
        <v>5547</v>
      </c>
      <c r="F944" s="216">
        <v>73552057</v>
      </c>
      <c r="G944" s="33" t="s">
        <v>45</v>
      </c>
      <c r="H944" s="213">
        <v>27441</v>
      </c>
      <c r="I944" s="33" t="s">
        <v>250</v>
      </c>
      <c r="J944" s="33">
        <v>3126764917</v>
      </c>
      <c r="K944" s="14" t="s">
        <v>5548</v>
      </c>
      <c r="L944" s="33" t="s">
        <v>5549</v>
      </c>
      <c r="M944" s="33" t="s">
        <v>277</v>
      </c>
      <c r="N944" s="33">
        <v>179</v>
      </c>
      <c r="O944" s="167" t="s">
        <v>5550</v>
      </c>
      <c r="P944" s="71" t="s">
        <v>5551</v>
      </c>
      <c r="Q944" s="33" t="s">
        <v>707</v>
      </c>
      <c r="R944" s="33" t="s">
        <v>51</v>
      </c>
      <c r="S944" s="33" t="s">
        <v>5552</v>
      </c>
      <c r="T944" s="71" t="s">
        <v>4850</v>
      </c>
      <c r="U944" s="167" t="s">
        <v>5553</v>
      </c>
      <c r="V944" s="213">
        <v>43122</v>
      </c>
      <c r="W944" s="213">
        <v>43272</v>
      </c>
      <c r="X944" s="33" t="s">
        <v>61</v>
      </c>
      <c r="Y944" s="202">
        <v>1800000</v>
      </c>
      <c r="Z944" s="202">
        <v>9000000</v>
      </c>
      <c r="AA944" s="200">
        <v>43200</v>
      </c>
      <c r="AB944" s="197">
        <f t="shared" si="15"/>
        <v>43</v>
      </c>
    </row>
    <row r="945" spans="4:28" ht="60" x14ac:dyDescent="0.25">
      <c r="D945" s="19">
        <v>928</v>
      </c>
      <c r="E945" s="166" t="s">
        <v>5554</v>
      </c>
      <c r="F945" s="166">
        <v>1047463263</v>
      </c>
      <c r="G945" s="33" t="s">
        <v>45</v>
      </c>
      <c r="H945" s="213">
        <v>34308</v>
      </c>
      <c r="I945" s="33" t="s">
        <v>36</v>
      </c>
      <c r="J945" s="33">
        <v>3004707303</v>
      </c>
      <c r="K945" s="14" t="s">
        <v>5555</v>
      </c>
      <c r="L945" s="33" t="s">
        <v>807</v>
      </c>
      <c r="M945" s="33" t="s">
        <v>5556</v>
      </c>
      <c r="N945" s="33">
        <v>82</v>
      </c>
      <c r="O945" s="167" t="s">
        <v>5557</v>
      </c>
      <c r="P945" s="71" t="s">
        <v>5558</v>
      </c>
      <c r="Q945" s="33" t="s">
        <v>707</v>
      </c>
      <c r="R945" s="33" t="s">
        <v>5426</v>
      </c>
      <c r="S945" s="33" t="s">
        <v>5559</v>
      </c>
      <c r="T945" s="33" t="s">
        <v>1179</v>
      </c>
      <c r="U945" s="167" t="s">
        <v>1249</v>
      </c>
      <c r="V945" s="213">
        <v>43110</v>
      </c>
      <c r="W945" s="213">
        <v>43290</v>
      </c>
      <c r="X945" s="33" t="s">
        <v>54</v>
      </c>
      <c r="Y945" s="202">
        <v>2500000</v>
      </c>
      <c r="Z945" s="202">
        <v>15000000</v>
      </c>
      <c r="AA945" s="200">
        <v>43200</v>
      </c>
      <c r="AB945" s="197">
        <f t="shared" si="15"/>
        <v>24</v>
      </c>
    </row>
    <row r="946" spans="4:28" ht="75" x14ac:dyDescent="0.25">
      <c r="D946" s="19">
        <v>929</v>
      </c>
      <c r="E946" s="33" t="s">
        <v>5560</v>
      </c>
      <c r="F946" s="33">
        <v>7474639</v>
      </c>
      <c r="G946" s="33" t="s">
        <v>45</v>
      </c>
      <c r="H946" s="213">
        <v>19440</v>
      </c>
      <c r="I946" s="33" t="s">
        <v>96</v>
      </c>
      <c r="J946" s="33" t="s">
        <v>5561</v>
      </c>
      <c r="K946" s="14" t="s">
        <v>5562</v>
      </c>
      <c r="L946" s="33" t="s">
        <v>5563</v>
      </c>
      <c r="M946" s="33" t="s">
        <v>2077</v>
      </c>
      <c r="N946" s="33">
        <v>244</v>
      </c>
      <c r="O946" s="162" t="s">
        <v>5564</v>
      </c>
      <c r="P946" s="33" t="s">
        <v>2351</v>
      </c>
      <c r="Q946" s="33" t="s">
        <v>5565</v>
      </c>
      <c r="R946" s="33" t="s">
        <v>924</v>
      </c>
      <c r="S946" s="33" t="s">
        <v>1188</v>
      </c>
      <c r="T946" s="71" t="s">
        <v>393</v>
      </c>
      <c r="U946" s="163" t="s">
        <v>5566</v>
      </c>
      <c r="V946" s="213">
        <v>43125</v>
      </c>
      <c r="W946" s="213">
        <v>43275</v>
      </c>
      <c r="X946" s="33" t="s">
        <v>61</v>
      </c>
      <c r="Y946" s="202">
        <v>3500000</v>
      </c>
      <c r="Z946" s="202">
        <v>17500000</v>
      </c>
      <c r="AA946" s="200">
        <v>43200</v>
      </c>
      <c r="AB946" s="197">
        <f t="shared" si="15"/>
        <v>65</v>
      </c>
    </row>
    <row r="947" spans="4:28" ht="105" x14ac:dyDescent="0.25">
      <c r="D947" s="19">
        <v>930</v>
      </c>
      <c r="E947" s="33" t="s">
        <v>5567</v>
      </c>
      <c r="F947" s="33">
        <v>1129519338</v>
      </c>
      <c r="G947" s="33" t="s">
        <v>20</v>
      </c>
      <c r="H947" s="213">
        <v>31755</v>
      </c>
      <c r="I947" s="33" t="s">
        <v>120</v>
      </c>
      <c r="J947" s="33" t="s">
        <v>5568</v>
      </c>
      <c r="K947" s="14" t="s">
        <v>5569</v>
      </c>
      <c r="L947" s="33" t="s">
        <v>5570</v>
      </c>
      <c r="M947" s="33" t="s">
        <v>5571</v>
      </c>
      <c r="N947" s="33">
        <v>225</v>
      </c>
      <c r="O947" s="162" t="s">
        <v>5572</v>
      </c>
      <c r="P947" s="33" t="s">
        <v>134</v>
      </c>
      <c r="Q947" s="33">
        <v>199720</v>
      </c>
      <c r="R947" s="33" t="s">
        <v>51</v>
      </c>
      <c r="S947" s="33" t="s">
        <v>1188</v>
      </c>
      <c r="T947" s="71" t="s">
        <v>962</v>
      </c>
      <c r="U947" s="163" t="s">
        <v>5573</v>
      </c>
      <c r="V947" s="213">
        <v>43125</v>
      </c>
      <c r="W947" s="213">
        <v>43214</v>
      </c>
      <c r="X947" s="33" t="s">
        <v>2037</v>
      </c>
      <c r="Y947" s="202">
        <v>2500000</v>
      </c>
      <c r="Z947" s="202">
        <v>7500000</v>
      </c>
      <c r="AA947" s="200">
        <v>43200</v>
      </c>
      <c r="AB947" s="197">
        <f t="shared" si="15"/>
        <v>31</v>
      </c>
    </row>
    <row r="948" spans="4:28" ht="45" x14ac:dyDescent="0.25">
      <c r="D948" s="19">
        <v>931</v>
      </c>
      <c r="E948" s="33" t="s">
        <v>5574</v>
      </c>
      <c r="F948" s="33">
        <v>32905255</v>
      </c>
      <c r="G948" s="33" t="s">
        <v>20</v>
      </c>
      <c r="H948" s="213">
        <v>30530</v>
      </c>
      <c r="I948" s="33" t="s">
        <v>3163</v>
      </c>
      <c r="J948" s="33">
        <v>3176671603</v>
      </c>
      <c r="K948" s="14" t="s">
        <v>5575</v>
      </c>
      <c r="L948" s="33" t="s">
        <v>5360</v>
      </c>
      <c r="M948" s="33" t="s">
        <v>920</v>
      </c>
      <c r="N948" s="33">
        <v>246</v>
      </c>
      <c r="O948" s="162" t="s">
        <v>5576</v>
      </c>
      <c r="P948" s="71" t="s">
        <v>97</v>
      </c>
      <c r="Q948" s="33">
        <v>149337</v>
      </c>
      <c r="R948" s="33" t="s">
        <v>924</v>
      </c>
      <c r="S948" s="33" t="s">
        <v>1188</v>
      </c>
      <c r="T948" s="33" t="s">
        <v>1069</v>
      </c>
      <c r="U948" s="163" t="s">
        <v>1070</v>
      </c>
      <c r="V948" s="213">
        <v>43125</v>
      </c>
      <c r="W948" s="213">
        <v>43305</v>
      </c>
      <c r="X948" s="33" t="s">
        <v>54</v>
      </c>
      <c r="Y948" s="202">
        <v>5000000</v>
      </c>
      <c r="Z948" s="202">
        <v>30000000</v>
      </c>
      <c r="AA948" s="200">
        <v>43200</v>
      </c>
      <c r="AB948" s="197">
        <f t="shared" si="15"/>
        <v>34</v>
      </c>
    </row>
    <row r="949" spans="4:28" ht="60" x14ac:dyDescent="0.25">
      <c r="D949" s="19">
        <v>932</v>
      </c>
      <c r="E949" s="33" t="s">
        <v>5577</v>
      </c>
      <c r="F949" s="33">
        <v>33266360</v>
      </c>
      <c r="G949" s="33" t="s">
        <v>20</v>
      </c>
      <c r="H949" s="213">
        <v>28322</v>
      </c>
      <c r="I949" s="33" t="s">
        <v>36</v>
      </c>
      <c r="J949" s="33" t="s">
        <v>5578</v>
      </c>
      <c r="K949" s="14" t="s">
        <v>5579</v>
      </c>
      <c r="L949" s="33" t="s">
        <v>3785</v>
      </c>
      <c r="M949" s="33" t="s">
        <v>1322</v>
      </c>
      <c r="N949" s="33">
        <v>180</v>
      </c>
      <c r="O949" s="162" t="s">
        <v>5580</v>
      </c>
      <c r="P949" s="71" t="s">
        <v>97</v>
      </c>
      <c r="Q949" s="33">
        <v>138933</v>
      </c>
      <c r="R949" s="33" t="s">
        <v>4247</v>
      </c>
      <c r="S949" s="33" t="s">
        <v>1188</v>
      </c>
      <c r="T949" s="33" t="s">
        <v>1179</v>
      </c>
      <c r="U949" s="163" t="s">
        <v>2357</v>
      </c>
      <c r="V949" s="213">
        <v>43122</v>
      </c>
      <c r="W949" s="213">
        <v>43272</v>
      </c>
      <c r="X949" s="33" t="s">
        <v>61</v>
      </c>
      <c r="Y949" s="202">
        <v>4500000</v>
      </c>
      <c r="Z949" s="202">
        <v>22500000</v>
      </c>
      <c r="AA949" s="200">
        <v>43200</v>
      </c>
      <c r="AB949" s="197">
        <f t="shared" si="15"/>
        <v>40</v>
      </c>
    </row>
    <row r="950" spans="4:28" ht="90" x14ac:dyDescent="0.25">
      <c r="D950" s="19">
        <v>933</v>
      </c>
      <c r="E950" s="33" t="s">
        <v>5581</v>
      </c>
      <c r="F950" s="33">
        <v>9149787</v>
      </c>
      <c r="G950" s="33" t="s">
        <v>45</v>
      </c>
      <c r="H950" s="213">
        <v>29700</v>
      </c>
      <c r="I950" s="33" t="s">
        <v>36</v>
      </c>
      <c r="J950" s="33">
        <v>3008166277</v>
      </c>
      <c r="K950" s="14" t="s">
        <v>5582</v>
      </c>
      <c r="L950" s="33" t="s">
        <v>1110</v>
      </c>
      <c r="M950" s="33" t="s">
        <v>5583</v>
      </c>
      <c r="N950" s="33">
        <v>182</v>
      </c>
      <c r="O950" s="162" t="s">
        <v>5584</v>
      </c>
      <c r="P950" s="71" t="s">
        <v>68</v>
      </c>
      <c r="Q950" s="33">
        <v>145820</v>
      </c>
      <c r="R950" s="33" t="s">
        <v>4247</v>
      </c>
      <c r="S950" s="33" t="s">
        <v>1188</v>
      </c>
      <c r="T950" s="33" t="s">
        <v>5585</v>
      </c>
      <c r="U950" s="163" t="s">
        <v>5586</v>
      </c>
      <c r="V950" s="213">
        <v>43124</v>
      </c>
      <c r="W950" s="213">
        <v>43304</v>
      </c>
      <c r="X950" s="33" t="s">
        <v>54</v>
      </c>
      <c r="Y950" s="202">
        <v>3500000</v>
      </c>
      <c r="Z950" s="202">
        <v>21000000</v>
      </c>
      <c r="AA950" s="200">
        <v>43200</v>
      </c>
      <c r="AB950" s="197">
        <f t="shared" si="15"/>
        <v>36</v>
      </c>
    </row>
    <row r="951" spans="4:28" ht="75" x14ac:dyDescent="0.25">
      <c r="D951" s="19">
        <v>934</v>
      </c>
      <c r="E951" s="33" t="s">
        <v>5587</v>
      </c>
      <c r="F951" s="33">
        <v>1129580393</v>
      </c>
      <c r="G951" s="33" t="s">
        <v>20</v>
      </c>
      <c r="H951" s="213">
        <v>31832</v>
      </c>
      <c r="I951" s="33" t="s">
        <v>5588</v>
      </c>
      <c r="J951" s="33">
        <v>3218594642</v>
      </c>
      <c r="K951" s="14" t="s">
        <v>5589</v>
      </c>
      <c r="L951" s="33" t="s">
        <v>5590</v>
      </c>
      <c r="M951" s="33" t="s">
        <v>1077</v>
      </c>
      <c r="N951" s="33">
        <v>65</v>
      </c>
      <c r="O951" s="162" t="s">
        <v>5591</v>
      </c>
      <c r="P951" s="71" t="s">
        <v>5592</v>
      </c>
      <c r="Q951" s="33">
        <v>209749</v>
      </c>
      <c r="R951" s="33" t="s">
        <v>24</v>
      </c>
      <c r="S951" s="33" t="s">
        <v>1188</v>
      </c>
      <c r="T951" s="71" t="s">
        <v>3135</v>
      </c>
      <c r="U951" s="163" t="s">
        <v>943</v>
      </c>
      <c r="V951" s="213">
        <v>43125</v>
      </c>
      <c r="W951" s="213">
        <v>43244</v>
      </c>
      <c r="X951" s="33" t="s">
        <v>460</v>
      </c>
      <c r="Y951" s="202">
        <v>2500000</v>
      </c>
      <c r="Z951" s="202">
        <v>10000000</v>
      </c>
      <c r="AA951" s="200">
        <v>43200</v>
      </c>
      <c r="AB951" s="197">
        <f t="shared" si="15"/>
        <v>31</v>
      </c>
    </row>
    <row r="952" spans="4:28" ht="75" x14ac:dyDescent="0.25">
      <c r="D952" s="19">
        <v>935</v>
      </c>
      <c r="E952" s="33" t="s">
        <v>5593</v>
      </c>
      <c r="F952" s="33">
        <v>1143338404</v>
      </c>
      <c r="G952" s="33" t="s">
        <v>20</v>
      </c>
      <c r="H952" s="213">
        <v>32707</v>
      </c>
      <c r="I952" s="33" t="s">
        <v>36</v>
      </c>
      <c r="J952" s="33">
        <v>3166932386</v>
      </c>
      <c r="K952" s="14" t="s">
        <v>5594</v>
      </c>
      <c r="L952" s="33" t="s">
        <v>5595</v>
      </c>
      <c r="M952" s="33" t="s">
        <v>1466</v>
      </c>
      <c r="N952" s="33">
        <v>180</v>
      </c>
      <c r="O952" s="162" t="s">
        <v>5596</v>
      </c>
      <c r="P952" s="71" t="s">
        <v>5597</v>
      </c>
      <c r="Q952" s="33">
        <v>1352</v>
      </c>
      <c r="R952" s="33" t="s">
        <v>4247</v>
      </c>
      <c r="S952" s="33" t="s">
        <v>1188</v>
      </c>
      <c r="T952" s="71" t="s">
        <v>3135</v>
      </c>
      <c r="U952" s="163" t="s">
        <v>943</v>
      </c>
      <c r="V952" s="213">
        <v>43122</v>
      </c>
      <c r="W952" s="213">
        <v>43272</v>
      </c>
      <c r="X952" s="33" t="s">
        <v>61</v>
      </c>
      <c r="Y952" s="202">
        <v>3000000</v>
      </c>
      <c r="Z952" s="202">
        <v>15000000</v>
      </c>
      <c r="AA952" s="200">
        <v>43200</v>
      </c>
      <c r="AB952" s="197">
        <f t="shared" si="15"/>
        <v>28</v>
      </c>
    </row>
    <row r="953" spans="4:28" ht="60" x14ac:dyDescent="0.25">
      <c r="D953" s="19">
        <v>936</v>
      </c>
      <c r="E953" s="33" t="s">
        <v>5598</v>
      </c>
      <c r="F953" s="33">
        <v>1052080483</v>
      </c>
      <c r="G953" s="33" t="s">
        <v>45</v>
      </c>
      <c r="H953" s="213">
        <v>33193</v>
      </c>
      <c r="I953" s="33" t="s">
        <v>250</v>
      </c>
      <c r="J953" s="33">
        <v>3104476600</v>
      </c>
      <c r="K953" s="14" t="s">
        <v>5599</v>
      </c>
      <c r="L953" s="33" t="s">
        <v>88</v>
      </c>
      <c r="M953" s="33" t="s">
        <v>2388</v>
      </c>
      <c r="N953" s="33">
        <v>203</v>
      </c>
      <c r="O953" s="162" t="s">
        <v>5600</v>
      </c>
      <c r="P953" s="33" t="s">
        <v>2351</v>
      </c>
      <c r="Q953" s="33" t="s">
        <v>5601</v>
      </c>
      <c r="R953" s="33" t="s">
        <v>24</v>
      </c>
      <c r="S953" s="33" t="s">
        <v>1188</v>
      </c>
      <c r="T953" s="71" t="s">
        <v>393</v>
      </c>
      <c r="U953" s="163" t="s">
        <v>3451</v>
      </c>
      <c r="V953" s="213">
        <v>43125</v>
      </c>
      <c r="W953" s="213">
        <v>43305</v>
      </c>
      <c r="X953" s="33" t="s">
        <v>54</v>
      </c>
      <c r="Y953" s="202">
        <v>3000000</v>
      </c>
      <c r="Z953" s="202">
        <v>18000000</v>
      </c>
      <c r="AA953" s="200">
        <v>43200</v>
      </c>
      <c r="AB953" s="197">
        <f t="shared" si="15"/>
        <v>27</v>
      </c>
    </row>
    <row r="954" spans="4:28" ht="45" x14ac:dyDescent="0.25">
      <c r="D954" s="19">
        <v>937</v>
      </c>
      <c r="E954" s="33" t="s">
        <v>5602</v>
      </c>
      <c r="F954" s="33">
        <v>9098720</v>
      </c>
      <c r="G954" s="33" t="s">
        <v>45</v>
      </c>
      <c r="H954" s="213">
        <v>28475</v>
      </c>
      <c r="I954" s="33" t="s">
        <v>36</v>
      </c>
      <c r="J954" s="33">
        <v>3183383714</v>
      </c>
      <c r="K954" s="14" t="s">
        <v>5603</v>
      </c>
      <c r="L954" s="33" t="s">
        <v>5604</v>
      </c>
      <c r="M954" s="33" t="s">
        <v>3947</v>
      </c>
      <c r="N954" s="33">
        <v>180</v>
      </c>
      <c r="O954" s="162" t="s">
        <v>5605</v>
      </c>
      <c r="P954" s="71" t="s">
        <v>5606</v>
      </c>
      <c r="Q954" s="33">
        <v>106756</v>
      </c>
      <c r="R954" s="33" t="s">
        <v>1230</v>
      </c>
      <c r="S954" s="33" t="s">
        <v>1188</v>
      </c>
      <c r="T954" s="33" t="s">
        <v>1179</v>
      </c>
      <c r="U954" s="163" t="s">
        <v>4336</v>
      </c>
      <c r="V954" s="213">
        <v>43125</v>
      </c>
      <c r="W954" s="213">
        <v>43275</v>
      </c>
      <c r="X954" s="33" t="s">
        <v>61</v>
      </c>
      <c r="Y954" s="202">
        <v>4500000</v>
      </c>
      <c r="Z954" s="202">
        <v>22500000</v>
      </c>
      <c r="AA954" s="200">
        <v>43200</v>
      </c>
      <c r="AB954" s="197">
        <f t="shared" si="15"/>
        <v>40</v>
      </c>
    </row>
    <row r="955" spans="4:28" ht="75" x14ac:dyDescent="0.25">
      <c r="D955" s="19">
        <v>938</v>
      </c>
      <c r="E955" s="33" t="s">
        <v>5607</v>
      </c>
      <c r="F955" s="33">
        <v>55230317</v>
      </c>
      <c r="G955" s="33" t="s">
        <v>20</v>
      </c>
      <c r="H955" s="213">
        <v>30998</v>
      </c>
      <c r="I955" s="33" t="s">
        <v>96</v>
      </c>
      <c r="J955" s="33">
        <v>3008159901</v>
      </c>
      <c r="K955" s="14" t="s">
        <v>5608</v>
      </c>
      <c r="L955" s="33" t="s">
        <v>5609</v>
      </c>
      <c r="M955" s="33" t="s">
        <v>5609</v>
      </c>
      <c r="N955" s="33">
        <v>90</v>
      </c>
      <c r="O955" s="162" t="s">
        <v>5610</v>
      </c>
      <c r="P955" s="71" t="s">
        <v>5611</v>
      </c>
      <c r="Q955" s="33" t="s">
        <v>5612</v>
      </c>
      <c r="R955" s="33" t="s">
        <v>4247</v>
      </c>
      <c r="S955" s="33" t="s">
        <v>1188</v>
      </c>
      <c r="T955" s="71" t="s">
        <v>3380</v>
      </c>
      <c r="U955" s="163" t="s">
        <v>5613</v>
      </c>
      <c r="V955" s="213">
        <v>43102</v>
      </c>
      <c r="W955" s="213">
        <v>43465</v>
      </c>
      <c r="X955" s="71" t="s">
        <v>5022</v>
      </c>
      <c r="Y955" s="202">
        <v>4000000</v>
      </c>
      <c r="Z955" s="202">
        <v>48000000</v>
      </c>
      <c r="AA955" s="200">
        <v>43200</v>
      </c>
      <c r="AB955" s="197">
        <f t="shared" si="15"/>
        <v>33</v>
      </c>
    </row>
    <row r="956" spans="4:28" ht="60" x14ac:dyDescent="0.25">
      <c r="D956" s="19">
        <v>939</v>
      </c>
      <c r="E956" s="33" t="s">
        <v>5614</v>
      </c>
      <c r="F956" s="33">
        <v>73154315</v>
      </c>
      <c r="G956" s="33" t="s">
        <v>45</v>
      </c>
      <c r="H956" s="213">
        <v>26033</v>
      </c>
      <c r="I956" s="33" t="s">
        <v>36</v>
      </c>
      <c r="J956" s="33">
        <v>6649132</v>
      </c>
      <c r="K956" s="14" t="s">
        <v>5615</v>
      </c>
      <c r="L956" s="33" t="s">
        <v>4402</v>
      </c>
      <c r="M956" s="33" t="s">
        <v>4710</v>
      </c>
      <c r="N956" s="33">
        <v>65</v>
      </c>
      <c r="O956" s="162" t="s">
        <v>5616</v>
      </c>
      <c r="P956" s="33" t="s">
        <v>134</v>
      </c>
      <c r="Q956" s="33">
        <v>136304</v>
      </c>
      <c r="R956" s="33" t="s">
        <v>24</v>
      </c>
      <c r="S956" s="33" t="s">
        <v>1188</v>
      </c>
      <c r="T956" s="71" t="s">
        <v>489</v>
      </c>
      <c r="U956" s="163" t="s">
        <v>2778</v>
      </c>
      <c r="V956" s="213">
        <v>43125</v>
      </c>
      <c r="W956" s="213">
        <v>43305</v>
      </c>
      <c r="X956" s="33" t="s">
        <v>146</v>
      </c>
      <c r="Y956" s="202">
        <v>2500000</v>
      </c>
      <c r="Z956" s="202">
        <v>15000000</v>
      </c>
      <c r="AA956" s="200">
        <v>43200</v>
      </c>
      <c r="AB956" s="197">
        <f t="shared" si="15"/>
        <v>47</v>
      </c>
    </row>
    <row r="957" spans="4:28" ht="105" x14ac:dyDescent="0.25">
      <c r="D957" s="19">
        <v>940</v>
      </c>
      <c r="E957" s="33" t="s">
        <v>5617</v>
      </c>
      <c r="F957" s="33">
        <v>33104753</v>
      </c>
      <c r="G957" s="33" t="s">
        <v>20</v>
      </c>
      <c r="H957" s="213">
        <v>29130</v>
      </c>
      <c r="I957" s="33" t="s">
        <v>36</v>
      </c>
      <c r="J957" s="33">
        <v>3226909388</v>
      </c>
      <c r="K957" s="14" t="s">
        <v>5618</v>
      </c>
      <c r="L957" s="33" t="s">
        <v>5619</v>
      </c>
      <c r="M957" s="33" t="s">
        <v>5620</v>
      </c>
      <c r="N957" s="33">
        <v>225</v>
      </c>
      <c r="O957" s="162" t="s">
        <v>5621</v>
      </c>
      <c r="P957" s="33" t="s">
        <v>958</v>
      </c>
      <c r="Q957" s="33">
        <v>107386</v>
      </c>
      <c r="R957" s="33" t="s">
        <v>4935</v>
      </c>
      <c r="S957" s="33" t="s">
        <v>1188</v>
      </c>
      <c r="T957" s="71" t="s">
        <v>962</v>
      </c>
      <c r="U957" s="163" t="s">
        <v>4874</v>
      </c>
      <c r="V957" s="213">
        <v>43125</v>
      </c>
      <c r="W957" s="213">
        <v>43214</v>
      </c>
      <c r="X957" s="33" t="s">
        <v>2037</v>
      </c>
      <c r="Y957" s="202">
        <v>2500000</v>
      </c>
      <c r="Z957" s="202">
        <v>7500000</v>
      </c>
      <c r="AA957" s="200">
        <v>43200</v>
      </c>
      <c r="AB957" s="197">
        <f t="shared" si="15"/>
        <v>38</v>
      </c>
    </row>
    <row r="958" spans="4:28" ht="45" x14ac:dyDescent="0.25">
      <c r="D958" s="19">
        <v>941</v>
      </c>
      <c r="E958" s="33" t="s">
        <v>5622</v>
      </c>
      <c r="F958" s="33">
        <v>33101204</v>
      </c>
      <c r="G958" s="33" t="s">
        <v>20</v>
      </c>
      <c r="H958" s="213">
        <v>29044</v>
      </c>
      <c r="I958" s="33" t="s">
        <v>36</v>
      </c>
      <c r="J958" s="33" t="s">
        <v>5623</v>
      </c>
      <c r="K958" s="14" t="s">
        <v>5624</v>
      </c>
      <c r="L958" s="33" t="s">
        <v>4895</v>
      </c>
      <c r="M958" s="33" t="s">
        <v>5625</v>
      </c>
      <c r="N958" s="33">
        <v>130</v>
      </c>
      <c r="O958" s="162" t="s">
        <v>5626</v>
      </c>
      <c r="P958" s="33" t="s">
        <v>165</v>
      </c>
      <c r="Q958" s="33">
        <v>119900</v>
      </c>
      <c r="R958" s="33" t="s">
        <v>4247</v>
      </c>
      <c r="S958" s="33" t="s">
        <v>1188</v>
      </c>
      <c r="T958" s="33" t="s">
        <v>1179</v>
      </c>
      <c r="U958" s="163" t="s">
        <v>5627</v>
      </c>
      <c r="V958" s="213">
        <v>43110</v>
      </c>
      <c r="W958" s="213">
        <v>43290</v>
      </c>
      <c r="X958" s="33" t="s">
        <v>4637</v>
      </c>
      <c r="Y958" s="202">
        <v>3500000</v>
      </c>
      <c r="Z958" s="202">
        <v>21000000</v>
      </c>
      <c r="AA958" s="200">
        <v>43200</v>
      </c>
      <c r="AB958" s="197">
        <f t="shared" si="15"/>
        <v>38</v>
      </c>
    </row>
    <row r="959" spans="4:28" ht="75" x14ac:dyDescent="0.25">
      <c r="D959" s="19">
        <v>942</v>
      </c>
      <c r="E959" s="33" t="s">
        <v>5628</v>
      </c>
      <c r="F959" s="33">
        <v>1143337229</v>
      </c>
      <c r="G959" s="33" t="s">
        <v>45</v>
      </c>
      <c r="H959" s="213">
        <v>32795</v>
      </c>
      <c r="I959" s="33" t="s">
        <v>36</v>
      </c>
      <c r="J959" s="33">
        <v>3005070800</v>
      </c>
      <c r="K959" s="14" t="s">
        <v>5629</v>
      </c>
      <c r="L959" s="33" t="s">
        <v>5630</v>
      </c>
      <c r="M959" s="33" t="s">
        <v>5410</v>
      </c>
      <c r="N959" s="33">
        <v>90</v>
      </c>
      <c r="O959" s="162" t="s">
        <v>5631</v>
      </c>
      <c r="P959" s="33" t="s">
        <v>147</v>
      </c>
      <c r="Q959" s="33">
        <v>90253</v>
      </c>
      <c r="R959" s="33" t="s">
        <v>24</v>
      </c>
      <c r="S959" s="33" t="s">
        <v>1188</v>
      </c>
      <c r="T959" s="71" t="s">
        <v>5120</v>
      </c>
      <c r="U959" s="163" t="s">
        <v>5632</v>
      </c>
      <c r="V959" s="213">
        <v>43125</v>
      </c>
      <c r="W959" s="213">
        <v>43305</v>
      </c>
      <c r="X959" s="33" t="s">
        <v>54</v>
      </c>
      <c r="Y959" s="202">
        <v>2500000</v>
      </c>
      <c r="Z959" s="202">
        <v>15000000</v>
      </c>
      <c r="AA959" s="200">
        <v>43200</v>
      </c>
      <c r="AB959" s="197">
        <f t="shared" si="15"/>
        <v>28</v>
      </c>
    </row>
    <row r="960" spans="4:28" ht="105" x14ac:dyDescent="0.25">
      <c r="D960" s="19">
        <v>943</v>
      </c>
      <c r="E960" s="33" t="s">
        <v>5633</v>
      </c>
      <c r="F960" s="33">
        <v>6809476</v>
      </c>
      <c r="G960" s="33" t="s">
        <v>45</v>
      </c>
      <c r="H960" s="217">
        <v>17320</v>
      </c>
      <c r="I960" s="33" t="s">
        <v>1651</v>
      </c>
      <c r="J960" s="33">
        <v>3135750411</v>
      </c>
      <c r="K960" s="14" t="s">
        <v>5634</v>
      </c>
      <c r="L960" s="33" t="s">
        <v>4503</v>
      </c>
      <c r="M960" s="33" t="s">
        <v>4168</v>
      </c>
      <c r="N960" s="33">
        <v>244</v>
      </c>
      <c r="O960" s="167" t="s">
        <v>5635</v>
      </c>
      <c r="P960" s="33" t="s">
        <v>134</v>
      </c>
      <c r="Q960" s="33">
        <v>22739</v>
      </c>
      <c r="R960" s="33" t="s">
        <v>4247</v>
      </c>
      <c r="S960" s="33" t="s">
        <v>1188</v>
      </c>
      <c r="T960" s="33" t="s">
        <v>1179</v>
      </c>
      <c r="U960" s="163" t="s">
        <v>3539</v>
      </c>
      <c r="V960" s="213">
        <v>43125</v>
      </c>
      <c r="W960" s="213">
        <v>43305</v>
      </c>
      <c r="X960" s="33" t="s">
        <v>146</v>
      </c>
      <c r="Y960" s="202">
        <v>3500000</v>
      </c>
      <c r="Z960" s="202">
        <v>21000000</v>
      </c>
      <c r="AA960" s="200">
        <v>43200</v>
      </c>
      <c r="AB960" s="197">
        <f t="shared" si="15"/>
        <v>70</v>
      </c>
    </row>
    <row r="961" spans="4:28" ht="75" x14ac:dyDescent="0.25">
      <c r="D961" s="19">
        <v>944</v>
      </c>
      <c r="E961" s="33" t="s">
        <v>5636</v>
      </c>
      <c r="F961" s="33">
        <v>1047457317</v>
      </c>
      <c r="G961" s="33" t="s">
        <v>20</v>
      </c>
      <c r="H961" s="213">
        <v>34124</v>
      </c>
      <c r="I961" s="33" t="s">
        <v>36</v>
      </c>
      <c r="J961" s="33">
        <v>3004317397</v>
      </c>
      <c r="K961" s="14" t="s">
        <v>4864</v>
      </c>
      <c r="L961" s="33" t="s">
        <v>5637</v>
      </c>
      <c r="M961" s="33" t="s">
        <v>5638</v>
      </c>
      <c r="N961" s="33">
        <v>204</v>
      </c>
      <c r="O961" s="162" t="s">
        <v>5639</v>
      </c>
      <c r="P961" s="33" t="s">
        <v>458</v>
      </c>
      <c r="Q961" s="33"/>
      <c r="R961" s="33" t="s">
        <v>4935</v>
      </c>
      <c r="S961" s="33" t="s">
        <v>25</v>
      </c>
      <c r="T961" s="71" t="s">
        <v>3380</v>
      </c>
      <c r="U961" s="163" t="s">
        <v>3403</v>
      </c>
      <c r="V961" s="213">
        <v>43125</v>
      </c>
      <c r="W961" s="213">
        <v>43305</v>
      </c>
      <c r="X961" s="33" t="s">
        <v>146</v>
      </c>
      <c r="Y961" s="202">
        <v>1600000</v>
      </c>
      <c r="Z961" s="202">
        <v>9600000</v>
      </c>
      <c r="AA961" s="200">
        <v>43200</v>
      </c>
      <c r="AB961" s="197">
        <f t="shared" si="15"/>
        <v>24</v>
      </c>
    </row>
    <row r="962" spans="4:28" ht="75" x14ac:dyDescent="0.25">
      <c r="D962" s="19">
        <v>945</v>
      </c>
      <c r="E962" s="33" t="s">
        <v>5640</v>
      </c>
      <c r="F962" s="33">
        <v>45457113</v>
      </c>
      <c r="G962" s="33" t="s">
        <v>20</v>
      </c>
      <c r="H962" s="213">
        <v>23603</v>
      </c>
      <c r="I962" s="33" t="s">
        <v>36</v>
      </c>
      <c r="J962" s="33">
        <v>3116653380</v>
      </c>
      <c r="K962" s="14" t="s">
        <v>5641</v>
      </c>
      <c r="L962" s="33" t="s">
        <v>2620</v>
      </c>
      <c r="M962" s="33" t="s">
        <v>5642</v>
      </c>
      <c r="N962" s="33">
        <v>203</v>
      </c>
      <c r="O962" s="162" t="s">
        <v>5643</v>
      </c>
      <c r="P962" s="33" t="s">
        <v>2010</v>
      </c>
      <c r="Q962" s="33">
        <v>89225</v>
      </c>
      <c r="R962" s="33" t="s">
        <v>4247</v>
      </c>
      <c r="S962" s="33" t="s">
        <v>1188</v>
      </c>
      <c r="T962" s="71" t="s">
        <v>3380</v>
      </c>
      <c r="U962" s="163" t="s">
        <v>3721</v>
      </c>
      <c r="V962" s="213">
        <v>43125</v>
      </c>
      <c r="W962" s="213">
        <v>43305</v>
      </c>
      <c r="X962" s="33" t="s">
        <v>146</v>
      </c>
      <c r="Y962" s="202">
        <v>3000000</v>
      </c>
      <c r="Z962" s="202">
        <v>18000000</v>
      </c>
      <c r="AA962" s="200">
        <v>43200</v>
      </c>
      <c r="AB962" s="197">
        <f t="shared" ref="AB962:AB1025" si="16">INT(YEARFRAC(H962,AA962))</f>
        <v>53</v>
      </c>
    </row>
    <row r="963" spans="4:28" ht="120" x14ac:dyDescent="0.25">
      <c r="D963" s="19">
        <v>946</v>
      </c>
      <c r="E963" s="33" t="s">
        <v>5644</v>
      </c>
      <c r="F963" s="33">
        <v>73210505</v>
      </c>
      <c r="G963" s="33" t="s">
        <v>45</v>
      </c>
      <c r="H963" s="213">
        <v>30759</v>
      </c>
      <c r="I963" s="33" t="s">
        <v>36</v>
      </c>
      <c r="J963" s="33">
        <v>3225420132</v>
      </c>
      <c r="K963" s="14" t="s">
        <v>5645</v>
      </c>
      <c r="L963" s="33" t="s">
        <v>5646</v>
      </c>
      <c r="M963" s="33" t="s">
        <v>5647</v>
      </c>
      <c r="N963" s="33">
        <v>225</v>
      </c>
      <c r="O963" s="162" t="s">
        <v>5648</v>
      </c>
      <c r="P963" s="33" t="s">
        <v>134</v>
      </c>
      <c r="Q963" s="33">
        <v>251730</v>
      </c>
      <c r="R963" s="33" t="s">
        <v>4935</v>
      </c>
      <c r="S963" s="33" t="s">
        <v>1188</v>
      </c>
      <c r="T963" s="71" t="s">
        <v>962</v>
      </c>
      <c r="U963" s="163" t="s">
        <v>2036</v>
      </c>
      <c r="V963" s="213">
        <v>43125</v>
      </c>
      <c r="W963" s="213">
        <v>43214</v>
      </c>
      <c r="X963" s="33" t="s">
        <v>2037</v>
      </c>
      <c r="Y963" s="202">
        <v>2500000</v>
      </c>
      <c r="Z963" s="202">
        <v>7500000</v>
      </c>
      <c r="AA963" s="200">
        <v>43200</v>
      </c>
      <c r="AB963" s="197">
        <f t="shared" si="16"/>
        <v>34</v>
      </c>
    </row>
    <row r="964" spans="4:28" ht="60" x14ac:dyDescent="0.25">
      <c r="D964" s="19">
        <v>947</v>
      </c>
      <c r="E964" s="33" t="s">
        <v>5649</v>
      </c>
      <c r="F964" s="33">
        <v>8319662</v>
      </c>
      <c r="G964" s="33" t="s">
        <v>45</v>
      </c>
      <c r="H964" s="213">
        <v>18388</v>
      </c>
      <c r="I964" s="33" t="s">
        <v>5650</v>
      </c>
      <c r="J964" s="33">
        <v>3157312457</v>
      </c>
      <c r="K964" s="14" t="s">
        <v>5651</v>
      </c>
      <c r="L964" s="33" t="s">
        <v>5652</v>
      </c>
      <c r="M964" s="33" t="s">
        <v>5653</v>
      </c>
      <c r="N964" s="33">
        <v>180</v>
      </c>
      <c r="O964" s="162" t="s">
        <v>5654</v>
      </c>
      <c r="P964" s="71" t="s">
        <v>5655</v>
      </c>
      <c r="Q964" s="33">
        <v>178314</v>
      </c>
      <c r="R964" s="33" t="s">
        <v>5656</v>
      </c>
      <c r="S964" s="33" t="s">
        <v>1188</v>
      </c>
      <c r="T964" s="33" t="s">
        <v>1069</v>
      </c>
      <c r="U964" s="163" t="s">
        <v>5657</v>
      </c>
      <c r="V964" s="213">
        <v>43124</v>
      </c>
      <c r="W964" s="213">
        <v>43304</v>
      </c>
      <c r="X964" s="33" t="s">
        <v>146</v>
      </c>
      <c r="Y964" s="202">
        <v>8000000</v>
      </c>
      <c r="Z964" s="202">
        <v>48000000</v>
      </c>
      <c r="AA964" s="200">
        <v>43200</v>
      </c>
      <c r="AB964" s="197">
        <f t="shared" si="16"/>
        <v>67</v>
      </c>
    </row>
    <row r="965" spans="4:28" ht="75" x14ac:dyDescent="0.25">
      <c r="D965" s="19">
        <v>948</v>
      </c>
      <c r="E965" s="33" t="s">
        <v>5658</v>
      </c>
      <c r="F965" s="33">
        <v>1047400085</v>
      </c>
      <c r="G965" s="33" t="s">
        <v>45</v>
      </c>
      <c r="H965" s="213">
        <v>32386</v>
      </c>
      <c r="I965" s="33" t="s">
        <v>36</v>
      </c>
      <c r="J965" s="33">
        <v>3012232344</v>
      </c>
      <c r="K965" s="14" t="s">
        <v>5659</v>
      </c>
      <c r="L965" s="33" t="s">
        <v>5337</v>
      </c>
      <c r="M965" s="33" t="s">
        <v>4881</v>
      </c>
      <c r="N965" s="33">
        <v>203</v>
      </c>
      <c r="O965" s="162" t="s">
        <v>5660</v>
      </c>
      <c r="P965" s="71" t="s">
        <v>68</v>
      </c>
      <c r="Q965" s="33">
        <v>233295</v>
      </c>
      <c r="R965" s="33" t="s">
        <v>1230</v>
      </c>
      <c r="S965" s="33" t="s">
        <v>1188</v>
      </c>
      <c r="T965" s="71" t="s">
        <v>3015</v>
      </c>
      <c r="U965" s="163" t="s">
        <v>1171</v>
      </c>
      <c r="V965" s="213">
        <v>43125</v>
      </c>
      <c r="W965" s="213">
        <v>43305</v>
      </c>
      <c r="X965" s="33" t="s">
        <v>54</v>
      </c>
      <c r="Y965" s="202">
        <v>4000000</v>
      </c>
      <c r="Z965" s="202">
        <v>24000000</v>
      </c>
      <c r="AA965" s="200">
        <v>43200</v>
      </c>
      <c r="AB965" s="197">
        <f t="shared" si="16"/>
        <v>29</v>
      </c>
    </row>
    <row r="966" spans="4:28" ht="75" x14ac:dyDescent="0.25">
      <c r="D966" s="19">
        <v>949</v>
      </c>
      <c r="E966" s="33" t="s">
        <v>5661</v>
      </c>
      <c r="F966" s="33">
        <v>8854435</v>
      </c>
      <c r="G966" s="33" t="s">
        <v>45</v>
      </c>
      <c r="H966" s="213">
        <v>29442</v>
      </c>
      <c r="I966" s="33" t="s">
        <v>1980</v>
      </c>
      <c r="J966" s="33">
        <v>3222171323</v>
      </c>
      <c r="K966" s="14" t="s">
        <v>5662</v>
      </c>
      <c r="L966" s="33" t="s">
        <v>5625</v>
      </c>
      <c r="M966" s="33" t="s">
        <v>3724</v>
      </c>
      <c r="N966" s="33">
        <v>83</v>
      </c>
      <c r="O966" s="162" t="s">
        <v>5663</v>
      </c>
      <c r="P966" s="33" t="s">
        <v>2351</v>
      </c>
      <c r="Q966" s="33" t="s">
        <v>5664</v>
      </c>
      <c r="R966" s="33" t="s">
        <v>4247</v>
      </c>
      <c r="S966" s="33" t="s">
        <v>1188</v>
      </c>
      <c r="T966" s="71" t="s">
        <v>3015</v>
      </c>
      <c r="U966" s="163" t="s">
        <v>3752</v>
      </c>
      <c r="V966" s="213">
        <v>43110</v>
      </c>
      <c r="W966" s="213">
        <v>43290</v>
      </c>
      <c r="X966" s="33" t="s">
        <v>54</v>
      </c>
      <c r="Y966" s="202">
        <v>3000000</v>
      </c>
      <c r="Z966" s="202">
        <v>18000000</v>
      </c>
      <c r="AA966" s="200">
        <v>43200</v>
      </c>
      <c r="AB966" s="197">
        <f t="shared" si="16"/>
        <v>37</v>
      </c>
    </row>
    <row r="967" spans="4:28" ht="45" x14ac:dyDescent="0.25">
      <c r="D967" s="19">
        <v>950</v>
      </c>
      <c r="E967" s="33" t="s">
        <v>5665</v>
      </c>
      <c r="F967" s="33">
        <v>1010209929</v>
      </c>
      <c r="G967" s="33" t="s">
        <v>45</v>
      </c>
      <c r="H967" s="213">
        <v>34196</v>
      </c>
      <c r="I967" s="33" t="s">
        <v>5666</v>
      </c>
      <c r="J967" s="33">
        <v>3114761156</v>
      </c>
      <c r="K967" s="14" t="s">
        <v>5667</v>
      </c>
      <c r="L967" s="33" t="s">
        <v>5668</v>
      </c>
      <c r="M967" s="33" t="s">
        <v>5669</v>
      </c>
      <c r="N967" s="33">
        <v>203</v>
      </c>
      <c r="O967" s="162" t="s">
        <v>5670</v>
      </c>
      <c r="P967" s="33" t="s">
        <v>134</v>
      </c>
      <c r="Q967" s="33">
        <v>277692</v>
      </c>
      <c r="R967" s="33" t="s">
        <v>24</v>
      </c>
      <c r="S967" s="33" t="s">
        <v>1188</v>
      </c>
      <c r="T967" s="33" t="s">
        <v>1179</v>
      </c>
      <c r="U967" s="163" t="s">
        <v>4336</v>
      </c>
      <c r="V967" s="213">
        <v>43124</v>
      </c>
      <c r="W967" s="213">
        <v>43304</v>
      </c>
      <c r="X967" s="33" t="s">
        <v>54</v>
      </c>
      <c r="Y967" s="202">
        <v>2500000</v>
      </c>
      <c r="Z967" s="202">
        <v>15000000</v>
      </c>
      <c r="AA967" s="200">
        <v>43200</v>
      </c>
      <c r="AB967" s="197">
        <f t="shared" si="16"/>
        <v>24</v>
      </c>
    </row>
    <row r="968" spans="4:28" ht="60" x14ac:dyDescent="0.25">
      <c r="D968" s="19">
        <v>951</v>
      </c>
      <c r="E968" s="33" t="s">
        <v>5671</v>
      </c>
      <c r="F968" s="33">
        <v>1047441564</v>
      </c>
      <c r="G968" s="33" t="s">
        <v>45</v>
      </c>
      <c r="H968" s="213">
        <v>33564</v>
      </c>
      <c r="I968" s="33" t="s">
        <v>4698</v>
      </c>
      <c r="J968" s="33">
        <v>3017554529</v>
      </c>
      <c r="K968" s="14" t="s">
        <v>5672</v>
      </c>
      <c r="L968" s="33" t="s">
        <v>5673</v>
      </c>
      <c r="M968" s="213" t="s">
        <v>5674</v>
      </c>
      <c r="N968" s="33">
        <v>91</v>
      </c>
      <c r="O968" s="162" t="s">
        <v>5675</v>
      </c>
      <c r="P968" s="33" t="s">
        <v>794</v>
      </c>
      <c r="Q968" s="33" t="s">
        <v>707</v>
      </c>
      <c r="R968" s="33" t="s">
        <v>24</v>
      </c>
      <c r="S968" s="33" t="s">
        <v>1188</v>
      </c>
      <c r="T968" s="33" t="s">
        <v>415</v>
      </c>
      <c r="U968" s="163" t="s">
        <v>3437</v>
      </c>
      <c r="V968" s="213">
        <v>43105</v>
      </c>
      <c r="W968" s="213">
        <v>43285</v>
      </c>
      <c r="X968" s="33" t="s">
        <v>54</v>
      </c>
      <c r="Y968" s="202">
        <v>3000000</v>
      </c>
      <c r="Z968" s="202">
        <v>18000000</v>
      </c>
      <c r="AA968" s="200">
        <v>43200</v>
      </c>
      <c r="AB968" s="197">
        <f t="shared" si="16"/>
        <v>26</v>
      </c>
    </row>
    <row r="969" spans="4:28" ht="75" x14ac:dyDescent="0.25">
      <c r="D969" s="19">
        <v>952</v>
      </c>
      <c r="E969" s="33" t="s">
        <v>5676</v>
      </c>
      <c r="F969" s="33">
        <v>9093355</v>
      </c>
      <c r="G969" s="33" t="s">
        <v>45</v>
      </c>
      <c r="H969" s="213">
        <v>20182</v>
      </c>
      <c r="I969" s="33" t="s">
        <v>36</v>
      </c>
      <c r="J969" s="33">
        <v>3007624057</v>
      </c>
      <c r="K969" s="14" t="s">
        <v>5677</v>
      </c>
      <c r="L969" s="33" t="s">
        <v>5678</v>
      </c>
      <c r="M969" s="33" t="s">
        <v>5679</v>
      </c>
      <c r="N969" s="33">
        <v>61</v>
      </c>
      <c r="O969" s="162" t="s">
        <v>5680</v>
      </c>
      <c r="P969" s="33" t="s">
        <v>147</v>
      </c>
      <c r="Q969" s="33">
        <v>75328</v>
      </c>
      <c r="R969" s="33" t="s">
        <v>4247</v>
      </c>
      <c r="S969" s="33" t="s">
        <v>41</v>
      </c>
      <c r="T969" s="71" t="s">
        <v>925</v>
      </c>
      <c r="U969" s="163" t="s">
        <v>3136</v>
      </c>
      <c r="V969" s="213">
        <v>43125</v>
      </c>
      <c r="W969" s="213">
        <v>43305</v>
      </c>
      <c r="X969" s="33" t="s">
        <v>146</v>
      </c>
      <c r="Y969" s="202">
        <v>3000000</v>
      </c>
      <c r="Z969" s="202">
        <v>18000000</v>
      </c>
      <c r="AA969" s="200">
        <v>43200</v>
      </c>
      <c r="AB969" s="197">
        <f t="shared" si="16"/>
        <v>63</v>
      </c>
    </row>
    <row r="970" spans="4:28" ht="105" x14ac:dyDescent="0.25">
      <c r="D970" s="19">
        <v>953</v>
      </c>
      <c r="E970" s="33" t="s">
        <v>5681</v>
      </c>
      <c r="F970" s="33">
        <v>73214916</v>
      </c>
      <c r="G970" s="33" t="s">
        <v>45</v>
      </c>
      <c r="H970" s="213">
        <v>31198</v>
      </c>
      <c r="I970" s="33" t="s">
        <v>36</v>
      </c>
      <c r="J970" s="33">
        <v>3014397206</v>
      </c>
      <c r="K970" s="14" t="s">
        <v>5682</v>
      </c>
      <c r="L970" s="33" t="s">
        <v>2558</v>
      </c>
      <c r="M970" s="33" t="s">
        <v>1897</v>
      </c>
      <c r="N970" s="33">
        <v>226</v>
      </c>
      <c r="O970" s="162" t="s">
        <v>5683</v>
      </c>
      <c r="P970" s="71" t="s">
        <v>5684</v>
      </c>
      <c r="Q970" s="33"/>
      <c r="R970" s="33" t="s">
        <v>24</v>
      </c>
      <c r="S970" s="33" t="s">
        <v>25</v>
      </c>
      <c r="T970" s="71" t="s">
        <v>5685</v>
      </c>
      <c r="U970" s="163" t="s">
        <v>5686</v>
      </c>
      <c r="V970" s="213">
        <v>43125</v>
      </c>
      <c r="W970" s="213">
        <v>43305</v>
      </c>
      <c r="X970" s="33" t="s">
        <v>146</v>
      </c>
      <c r="Y970" s="202">
        <v>2400000</v>
      </c>
      <c r="Z970" s="202">
        <v>14400000</v>
      </c>
      <c r="AA970" s="200">
        <v>43200</v>
      </c>
      <c r="AB970" s="197">
        <f t="shared" si="16"/>
        <v>32</v>
      </c>
    </row>
    <row r="971" spans="4:28" ht="90" x14ac:dyDescent="0.25">
      <c r="D971" s="19">
        <v>954</v>
      </c>
      <c r="E971" s="33" t="s">
        <v>5687</v>
      </c>
      <c r="F971" s="33">
        <v>9103684</v>
      </c>
      <c r="G971" s="33" t="s">
        <v>45</v>
      </c>
      <c r="H971" s="213">
        <v>28972</v>
      </c>
      <c r="I971" s="33" t="s">
        <v>36</v>
      </c>
      <c r="J971" s="33">
        <v>3187168257</v>
      </c>
      <c r="K971" s="14" t="s">
        <v>5688</v>
      </c>
      <c r="L971" s="33" t="s">
        <v>5689</v>
      </c>
      <c r="M971" s="33" t="s">
        <v>5690</v>
      </c>
      <c r="N971" s="33">
        <v>72</v>
      </c>
      <c r="O971" s="162" t="s">
        <v>5691</v>
      </c>
      <c r="P971" s="33" t="s">
        <v>794</v>
      </c>
      <c r="Q971" s="33" t="s">
        <v>5692</v>
      </c>
      <c r="R971" s="33" t="s">
        <v>4247</v>
      </c>
      <c r="S971" s="33" t="s">
        <v>1188</v>
      </c>
      <c r="T971" s="71" t="s">
        <v>2982</v>
      </c>
      <c r="U971" s="163" t="s">
        <v>5693</v>
      </c>
      <c r="V971" s="213">
        <v>43125</v>
      </c>
      <c r="W971" s="213">
        <v>43305</v>
      </c>
      <c r="X971" s="33" t="s">
        <v>146</v>
      </c>
      <c r="Y971" s="202">
        <v>3000000</v>
      </c>
      <c r="Z971" s="202">
        <v>18000000</v>
      </c>
      <c r="AA971" s="200">
        <v>43200</v>
      </c>
      <c r="AB971" s="197">
        <f t="shared" si="16"/>
        <v>38</v>
      </c>
    </row>
    <row r="972" spans="4:28" ht="75" x14ac:dyDescent="0.25">
      <c r="D972" s="19">
        <v>955</v>
      </c>
      <c r="E972" s="33" t="s">
        <v>5694</v>
      </c>
      <c r="F972" s="33">
        <v>1050039489</v>
      </c>
      <c r="G972" s="33" t="s">
        <v>20</v>
      </c>
      <c r="H972" s="213">
        <v>35265</v>
      </c>
      <c r="I972" s="33" t="s">
        <v>986</v>
      </c>
      <c r="J972" s="33">
        <v>3043583652</v>
      </c>
      <c r="K972" s="14" t="s">
        <v>5695</v>
      </c>
      <c r="L972" s="33" t="s">
        <v>5696</v>
      </c>
      <c r="M972" s="33" t="s">
        <v>5697</v>
      </c>
      <c r="N972" s="33">
        <v>58</v>
      </c>
      <c r="O972" s="162" t="s">
        <v>5698</v>
      </c>
      <c r="P972" s="71" t="s">
        <v>5699</v>
      </c>
      <c r="Q972" s="33"/>
      <c r="R972" s="33" t="s">
        <v>24</v>
      </c>
      <c r="S972" s="33" t="s">
        <v>3115</v>
      </c>
      <c r="T972" s="71" t="s">
        <v>5120</v>
      </c>
      <c r="U972" s="163" t="s">
        <v>5700</v>
      </c>
      <c r="V972" s="213">
        <v>43124</v>
      </c>
      <c r="W972" s="213">
        <v>43304</v>
      </c>
      <c r="X972" s="33" t="s">
        <v>146</v>
      </c>
      <c r="Y972" s="202">
        <v>2000000</v>
      </c>
      <c r="Z972" s="202">
        <v>12000000</v>
      </c>
      <c r="AA972" s="200">
        <v>43200</v>
      </c>
      <c r="AB972" s="197">
        <f t="shared" si="16"/>
        <v>21</v>
      </c>
    </row>
    <row r="973" spans="4:28" ht="75" x14ac:dyDescent="0.25">
      <c r="D973" s="19">
        <v>956</v>
      </c>
      <c r="E973" s="33" t="s">
        <v>5701</v>
      </c>
      <c r="F973" s="33">
        <v>1047476961</v>
      </c>
      <c r="G973" s="33" t="s">
        <v>20</v>
      </c>
      <c r="H973" s="213">
        <v>34752</v>
      </c>
      <c r="I973" s="33" t="s">
        <v>36</v>
      </c>
      <c r="J973" s="33">
        <v>3007223539</v>
      </c>
      <c r="K973" s="14" t="s">
        <v>4540</v>
      </c>
      <c r="L973" s="33" t="s">
        <v>3128</v>
      </c>
      <c r="M973" s="33" t="s">
        <v>1631</v>
      </c>
      <c r="N973" s="33">
        <v>61</v>
      </c>
      <c r="O973" s="162" t="s">
        <v>5702</v>
      </c>
      <c r="P973" s="33" t="s">
        <v>1976</v>
      </c>
      <c r="Q973" s="33" t="s">
        <v>5703</v>
      </c>
      <c r="R973" s="33" t="s">
        <v>4247</v>
      </c>
      <c r="S973" s="33" t="s">
        <v>1188</v>
      </c>
      <c r="T973" s="71" t="s">
        <v>925</v>
      </c>
      <c r="U973" s="162" t="s">
        <v>943</v>
      </c>
      <c r="V973" s="213">
        <v>43115</v>
      </c>
      <c r="W973" s="213">
        <v>43295</v>
      </c>
      <c r="X973" s="33" t="s">
        <v>54</v>
      </c>
      <c r="Y973" s="202">
        <v>3000000</v>
      </c>
      <c r="Z973" s="202">
        <v>18000000</v>
      </c>
      <c r="AA973" s="200">
        <v>43200</v>
      </c>
      <c r="AB973" s="197">
        <f t="shared" si="16"/>
        <v>23</v>
      </c>
    </row>
    <row r="974" spans="4:28" ht="75" x14ac:dyDescent="0.25">
      <c r="D974" s="19">
        <v>957</v>
      </c>
      <c r="E974" s="33" t="s">
        <v>5704</v>
      </c>
      <c r="F974" s="33">
        <v>1143396964</v>
      </c>
      <c r="G974" s="33" t="s">
        <v>20</v>
      </c>
      <c r="H974" s="213">
        <v>35420</v>
      </c>
      <c r="I974" s="33" t="s">
        <v>36</v>
      </c>
      <c r="J974" s="33">
        <v>3007633834</v>
      </c>
      <c r="K974" s="14" t="s">
        <v>5705</v>
      </c>
      <c r="L974" s="33" t="s">
        <v>1950</v>
      </c>
      <c r="M974" s="33" t="s">
        <v>5706</v>
      </c>
      <c r="N974" s="33">
        <v>243</v>
      </c>
      <c r="O974" s="162" t="s">
        <v>5707</v>
      </c>
      <c r="P974" s="33" t="s">
        <v>458</v>
      </c>
      <c r="Q974" s="33"/>
      <c r="R974" s="33" t="s">
        <v>24</v>
      </c>
      <c r="S974" s="33" t="s">
        <v>3115</v>
      </c>
      <c r="T974" s="71" t="s">
        <v>2867</v>
      </c>
      <c r="U974" s="163" t="s">
        <v>5708</v>
      </c>
      <c r="V974" s="213">
        <v>43125</v>
      </c>
      <c r="W974" s="213">
        <v>43305</v>
      </c>
      <c r="X974" s="33" t="s">
        <v>146</v>
      </c>
      <c r="Y974" s="202">
        <v>1800000</v>
      </c>
      <c r="Z974" s="202">
        <v>10800000</v>
      </c>
      <c r="AA974" s="200">
        <v>43200</v>
      </c>
      <c r="AB974" s="197">
        <f t="shared" si="16"/>
        <v>21</v>
      </c>
    </row>
    <row r="975" spans="4:28" ht="60" x14ac:dyDescent="0.25">
      <c r="D975" s="19">
        <v>958</v>
      </c>
      <c r="E975" s="33" t="s">
        <v>5709</v>
      </c>
      <c r="F975" s="33">
        <v>45750421</v>
      </c>
      <c r="G975" s="33" t="s">
        <v>20</v>
      </c>
      <c r="H975" s="213">
        <v>28986</v>
      </c>
      <c r="I975" s="33" t="s">
        <v>36</v>
      </c>
      <c r="J975" s="33" t="s">
        <v>5710</v>
      </c>
      <c r="K975" s="14" t="s">
        <v>5711</v>
      </c>
      <c r="L975" s="33" t="s">
        <v>5712</v>
      </c>
      <c r="M975" s="33" t="s">
        <v>5713</v>
      </c>
      <c r="N975" s="33">
        <v>180</v>
      </c>
      <c r="O975" s="162" t="s">
        <v>5714</v>
      </c>
      <c r="P975" s="33" t="s">
        <v>958</v>
      </c>
      <c r="Q975" s="33">
        <v>142385</v>
      </c>
      <c r="R975" s="33" t="s">
        <v>1230</v>
      </c>
      <c r="S975" s="33" t="s">
        <v>1188</v>
      </c>
      <c r="T975" s="33" t="s">
        <v>415</v>
      </c>
      <c r="U975" s="163" t="s">
        <v>3022</v>
      </c>
      <c r="V975" s="213">
        <v>43125</v>
      </c>
      <c r="W975" s="213">
        <v>43305</v>
      </c>
      <c r="X975" s="33" t="s">
        <v>54</v>
      </c>
      <c r="Y975" s="202">
        <v>4000000</v>
      </c>
      <c r="Z975" s="202">
        <v>24000000</v>
      </c>
      <c r="AA975" s="200">
        <v>43200</v>
      </c>
      <c r="AB975" s="197">
        <f t="shared" si="16"/>
        <v>38</v>
      </c>
    </row>
    <row r="976" spans="4:28" ht="45" x14ac:dyDescent="0.25">
      <c r="D976" s="19">
        <v>959</v>
      </c>
      <c r="E976" s="33" t="s">
        <v>5715</v>
      </c>
      <c r="F976" s="33">
        <v>1050037351</v>
      </c>
      <c r="G976" s="33" t="s">
        <v>20</v>
      </c>
      <c r="H976" s="213">
        <v>33427</v>
      </c>
      <c r="I976" s="33" t="s">
        <v>986</v>
      </c>
      <c r="J976" s="33">
        <v>3014491901</v>
      </c>
      <c r="K976" s="14" t="s">
        <v>5716</v>
      </c>
      <c r="L976" s="33" t="s">
        <v>4695</v>
      </c>
      <c r="M976" s="33" t="s">
        <v>5717</v>
      </c>
      <c r="N976" s="33">
        <v>90</v>
      </c>
      <c r="O976" s="162" t="s">
        <v>5718</v>
      </c>
      <c r="P976" s="71" t="s">
        <v>5719</v>
      </c>
      <c r="Q976" s="33">
        <v>96901</v>
      </c>
      <c r="R976" s="33" t="s">
        <v>4247</v>
      </c>
      <c r="S976" s="33" t="s">
        <v>1188</v>
      </c>
      <c r="T976" s="33" t="s">
        <v>4946</v>
      </c>
      <c r="U976" s="163" t="s">
        <v>4582</v>
      </c>
      <c r="V976" s="217">
        <v>43102</v>
      </c>
      <c r="W976" s="217">
        <v>43465</v>
      </c>
      <c r="X976" s="71" t="s">
        <v>5022</v>
      </c>
      <c r="Y976" s="202">
        <v>4000000</v>
      </c>
      <c r="Z976" s="202">
        <v>48000000</v>
      </c>
      <c r="AA976" s="200">
        <v>43200</v>
      </c>
      <c r="AB976" s="197">
        <f t="shared" si="16"/>
        <v>26</v>
      </c>
    </row>
    <row r="977" spans="4:28" ht="90" x14ac:dyDescent="0.25">
      <c r="D977" s="19">
        <v>960</v>
      </c>
      <c r="E977" s="33" t="s">
        <v>5720</v>
      </c>
      <c r="F977" s="33">
        <v>1128054668</v>
      </c>
      <c r="G977" s="33" t="s">
        <v>45</v>
      </c>
      <c r="H977" s="217">
        <v>31938</v>
      </c>
      <c r="I977" s="33" t="s">
        <v>36</v>
      </c>
      <c r="J977" s="33">
        <v>3013372892</v>
      </c>
      <c r="K977" s="14" t="s">
        <v>5721</v>
      </c>
      <c r="L977" s="33" t="s">
        <v>5722</v>
      </c>
      <c r="M977" s="33" t="s">
        <v>5723</v>
      </c>
      <c r="N977" s="33">
        <v>182</v>
      </c>
      <c r="O977" s="162" t="s">
        <v>5724</v>
      </c>
      <c r="P977" s="71" t="s">
        <v>5725</v>
      </c>
      <c r="Q977" s="33" t="s">
        <v>5726</v>
      </c>
      <c r="R977" s="33" t="s">
        <v>4247</v>
      </c>
      <c r="S977" s="33" t="s">
        <v>1188</v>
      </c>
      <c r="T977" s="71" t="s">
        <v>2982</v>
      </c>
      <c r="U977" s="163" t="s">
        <v>5693</v>
      </c>
      <c r="V977" s="217">
        <v>43125</v>
      </c>
      <c r="W977" s="217">
        <v>43305</v>
      </c>
      <c r="X977" s="33" t="s">
        <v>146</v>
      </c>
      <c r="Y977" s="202">
        <v>3500000</v>
      </c>
      <c r="Z977" s="202">
        <v>21000000</v>
      </c>
      <c r="AA977" s="200">
        <v>43200</v>
      </c>
      <c r="AB977" s="197">
        <f t="shared" si="16"/>
        <v>30</v>
      </c>
    </row>
    <row r="978" spans="4:28" ht="120" x14ac:dyDescent="0.25">
      <c r="D978" s="19">
        <v>961</v>
      </c>
      <c r="E978" s="33" t="s">
        <v>5727</v>
      </c>
      <c r="F978" s="33">
        <v>73148393</v>
      </c>
      <c r="G978" s="33" t="s">
        <v>45</v>
      </c>
      <c r="H978" s="217">
        <v>26034</v>
      </c>
      <c r="I978" s="33" t="s">
        <v>36</v>
      </c>
      <c r="J978" s="33" t="s">
        <v>5728</v>
      </c>
      <c r="K978" s="14" t="s">
        <v>5729</v>
      </c>
      <c r="L978" s="33" t="s">
        <v>5730</v>
      </c>
      <c r="M978" s="33" t="s">
        <v>5244</v>
      </c>
      <c r="N978" s="33">
        <v>226</v>
      </c>
      <c r="O978" s="162" t="s">
        <v>5731</v>
      </c>
      <c r="P978" s="33" t="s">
        <v>458</v>
      </c>
      <c r="Q978" s="33"/>
      <c r="R978" s="33" t="s">
        <v>4247</v>
      </c>
      <c r="S978" s="33" t="s">
        <v>3115</v>
      </c>
      <c r="T978" s="33" t="s">
        <v>5585</v>
      </c>
      <c r="U978" s="163" t="s">
        <v>5732</v>
      </c>
      <c r="V978" s="217">
        <v>43125</v>
      </c>
      <c r="W978" s="217">
        <v>43275</v>
      </c>
      <c r="X978" s="33" t="s">
        <v>61</v>
      </c>
      <c r="Y978" s="202">
        <v>2000000</v>
      </c>
      <c r="Z978" s="202">
        <v>10000000</v>
      </c>
      <c r="AA978" s="200">
        <v>43200</v>
      </c>
      <c r="AB978" s="197">
        <f t="shared" si="16"/>
        <v>46</v>
      </c>
    </row>
    <row r="979" spans="4:28" ht="75" x14ac:dyDescent="0.25">
      <c r="D979" s="19">
        <v>962</v>
      </c>
      <c r="E979" s="33" t="s">
        <v>5733</v>
      </c>
      <c r="F979" s="33">
        <v>73009293</v>
      </c>
      <c r="G979" s="33" t="s">
        <v>45</v>
      </c>
      <c r="H979" s="217">
        <v>31211</v>
      </c>
      <c r="I979" s="33" t="s">
        <v>36</v>
      </c>
      <c r="J979" s="33">
        <v>3208316114</v>
      </c>
      <c r="K979" s="14" t="s">
        <v>5734</v>
      </c>
      <c r="L979" s="33" t="s">
        <v>5735</v>
      </c>
      <c r="M979" s="33" t="s">
        <v>5736</v>
      </c>
      <c r="N979" s="33">
        <v>78</v>
      </c>
      <c r="O979" s="162" t="s">
        <v>5737</v>
      </c>
      <c r="P979" s="33" t="s">
        <v>1157</v>
      </c>
      <c r="Q979" s="33"/>
      <c r="R979" s="33" t="s">
        <v>4247</v>
      </c>
      <c r="S979" s="33" t="s">
        <v>1188</v>
      </c>
      <c r="T979" s="71" t="s">
        <v>1158</v>
      </c>
      <c r="U979" s="163" t="s">
        <v>5273</v>
      </c>
      <c r="V979" s="217">
        <v>43115</v>
      </c>
      <c r="W979" s="217">
        <v>43295</v>
      </c>
      <c r="X979" s="33" t="s">
        <v>146</v>
      </c>
      <c r="Y979" s="202">
        <v>3000000</v>
      </c>
      <c r="Z979" s="202">
        <v>18000000</v>
      </c>
      <c r="AA979" s="200">
        <v>43200</v>
      </c>
      <c r="AB979" s="197">
        <f t="shared" si="16"/>
        <v>32</v>
      </c>
    </row>
    <row r="980" spans="4:28" ht="75" x14ac:dyDescent="0.25">
      <c r="D980" s="19">
        <v>963</v>
      </c>
      <c r="E980" s="33" t="s">
        <v>5738</v>
      </c>
      <c r="F980" s="33">
        <v>73151387</v>
      </c>
      <c r="G980" s="33" t="s">
        <v>45</v>
      </c>
      <c r="H980" s="217">
        <v>26284</v>
      </c>
      <c r="I980" s="33" t="s">
        <v>36</v>
      </c>
      <c r="J980" s="33">
        <v>3146388226</v>
      </c>
      <c r="K980" s="14" t="s">
        <v>5739</v>
      </c>
      <c r="L980" s="33" t="s">
        <v>5740</v>
      </c>
      <c r="M980" s="33" t="s">
        <v>5741</v>
      </c>
      <c r="N980" s="33">
        <v>80</v>
      </c>
      <c r="O980" s="162" t="s">
        <v>5742</v>
      </c>
      <c r="P980" s="33" t="s">
        <v>216</v>
      </c>
      <c r="Q980" s="33"/>
      <c r="R980" s="33" t="s">
        <v>24</v>
      </c>
      <c r="S980" s="33" t="s">
        <v>5398</v>
      </c>
      <c r="T980" s="71" t="s">
        <v>1589</v>
      </c>
      <c r="U980" s="163" t="s">
        <v>4972</v>
      </c>
      <c r="V980" s="217">
        <v>43115</v>
      </c>
      <c r="W980" s="217">
        <v>43295</v>
      </c>
      <c r="X980" s="33" t="s">
        <v>146</v>
      </c>
      <c r="Y980" s="202">
        <v>2000000</v>
      </c>
      <c r="Z980" s="202">
        <v>12000000</v>
      </c>
      <c r="AA980" s="200">
        <v>43200</v>
      </c>
      <c r="AB980" s="197">
        <f t="shared" si="16"/>
        <v>46</v>
      </c>
    </row>
    <row r="981" spans="4:28" ht="75" x14ac:dyDescent="0.25">
      <c r="D981" s="19">
        <v>964</v>
      </c>
      <c r="E981" s="33" t="s">
        <v>5743</v>
      </c>
      <c r="F981" s="33">
        <v>73231324</v>
      </c>
      <c r="G981" s="33" t="s">
        <v>45</v>
      </c>
      <c r="H981" s="217">
        <v>30230</v>
      </c>
      <c r="I981" s="33" t="s">
        <v>2353</v>
      </c>
      <c r="J981" s="33">
        <v>3024440877</v>
      </c>
      <c r="K981" s="14" t="s">
        <v>5744</v>
      </c>
      <c r="L981" s="33" t="s">
        <v>5745</v>
      </c>
      <c r="M981" s="33" t="s">
        <v>5746</v>
      </c>
      <c r="N981" s="33">
        <v>61</v>
      </c>
      <c r="O981" s="162" t="s">
        <v>5747</v>
      </c>
      <c r="P981" s="33" t="s">
        <v>134</v>
      </c>
      <c r="Q981" s="33">
        <v>177777</v>
      </c>
      <c r="R981" s="33" t="s">
        <v>4247</v>
      </c>
      <c r="S981" s="33" t="s">
        <v>1188</v>
      </c>
      <c r="T981" s="71" t="s">
        <v>925</v>
      </c>
      <c r="U981" s="163" t="s">
        <v>943</v>
      </c>
      <c r="V981" s="217">
        <v>43124</v>
      </c>
      <c r="W981" s="217">
        <v>43304</v>
      </c>
      <c r="X981" s="33" t="s">
        <v>146</v>
      </c>
      <c r="Y981" s="202">
        <v>3000000</v>
      </c>
      <c r="Z981" s="202">
        <v>18000000</v>
      </c>
      <c r="AA981" s="200">
        <v>43200</v>
      </c>
      <c r="AB981" s="197">
        <f t="shared" si="16"/>
        <v>35</v>
      </c>
    </row>
    <row r="982" spans="4:28" ht="75" x14ac:dyDescent="0.25">
      <c r="D982" s="19">
        <v>965</v>
      </c>
      <c r="E982" s="33" t="s">
        <v>5748</v>
      </c>
      <c r="F982" s="33">
        <v>1047441589</v>
      </c>
      <c r="G982" s="33" t="s">
        <v>20</v>
      </c>
      <c r="H982" s="217">
        <v>33566</v>
      </c>
      <c r="I982" s="33" t="s">
        <v>212</v>
      </c>
      <c r="J982" s="33">
        <v>3003472385</v>
      </c>
      <c r="K982" s="14" t="s">
        <v>5749</v>
      </c>
      <c r="L982" s="33" t="s">
        <v>4239</v>
      </c>
      <c r="M982" s="33" t="s">
        <v>5750</v>
      </c>
      <c r="N982" s="33">
        <v>61</v>
      </c>
      <c r="O982" s="162" t="s">
        <v>5751</v>
      </c>
      <c r="P982" s="33" t="s">
        <v>1434</v>
      </c>
      <c r="Q982" s="33"/>
      <c r="R982" s="33" t="s">
        <v>4247</v>
      </c>
      <c r="S982" s="33" t="s">
        <v>1188</v>
      </c>
      <c r="T982" s="71" t="s">
        <v>925</v>
      </c>
      <c r="U982" s="163" t="s">
        <v>5752</v>
      </c>
      <c r="V982" s="217">
        <v>43125</v>
      </c>
      <c r="W982" s="217">
        <v>43305</v>
      </c>
      <c r="X982" s="33" t="s">
        <v>146</v>
      </c>
      <c r="Y982" s="202">
        <v>3000000</v>
      </c>
      <c r="Z982" s="202">
        <v>18000000</v>
      </c>
      <c r="AA982" s="200">
        <v>43200</v>
      </c>
      <c r="AB982" s="197">
        <f t="shared" si="16"/>
        <v>26</v>
      </c>
    </row>
    <row r="983" spans="4:28" ht="36" x14ac:dyDescent="0.25">
      <c r="D983" s="19">
        <v>966</v>
      </c>
      <c r="E983" s="33" t="s">
        <v>5848</v>
      </c>
      <c r="F983" s="33">
        <v>53016457</v>
      </c>
      <c r="G983" s="33" t="s">
        <v>20</v>
      </c>
      <c r="H983" s="218">
        <v>31105</v>
      </c>
      <c r="I983" s="33" t="s">
        <v>36</v>
      </c>
      <c r="J983" s="33">
        <v>3016625178</v>
      </c>
      <c r="K983" s="14" t="s">
        <v>5849</v>
      </c>
      <c r="L983" s="33" t="s">
        <v>947</v>
      </c>
      <c r="M983" s="33" t="s">
        <v>5850</v>
      </c>
      <c r="N983" s="33">
        <v>246</v>
      </c>
      <c r="O983" s="167" t="s">
        <v>5851</v>
      </c>
      <c r="P983" s="33" t="s">
        <v>134</v>
      </c>
      <c r="Q983" s="33">
        <v>291996</v>
      </c>
      <c r="R983" s="33" t="s">
        <v>3114</v>
      </c>
      <c r="S983" s="33" t="s">
        <v>1188</v>
      </c>
      <c r="T983" s="71" t="s">
        <v>4525</v>
      </c>
      <c r="U983" s="219" t="s">
        <v>5852</v>
      </c>
      <c r="V983" s="220">
        <v>43125</v>
      </c>
      <c r="W983" s="218">
        <v>43305</v>
      </c>
      <c r="X983" s="33" t="s">
        <v>54</v>
      </c>
      <c r="Y983" s="202">
        <v>2500000</v>
      </c>
      <c r="Z983" s="202">
        <v>15000000</v>
      </c>
      <c r="AA983" s="200">
        <v>43200</v>
      </c>
      <c r="AB983" s="197">
        <f t="shared" si="16"/>
        <v>33</v>
      </c>
    </row>
    <row r="984" spans="4:28" ht="120" x14ac:dyDescent="0.25">
      <c r="D984" s="19">
        <v>967</v>
      </c>
      <c r="E984" s="33" t="s">
        <v>5853</v>
      </c>
      <c r="F984" s="33">
        <v>9100865</v>
      </c>
      <c r="G984" s="33" t="s">
        <v>45</v>
      </c>
      <c r="H984" s="218">
        <v>28831</v>
      </c>
      <c r="I984" s="33" t="s">
        <v>36</v>
      </c>
      <c r="J984" s="33">
        <v>6768509</v>
      </c>
      <c r="K984" s="14" t="s">
        <v>5854</v>
      </c>
      <c r="L984" s="33" t="s">
        <v>5855</v>
      </c>
      <c r="M984" s="33" t="s">
        <v>5856</v>
      </c>
      <c r="N984" s="33">
        <v>226</v>
      </c>
      <c r="O984" s="167" t="s">
        <v>5857</v>
      </c>
      <c r="P984" s="71" t="s">
        <v>5212</v>
      </c>
      <c r="Q984" s="33" t="s">
        <v>707</v>
      </c>
      <c r="R984" s="33" t="s">
        <v>51</v>
      </c>
      <c r="S984" s="33" t="s">
        <v>5552</v>
      </c>
      <c r="T984" s="71" t="s">
        <v>1061</v>
      </c>
      <c r="U984" s="167" t="s">
        <v>5858</v>
      </c>
      <c r="V984" s="220">
        <v>43125</v>
      </c>
      <c r="W984" s="218">
        <v>43305</v>
      </c>
      <c r="X984" s="33" t="s">
        <v>54</v>
      </c>
      <c r="Y984" s="202">
        <v>2400000</v>
      </c>
      <c r="Z984" s="202">
        <v>14400000</v>
      </c>
      <c r="AA984" s="200">
        <v>43200</v>
      </c>
      <c r="AB984" s="197">
        <f t="shared" si="16"/>
        <v>39</v>
      </c>
    </row>
    <row r="985" spans="4:28" ht="105" x14ac:dyDescent="0.25">
      <c r="D985" s="19">
        <v>968</v>
      </c>
      <c r="E985" s="33" t="s">
        <v>5859</v>
      </c>
      <c r="F985" s="33">
        <v>7920332</v>
      </c>
      <c r="G985" s="33" t="s">
        <v>45</v>
      </c>
      <c r="H985" s="218">
        <v>28709</v>
      </c>
      <c r="I985" s="33" t="s">
        <v>36</v>
      </c>
      <c r="J985" s="33">
        <v>3004701845</v>
      </c>
      <c r="K985" s="14" t="s">
        <v>5860</v>
      </c>
      <c r="L985" s="33" t="s">
        <v>5861</v>
      </c>
      <c r="M985" s="33" t="s">
        <v>5862</v>
      </c>
      <c r="N985" s="33">
        <v>226</v>
      </c>
      <c r="O985" s="167" t="s">
        <v>5863</v>
      </c>
      <c r="P985" s="71" t="s">
        <v>1241</v>
      </c>
      <c r="Q985" s="33" t="s">
        <v>707</v>
      </c>
      <c r="R985" s="33" t="s">
        <v>3114</v>
      </c>
      <c r="S985" s="33" t="s">
        <v>5552</v>
      </c>
      <c r="T985" s="71" t="s">
        <v>1061</v>
      </c>
      <c r="U985" s="167" t="s">
        <v>2927</v>
      </c>
      <c r="V985" s="220">
        <v>43125</v>
      </c>
      <c r="W985" s="218">
        <v>43305</v>
      </c>
      <c r="X985" s="33" t="s">
        <v>54</v>
      </c>
      <c r="Y985" s="202">
        <v>2400000</v>
      </c>
      <c r="Z985" s="202">
        <v>14400000</v>
      </c>
      <c r="AA985" s="200">
        <v>43200</v>
      </c>
      <c r="AB985" s="197">
        <f t="shared" si="16"/>
        <v>39</v>
      </c>
    </row>
    <row r="986" spans="4:28" ht="105" x14ac:dyDescent="0.25">
      <c r="D986" s="19">
        <v>969</v>
      </c>
      <c r="E986" s="33" t="s">
        <v>5864</v>
      </c>
      <c r="F986" s="33">
        <v>1047446572</v>
      </c>
      <c r="G986" s="33" t="s">
        <v>45</v>
      </c>
      <c r="H986" s="218">
        <v>33731</v>
      </c>
      <c r="I986" s="33" t="s">
        <v>36</v>
      </c>
      <c r="J986" s="33">
        <v>3016285399</v>
      </c>
      <c r="K986" s="14" t="s">
        <v>5869</v>
      </c>
      <c r="L986" s="33" t="s">
        <v>815</v>
      </c>
      <c r="M986" s="33" t="s">
        <v>5865</v>
      </c>
      <c r="N986" s="33">
        <v>182</v>
      </c>
      <c r="O986" s="167" t="s">
        <v>5866</v>
      </c>
      <c r="P986" s="33" t="s">
        <v>134</v>
      </c>
      <c r="Q986" s="33">
        <v>255895</v>
      </c>
      <c r="R986" s="33" t="s">
        <v>3114</v>
      </c>
      <c r="S986" s="33" t="s">
        <v>1188</v>
      </c>
      <c r="T986" s="71" t="s">
        <v>1061</v>
      </c>
      <c r="U986" s="167" t="s">
        <v>5867</v>
      </c>
      <c r="V986" s="220">
        <v>43124</v>
      </c>
      <c r="W986" s="218">
        <v>43305</v>
      </c>
      <c r="X986" s="33" t="s">
        <v>54</v>
      </c>
      <c r="Y986" s="202">
        <v>2500000</v>
      </c>
      <c r="Z986" s="202">
        <v>15000000</v>
      </c>
      <c r="AA986" s="200">
        <v>43200</v>
      </c>
      <c r="AB986" s="197">
        <f t="shared" si="16"/>
        <v>25</v>
      </c>
    </row>
    <row r="987" spans="4:28" ht="75" x14ac:dyDescent="0.25">
      <c r="D987" s="19">
        <v>970</v>
      </c>
      <c r="E987" s="33" t="s">
        <v>5868</v>
      </c>
      <c r="F987" s="33">
        <v>1128049073</v>
      </c>
      <c r="G987" s="33" t="s">
        <v>45</v>
      </c>
      <c r="H987" s="218">
        <v>31604</v>
      </c>
      <c r="I987" s="33" t="s">
        <v>36</v>
      </c>
      <c r="J987" s="33">
        <v>3192511706</v>
      </c>
      <c r="K987" s="14" t="s">
        <v>5870</v>
      </c>
      <c r="L987" s="33" t="s">
        <v>5871</v>
      </c>
      <c r="M987" s="33" t="s">
        <v>5872</v>
      </c>
      <c r="N987" s="33">
        <v>61</v>
      </c>
      <c r="O987" s="167" t="s">
        <v>5873</v>
      </c>
      <c r="P987" s="33" t="s">
        <v>553</v>
      </c>
      <c r="Q987" s="33">
        <v>222379</v>
      </c>
      <c r="R987" s="33" t="s">
        <v>1187</v>
      </c>
      <c r="S987" s="33" t="s">
        <v>1188</v>
      </c>
      <c r="T987" s="71" t="s">
        <v>5456</v>
      </c>
      <c r="U987" s="167" t="s">
        <v>943</v>
      </c>
      <c r="V987" s="220">
        <v>43125</v>
      </c>
      <c r="W987" s="218">
        <v>43305</v>
      </c>
      <c r="X987" s="33" t="s">
        <v>54</v>
      </c>
      <c r="Y987" s="202">
        <v>3000000</v>
      </c>
      <c r="Z987" s="202">
        <v>18000000</v>
      </c>
      <c r="AA987" s="200">
        <v>43200</v>
      </c>
      <c r="AB987" s="197">
        <f t="shared" si="16"/>
        <v>31</v>
      </c>
    </row>
    <row r="988" spans="4:28" ht="90" x14ac:dyDescent="0.25">
      <c r="D988" s="19">
        <v>971</v>
      </c>
      <c r="E988" s="33" t="s">
        <v>5874</v>
      </c>
      <c r="F988" s="33">
        <v>1047429400</v>
      </c>
      <c r="G988" s="33" t="s">
        <v>45</v>
      </c>
      <c r="H988" s="218">
        <v>33232</v>
      </c>
      <c r="I988" s="33" t="s">
        <v>1430</v>
      </c>
      <c r="J988" s="33">
        <v>5255696</v>
      </c>
      <c r="K988" s="14" t="s">
        <v>5875</v>
      </c>
      <c r="L988" s="33" t="s">
        <v>5876</v>
      </c>
      <c r="M988" s="33" t="s">
        <v>5877</v>
      </c>
      <c r="N988" s="33">
        <v>226</v>
      </c>
      <c r="O988" s="167" t="s">
        <v>5878</v>
      </c>
      <c r="P988" s="33" t="s">
        <v>1434</v>
      </c>
      <c r="Q988" s="33" t="s">
        <v>707</v>
      </c>
      <c r="R988" s="33" t="s">
        <v>3114</v>
      </c>
      <c r="S988" s="33" t="s">
        <v>1188</v>
      </c>
      <c r="T988" s="71" t="s">
        <v>1061</v>
      </c>
      <c r="U988" s="167" t="s">
        <v>2935</v>
      </c>
      <c r="V988" s="220">
        <v>43125</v>
      </c>
      <c r="W988" s="218">
        <v>43305</v>
      </c>
      <c r="X988" s="33" t="s">
        <v>146</v>
      </c>
      <c r="Y988" s="202">
        <v>2600000</v>
      </c>
      <c r="Z988" s="202">
        <v>15600000</v>
      </c>
      <c r="AA988" s="200">
        <v>43200</v>
      </c>
      <c r="AB988" s="197">
        <f t="shared" si="16"/>
        <v>27</v>
      </c>
    </row>
    <row r="989" spans="4:28" ht="75" x14ac:dyDescent="0.25">
      <c r="D989" s="19">
        <v>972</v>
      </c>
      <c r="E989" s="33" t="s">
        <v>5879</v>
      </c>
      <c r="F989" s="33">
        <v>57443384</v>
      </c>
      <c r="G989" s="33" t="s">
        <v>20</v>
      </c>
      <c r="H989" s="218">
        <v>27314</v>
      </c>
      <c r="I989" s="33" t="s">
        <v>1211</v>
      </c>
      <c r="J989" s="33">
        <v>3186716756</v>
      </c>
      <c r="K989" s="14" t="s">
        <v>5880</v>
      </c>
      <c r="L989" s="33" t="s">
        <v>5881</v>
      </c>
      <c r="M989" s="33" t="s">
        <v>5882</v>
      </c>
      <c r="N989" s="33">
        <v>61</v>
      </c>
      <c r="O989" s="167" t="s">
        <v>5883</v>
      </c>
      <c r="P989" s="33" t="s">
        <v>134</v>
      </c>
      <c r="Q989" s="33">
        <v>100981</v>
      </c>
      <c r="R989" s="33" t="s">
        <v>1187</v>
      </c>
      <c r="S989" s="33" t="s">
        <v>1188</v>
      </c>
      <c r="T989" s="71" t="s">
        <v>5456</v>
      </c>
      <c r="U989" s="167" t="s">
        <v>943</v>
      </c>
      <c r="V989" s="220">
        <v>43125</v>
      </c>
      <c r="W989" s="218">
        <v>43305</v>
      </c>
      <c r="X989" s="33" t="s">
        <v>54</v>
      </c>
      <c r="Y989" s="202">
        <v>3000000</v>
      </c>
      <c r="Z989" s="202">
        <v>18000000</v>
      </c>
      <c r="AA989" s="200">
        <v>43200</v>
      </c>
      <c r="AB989" s="197">
        <f t="shared" si="16"/>
        <v>43</v>
      </c>
    </row>
    <row r="990" spans="4:28" ht="60" x14ac:dyDescent="0.25">
      <c r="D990" s="19">
        <v>973</v>
      </c>
      <c r="E990" s="33" t="s">
        <v>5884</v>
      </c>
      <c r="F990" s="33">
        <v>45461941</v>
      </c>
      <c r="G990" s="33" t="s">
        <v>20</v>
      </c>
      <c r="H990" s="218">
        <v>23409</v>
      </c>
      <c r="I990" s="33" t="s">
        <v>5885</v>
      </c>
      <c r="J990" s="33">
        <v>3012300609</v>
      </c>
      <c r="K990" s="14" t="s">
        <v>5886</v>
      </c>
      <c r="L990" s="33" t="s">
        <v>5887</v>
      </c>
      <c r="M990" s="33" t="s">
        <v>5888</v>
      </c>
      <c r="N990" s="33">
        <v>130</v>
      </c>
      <c r="O990" s="167" t="s">
        <v>5889</v>
      </c>
      <c r="P990" s="33" t="s">
        <v>5890</v>
      </c>
      <c r="Q990" s="33" t="s">
        <v>5891</v>
      </c>
      <c r="R990" s="33" t="s">
        <v>3114</v>
      </c>
      <c r="S990" s="33" t="s">
        <v>1188</v>
      </c>
      <c r="T990" s="71" t="s">
        <v>1061</v>
      </c>
      <c r="U990" s="167" t="s">
        <v>5892</v>
      </c>
      <c r="V990" s="220">
        <v>43124</v>
      </c>
      <c r="W990" s="218">
        <v>43304</v>
      </c>
      <c r="X990" s="33" t="s">
        <v>54</v>
      </c>
      <c r="Y990" s="202">
        <v>2000000</v>
      </c>
      <c r="Z990" s="202">
        <v>12000000</v>
      </c>
      <c r="AA990" s="200">
        <v>43200</v>
      </c>
      <c r="AB990" s="197">
        <f t="shared" si="16"/>
        <v>54</v>
      </c>
    </row>
    <row r="991" spans="4:28" ht="60" x14ac:dyDescent="0.25">
      <c r="D991" s="19">
        <v>974</v>
      </c>
      <c r="E991" s="33" t="s">
        <v>5893</v>
      </c>
      <c r="F991" s="33">
        <v>45688699</v>
      </c>
      <c r="G991" s="33" t="s">
        <v>20</v>
      </c>
      <c r="H991" s="218">
        <v>28398</v>
      </c>
      <c r="I991" s="33" t="s">
        <v>36</v>
      </c>
      <c r="J991" s="33">
        <v>3008862460</v>
      </c>
      <c r="K991" s="14" t="s">
        <v>5894</v>
      </c>
      <c r="L991" s="33" t="s">
        <v>1334</v>
      </c>
      <c r="M991" s="33" t="s">
        <v>1281</v>
      </c>
      <c r="N991" s="33">
        <v>131</v>
      </c>
      <c r="O991" s="167" t="s">
        <v>5895</v>
      </c>
      <c r="P991" s="33" t="s">
        <v>458</v>
      </c>
      <c r="Q991" s="33" t="s">
        <v>707</v>
      </c>
      <c r="R991" s="33" t="s">
        <v>1187</v>
      </c>
      <c r="S991" s="33" t="s">
        <v>5552</v>
      </c>
      <c r="T991" s="33" t="s">
        <v>4088</v>
      </c>
      <c r="U991" s="167" t="s">
        <v>4356</v>
      </c>
      <c r="V991" s="220">
        <v>43125</v>
      </c>
      <c r="W991" s="218">
        <v>43305</v>
      </c>
      <c r="X991" s="33" t="s">
        <v>54</v>
      </c>
      <c r="Y991" s="202">
        <v>2000000</v>
      </c>
      <c r="Z991" s="202">
        <v>12000000</v>
      </c>
      <c r="AA991" s="200">
        <v>43200</v>
      </c>
      <c r="AB991" s="197">
        <f t="shared" si="16"/>
        <v>40</v>
      </c>
    </row>
    <row r="992" spans="4:28" ht="60" x14ac:dyDescent="0.25">
      <c r="D992" s="19">
        <v>975</v>
      </c>
      <c r="E992" s="33" t="s">
        <v>5896</v>
      </c>
      <c r="F992" s="33">
        <v>45506011</v>
      </c>
      <c r="G992" s="33" t="s">
        <v>20</v>
      </c>
      <c r="H992" s="218">
        <v>25754</v>
      </c>
      <c r="I992" s="33" t="s">
        <v>36</v>
      </c>
      <c r="J992" s="33">
        <v>3007683125</v>
      </c>
      <c r="K992" s="14" t="s">
        <v>5897</v>
      </c>
      <c r="L992" s="33" t="s">
        <v>5898</v>
      </c>
      <c r="M992" s="33" t="s">
        <v>5899</v>
      </c>
      <c r="N992" s="33">
        <v>81</v>
      </c>
      <c r="O992" s="167" t="s">
        <v>5900</v>
      </c>
      <c r="P992" s="33" t="s">
        <v>213</v>
      </c>
      <c r="Q992" s="33">
        <v>87282</v>
      </c>
      <c r="R992" s="33" t="s">
        <v>1187</v>
      </c>
      <c r="S992" s="33" t="s">
        <v>1188</v>
      </c>
      <c r="T992" s="33" t="s">
        <v>1069</v>
      </c>
      <c r="U992" s="167" t="s">
        <v>1596</v>
      </c>
      <c r="V992" s="220">
        <v>43115</v>
      </c>
      <c r="W992" s="218">
        <v>43295</v>
      </c>
      <c r="X992" s="33" t="s">
        <v>54</v>
      </c>
      <c r="Y992" s="202">
        <v>3200000</v>
      </c>
      <c r="Z992" s="202">
        <v>19200000</v>
      </c>
      <c r="AA992" s="200">
        <v>43200</v>
      </c>
      <c r="AB992" s="197">
        <f t="shared" si="16"/>
        <v>47</v>
      </c>
    </row>
    <row r="993" spans="4:28" ht="75" x14ac:dyDescent="0.25">
      <c r="D993" s="19">
        <v>976</v>
      </c>
      <c r="E993" s="33" t="s">
        <v>5901</v>
      </c>
      <c r="F993" s="33">
        <v>45508136</v>
      </c>
      <c r="G993" s="33" t="s">
        <v>20</v>
      </c>
      <c r="H993" s="218">
        <v>25967</v>
      </c>
      <c r="I993" s="33" t="s">
        <v>36</v>
      </c>
      <c r="J993" s="33">
        <v>3017261867</v>
      </c>
      <c r="K993" s="14" t="s">
        <v>5902</v>
      </c>
      <c r="L993" s="33" t="s">
        <v>5899</v>
      </c>
      <c r="M993" s="33" t="s">
        <v>1581</v>
      </c>
      <c r="N993" s="33">
        <v>79</v>
      </c>
      <c r="O993" s="167" t="s">
        <v>5903</v>
      </c>
      <c r="P993" s="33" t="s">
        <v>5182</v>
      </c>
      <c r="Q993" s="33" t="s">
        <v>707</v>
      </c>
      <c r="R993" s="33" t="s">
        <v>3114</v>
      </c>
      <c r="S993" s="33" t="s">
        <v>5804</v>
      </c>
      <c r="T993" s="33" t="s">
        <v>1069</v>
      </c>
      <c r="U993" s="167" t="s">
        <v>1635</v>
      </c>
      <c r="V993" s="220">
        <v>43115</v>
      </c>
      <c r="W993" s="218">
        <v>43295</v>
      </c>
      <c r="X993" s="33" t="s">
        <v>61</v>
      </c>
      <c r="Y993" s="202">
        <v>3000000</v>
      </c>
      <c r="Z993" s="202">
        <v>15000000</v>
      </c>
      <c r="AA993" s="200">
        <v>43200</v>
      </c>
      <c r="AB993" s="197">
        <f t="shared" si="16"/>
        <v>47</v>
      </c>
    </row>
    <row r="994" spans="4:28" ht="60" x14ac:dyDescent="0.25">
      <c r="D994" s="19">
        <v>977</v>
      </c>
      <c r="E994" s="33" t="s">
        <v>5904</v>
      </c>
      <c r="F994" s="33">
        <v>45534548</v>
      </c>
      <c r="G994" s="33" t="s">
        <v>20</v>
      </c>
      <c r="H994" s="218">
        <v>30027</v>
      </c>
      <c r="I994" s="33" t="s">
        <v>36</v>
      </c>
      <c r="J994" s="33">
        <v>3006728029</v>
      </c>
      <c r="K994" s="14" t="s">
        <v>5905</v>
      </c>
      <c r="L994" s="33" t="s">
        <v>4360</v>
      </c>
      <c r="M994" s="33" t="s">
        <v>5906</v>
      </c>
      <c r="N994" s="33">
        <v>130</v>
      </c>
      <c r="O994" s="167" t="s">
        <v>5907</v>
      </c>
      <c r="P994" s="33" t="s">
        <v>134</v>
      </c>
      <c r="Q994" s="33">
        <v>136909</v>
      </c>
      <c r="R994" s="33" t="s">
        <v>3114</v>
      </c>
      <c r="S994" s="33" t="s">
        <v>1188</v>
      </c>
      <c r="T994" s="71" t="s">
        <v>1061</v>
      </c>
      <c r="U994" s="167" t="s">
        <v>5908</v>
      </c>
      <c r="V994" s="220">
        <v>43124</v>
      </c>
      <c r="W994" s="218">
        <v>43123</v>
      </c>
      <c r="X994" s="33" t="s">
        <v>54</v>
      </c>
      <c r="Y994" s="202">
        <v>2500000</v>
      </c>
      <c r="Z994" s="202">
        <v>15000000</v>
      </c>
      <c r="AA994" s="200">
        <v>43200</v>
      </c>
      <c r="AB994" s="197">
        <f t="shared" si="16"/>
        <v>36</v>
      </c>
    </row>
    <row r="995" spans="4:28" ht="105" x14ac:dyDescent="0.25">
      <c r="D995" s="19">
        <v>978</v>
      </c>
      <c r="E995" s="33" t="s">
        <v>5909</v>
      </c>
      <c r="F995" s="33">
        <v>1051738206</v>
      </c>
      <c r="G995" s="33" t="s">
        <v>45</v>
      </c>
      <c r="H995" s="218">
        <v>32512</v>
      </c>
      <c r="I995" s="33" t="s">
        <v>67</v>
      </c>
      <c r="J995" s="33">
        <v>3017263867</v>
      </c>
      <c r="K995" s="14" t="s">
        <v>5910</v>
      </c>
      <c r="L995" s="33" t="s">
        <v>5911</v>
      </c>
      <c r="M995" s="33" t="s">
        <v>5912</v>
      </c>
      <c r="N995" s="33">
        <v>182</v>
      </c>
      <c r="O995" s="167" t="s">
        <v>5913</v>
      </c>
      <c r="P995" s="33" t="s">
        <v>134</v>
      </c>
      <c r="Q995" s="33">
        <v>288428</v>
      </c>
      <c r="R995" s="33" t="s">
        <v>3114</v>
      </c>
      <c r="S995" s="33" t="s">
        <v>1188</v>
      </c>
      <c r="T995" s="33" t="s">
        <v>1179</v>
      </c>
      <c r="U995" s="167" t="s">
        <v>2019</v>
      </c>
      <c r="V995" s="220">
        <v>43124</v>
      </c>
      <c r="W995" s="218">
        <v>43123</v>
      </c>
      <c r="X995" s="33" t="s">
        <v>54</v>
      </c>
      <c r="Y995" s="202">
        <v>2500000</v>
      </c>
      <c r="Z995" s="202">
        <v>15000000</v>
      </c>
      <c r="AA995" s="200">
        <v>43200</v>
      </c>
      <c r="AB995" s="197">
        <f t="shared" si="16"/>
        <v>29</v>
      </c>
    </row>
    <row r="996" spans="4:28" ht="75" x14ac:dyDescent="0.25">
      <c r="D996" s="19">
        <v>979</v>
      </c>
      <c r="E996" s="33" t="s">
        <v>5914</v>
      </c>
      <c r="F996" s="33">
        <v>73573305</v>
      </c>
      <c r="G996" s="33" t="s">
        <v>45</v>
      </c>
      <c r="H996" s="218">
        <v>27312</v>
      </c>
      <c r="I996" s="33" t="s">
        <v>36</v>
      </c>
      <c r="J996" s="33">
        <v>3215183915</v>
      </c>
      <c r="K996" s="14" t="s">
        <v>5915</v>
      </c>
      <c r="L996" s="33" t="s">
        <v>5916</v>
      </c>
      <c r="M996" s="33" t="s">
        <v>2015</v>
      </c>
      <c r="N996" s="33">
        <v>131</v>
      </c>
      <c r="O996" s="167" t="s">
        <v>5917</v>
      </c>
      <c r="P996" s="33" t="s">
        <v>5918</v>
      </c>
      <c r="Q996" s="33" t="s">
        <v>707</v>
      </c>
      <c r="R996" s="33" t="s">
        <v>3114</v>
      </c>
      <c r="S996" s="33" t="s">
        <v>5398</v>
      </c>
      <c r="T996" s="71" t="s">
        <v>1061</v>
      </c>
      <c r="U996" s="167" t="s">
        <v>5919</v>
      </c>
      <c r="V996" s="220">
        <v>43122</v>
      </c>
      <c r="W996" s="218">
        <v>43302</v>
      </c>
      <c r="X996" s="33" t="s">
        <v>54</v>
      </c>
      <c r="Y996" s="202">
        <v>2000000</v>
      </c>
      <c r="Z996" s="202">
        <v>12000000</v>
      </c>
      <c r="AA996" s="200">
        <v>43200</v>
      </c>
      <c r="AB996" s="197">
        <f t="shared" si="16"/>
        <v>43</v>
      </c>
    </row>
    <row r="997" spans="4:28" ht="45" x14ac:dyDescent="0.25">
      <c r="D997" s="19">
        <v>980</v>
      </c>
      <c r="E997" s="33" t="s">
        <v>5920</v>
      </c>
      <c r="F997" s="33">
        <v>1001788954</v>
      </c>
      <c r="G997" s="33" t="s">
        <v>20</v>
      </c>
      <c r="H997" s="218">
        <v>33222</v>
      </c>
      <c r="I997" s="33" t="s">
        <v>5921</v>
      </c>
      <c r="J997" s="33"/>
      <c r="K997" s="14" t="s">
        <v>5922</v>
      </c>
      <c r="L997" s="33" t="s">
        <v>3791</v>
      </c>
      <c r="M997" s="33" t="s">
        <v>2600</v>
      </c>
      <c r="N997" s="33">
        <v>53</v>
      </c>
      <c r="O997" s="167" t="s">
        <v>5923</v>
      </c>
      <c r="P997" s="33" t="s">
        <v>1434</v>
      </c>
      <c r="Q997" s="33" t="s">
        <v>707</v>
      </c>
      <c r="R997" s="33" t="s">
        <v>3114</v>
      </c>
      <c r="S997" s="33" t="s">
        <v>1188</v>
      </c>
      <c r="T997" s="33" t="s">
        <v>2448</v>
      </c>
      <c r="U997" s="167" t="s">
        <v>2190</v>
      </c>
      <c r="V997" s="220">
        <v>43125</v>
      </c>
      <c r="W997" s="218">
        <v>43275</v>
      </c>
      <c r="X997" s="33" t="s">
        <v>61</v>
      </c>
      <c r="Y997" s="202">
        <v>2500000</v>
      </c>
      <c r="Z997" s="202">
        <v>12500000</v>
      </c>
      <c r="AA997" s="200">
        <v>43200</v>
      </c>
      <c r="AB997" s="197">
        <f t="shared" si="16"/>
        <v>27</v>
      </c>
    </row>
    <row r="998" spans="4:28" ht="75" x14ac:dyDescent="0.25">
      <c r="D998" s="19">
        <v>981</v>
      </c>
      <c r="E998" s="33" t="s">
        <v>5924</v>
      </c>
      <c r="F998" s="33">
        <v>1050959973</v>
      </c>
      <c r="G998" s="33" t="s">
        <v>20</v>
      </c>
      <c r="H998" s="218">
        <v>33948</v>
      </c>
      <c r="I998" s="33" t="s">
        <v>36</v>
      </c>
      <c r="J998" s="33">
        <v>6901345</v>
      </c>
      <c r="K998" s="14" t="s">
        <v>5925</v>
      </c>
      <c r="L998" s="33" t="s">
        <v>2713</v>
      </c>
      <c r="M998" s="33" t="s">
        <v>2186</v>
      </c>
      <c r="N998" s="33">
        <v>78</v>
      </c>
      <c r="O998" s="167" t="s">
        <v>5926</v>
      </c>
      <c r="P998" s="33" t="s">
        <v>1434</v>
      </c>
      <c r="Q998" s="33" t="s">
        <v>707</v>
      </c>
      <c r="R998" s="33" t="s">
        <v>3114</v>
      </c>
      <c r="S998" s="33" t="s">
        <v>1188</v>
      </c>
      <c r="T998" s="33" t="s">
        <v>653</v>
      </c>
      <c r="U998" s="167" t="s">
        <v>1159</v>
      </c>
      <c r="V998" s="220">
        <v>43115</v>
      </c>
      <c r="W998" s="218">
        <v>43295</v>
      </c>
      <c r="X998" s="33" t="s">
        <v>54</v>
      </c>
      <c r="Y998" s="202">
        <v>2500000</v>
      </c>
      <c r="Z998" s="202">
        <v>15000000</v>
      </c>
      <c r="AA998" s="200">
        <v>43200</v>
      </c>
      <c r="AB998" s="197">
        <f t="shared" si="16"/>
        <v>25</v>
      </c>
    </row>
    <row r="999" spans="4:28" ht="60" x14ac:dyDescent="0.25">
      <c r="D999" s="19">
        <v>982</v>
      </c>
      <c r="E999" s="33" t="s">
        <v>5927</v>
      </c>
      <c r="F999" s="33">
        <v>1047390433</v>
      </c>
      <c r="G999" s="33" t="s">
        <v>20</v>
      </c>
      <c r="H999" s="218">
        <v>32019</v>
      </c>
      <c r="I999" s="33" t="s">
        <v>5928</v>
      </c>
      <c r="J999" s="33">
        <v>3178470962</v>
      </c>
      <c r="K999" s="14" t="s">
        <v>5929</v>
      </c>
      <c r="L999" s="33" t="s">
        <v>5930</v>
      </c>
      <c r="M999" s="33" t="s">
        <v>4381</v>
      </c>
      <c r="N999" s="33">
        <v>181</v>
      </c>
      <c r="O999" s="167" t="s">
        <v>5931</v>
      </c>
      <c r="P999" s="33" t="s">
        <v>5918</v>
      </c>
      <c r="Q999" s="33" t="s">
        <v>707</v>
      </c>
      <c r="R999" s="33" t="s">
        <v>3114</v>
      </c>
      <c r="S999" s="33" t="s">
        <v>5398</v>
      </c>
      <c r="T999" s="33" t="s">
        <v>4453</v>
      </c>
      <c r="U999" s="167" t="s">
        <v>511</v>
      </c>
      <c r="V999" s="220">
        <v>43122</v>
      </c>
      <c r="W999" s="218">
        <v>43302</v>
      </c>
      <c r="X999" s="33" t="s">
        <v>54</v>
      </c>
      <c r="Y999" s="202">
        <v>2000000</v>
      </c>
      <c r="Z999" s="202">
        <v>12000000</v>
      </c>
      <c r="AA999" s="200">
        <v>43200</v>
      </c>
      <c r="AB999" s="197">
        <f t="shared" si="16"/>
        <v>30</v>
      </c>
    </row>
    <row r="1000" spans="4:28" ht="48" x14ac:dyDescent="0.25">
      <c r="D1000" s="19">
        <v>983</v>
      </c>
      <c r="E1000" s="33" t="s">
        <v>5932</v>
      </c>
      <c r="F1000" s="33">
        <v>1052073685</v>
      </c>
      <c r="G1000" s="33" t="s">
        <v>20</v>
      </c>
      <c r="H1000" s="218">
        <v>32214</v>
      </c>
      <c r="I1000" s="33" t="s">
        <v>1783</v>
      </c>
      <c r="J1000" s="33">
        <v>6463269</v>
      </c>
      <c r="K1000" s="14" t="s">
        <v>5933</v>
      </c>
      <c r="L1000" s="33" t="s">
        <v>5262</v>
      </c>
      <c r="M1000" s="33" t="s">
        <v>4997</v>
      </c>
      <c r="N1000" s="33">
        <v>180</v>
      </c>
      <c r="O1000" s="167" t="s">
        <v>5934</v>
      </c>
      <c r="P1000" s="33" t="s">
        <v>5935</v>
      </c>
      <c r="Q1000" s="33">
        <v>210849</v>
      </c>
      <c r="R1000" s="33" t="s">
        <v>3114</v>
      </c>
      <c r="S1000" s="33" t="s">
        <v>1188</v>
      </c>
      <c r="T1000" s="71" t="s">
        <v>5456</v>
      </c>
      <c r="U1000" s="219" t="s">
        <v>930</v>
      </c>
      <c r="V1000" s="218">
        <v>43122</v>
      </c>
      <c r="W1000" s="218">
        <v>43272</v>
      </c>
      <c r="X1000" s="33" t="s">
        <v>61</v>
      </c>
      <c r="Y1000" s="202">
        <v>2500000</v>
      </c>
      <c r="Z1000" s="202">
        <v>12500000</v>
      </c>
      <c r="AA1000" s="200">
        <v>43200</v>
      </c>
      <c r="AB1000" s="197">
        <f t="shared" si="16"/>
        <v>30</v>
      </c>
    </row>
    <row r="1001" spans="4:28" ht="45" x14ac:dyDescent="0.25">
      <c r="D1001" s="19">
        <v>984</v>
      </c>
      <c r="E1001" s="33" t="s">
        <v>5936</v>
      </c>
      <c r="F1001" s="33">
        <v>45512790</v>
      </c>
      <c r="G1001" s="33" t="s">
        <v>20</v>
      </c>
      <c r="H1001" s="218">
        <v>27135</v>
      </c>
      <c r="I1001" s="33" t="s">
        <v>36</v>
      </c>
      <c r="J1001" s="33">
        <v>6665579</v>
      </c>
      <c r="K1001" s="14" t="s">
        <v>5937</v>
      </c>
      <c r="L1001" s="33" t="s">
        <v>4866</v>
      </c>
      <c r="M1001" s="33" t="s">
        <v>1260</v>
      </c>
      <c r="N1001" s="33">
        <v>61</v>
      </c>
      <c r="O1001" s="167" t="s">
        <v>5938</v>
      </c>
      <c r="P1001" s="33" t="s">
        <v>213</v>
      </c>
      <c r="Q1001" s="33">
        <v>58926</v>
      </c>
      <c r="R1001" s="33" t="s">
        <v>1230</v>
      </c>
      <c r="S1001" s="33" t="s">
        <v>1188</v>
      </c>
      <c r="T1001" s="33" t="s">
        <v>5939</v>
      </c>
      <c r="U1001" s="167" t="s">
        <v>4582</v>
      </c>
      <c r="V1001" s="220">
        <v>43125</v>
      </c>
      <c r="W1001" s="218">
        <v>43305</v>
      </c>
      <c r="X1001" s="33" t="s">
        <v>54</v>
      </c>
      <c r="Y1001" s="202">
        <v>4000000</v>
      </c>
      <c r="Z1001" s="202">
        <v>24000000</v>
      </c>
      <c r="AA1001" s="200">
        <v>43200</v>
      </c>
      <c r="AB1001" s="197">
        <f t="shared" si="16"/>
        <v>43</v>
      </c>
    </row>
    <row r="1002" spans="4:28" ht="90" x14ac:dyDescent="0.25">
      <c r="D1002" s="19">
        <v>985</v>
      </c>
      <c r="E1002" s="33" t="s">
        <v>5953</v>
      </c>
      <c r="F1002" s="33">
        <v>1047468161</v>
      </c>
      <c r="G1002" s="33" t="s">
        <v>45</v>
      </c>
      <c r="H1002" s="218">
        <v>31672</v>
      </c>
      <c r="I1002" s="33" t="s">
        <v>5954</v>
      </c>
      <c r="J1002" s="33">
        <v>6643049</v>
      </c>
      <c r="K1002" s="14" t="s">
        <v>5955</v>
      </c>
      <c r="L1002" s="33" t="s">
        <v>5956</v>
      </c>
      <c r="M1002" s="33" t="s">
        <v>5957</v>
      </c>
      <c r="N1002" s="33">
        <v>226</v>
      </c>
      <c r="O1002" s="162" t="s">
        <v>5958</v>
      </c>
      <c r="P1002" s="71" t="s">
        <v>5959</v>
      </c>
      <c r="Q1002" s="33" t="s">
        <v>5960</v>
      </c>
      <c r="R1002" s="33" t="s">
        <v>1230</v>
      </c>
      <c r="S1002" s="33" t="s">
        <v>1188</v>
      </c>
      <c r="T1002" s="33" t="s">
        <v>5585</v>
      </c>
      <c r="U1002" s="163" t="s">
        <v>5961</v>
      </c>
      <c r="V1002" s="218">
        <v>43125</v>
      </c>
      <c r="W1002" s="218">
        <v>43275</v>
      </c>
      <c r="X1002" s="33" t="s">
        <v>61</v>
      </c>
      <c r="Y1002" s="202">
        <v>3000000</v>
      </c>
      <c r="Z1002" s="202">
        <v>15000000</v>
      </c>
      <c r="AA1002" s="200"/>
      <c r="AB1002" s="197">
        <f t="shared" si="16"/>
        <v>86</v>
      </c>
    </row>
    <row r="1003" spans="4:28" ht="60" x14ac:dyDescent="0.25">
      <c r="D1003" s="19">
        <v>986</v>
      </c>
      <c r="E1003" s="33" t="s">
        <v>5962</v>
      </c>
      <c r="F1003" s="33">
        <v>79626028</v>
      </c>
      <c r="G1003" s="33" t="s">
        <v>45</v>
      </c>
      <c r="H1003" s="218">
        <v>26630</v>
      </c>
      <c r="I1003" s="33" t="s">
        <v>5963</v>
      </c>
      <c r="J1003" s="33">
        <v>3103417553</v>
      </c>
      <c r="K1003" s="14" t="s">
        <v>5964</v>
      </c>
      <c r="L1003" s="33" t="s">
        <v>5965</v>
      </c>
      <c r="M1003" s="33" t="s">
        <v>5966</v>
      </c>
      <c r="N1003" s="33">
        <v>226</v>
      </c>
      <c r="O1003" s="162" t="s">
        <v>5967</v>
      </c>
      <c r="P1003" s="33" t="s">
        <v>1434</v>
      </c>
      <c r="Q1003" s="33" t="s">
        <v>707</v>
      </c>
      <c r="R1003" s="33" t="s">
        <v>4247</v>
      </c>
      <c r="S1003" s="33" t="s">
        <v>1188</v>
      </c>
      <c r="T1003" s="33" t="s">
        <v>5585</v>
      </c>
      <c r="U1003" s="163" t="s">
        <v>3983</v>
      </c>
      <c r="V1003" s="218">
        <v>43125</v>
      </c>
      <c r="W1003" s="218">
        <v>43305</v>
      </c>
      <c r="X1003" s="33" t="s">
        <v>54</v>
      </c>
      <c r="Y1003" s="202">
        <v>3200000</v>
      </c>
      <c r="Z1003" s="202">
        <v>19200000</v>
      </c>
      <c r="AA1003" s="200">
        <v>43200</v>
      </c>
      <c r="AB1003" s="197">
        <f t="shared" si="16"/>
        <v>45</v>
      </c>
    </row>
    <row r="1004" spans="4:28" ht="120" x14ac:dyDescent="0.25">
      <c r="D1004" s="19">
        <v>987</v>
      </c>
      <c r="E1004" s="33" t="s">
        <v>5968</v>
      </c>
      <c r="F1004" s="33">
        <v>7921388</v>
      </c>
      <c r="G1004" s="33" t="s">
        <v>45</v>
      </c>
      <c r="H1004" s="218">
        <v>28799</v>
      </c>
      <c r="I1004" s="33" t="s">
        <v>36</v>
      </c>
      <c r="J1004" s="33">
        <v>3012257223</v>
      </c>
      <c r="K1004" s="14" t="s">
        <v>5969</v>
      </c>
      <c r="L1004" s="33" t="s">
        <v>4033</v>
      </c>
      <c r="M1004" s="33" t="s">
        <v>2972</v>
      </c>
      <c r="N1004" s="33">
        <v>226</v>
      </c>
      <c r="O1004" s="162" t="s">
        <v>5970</v>
      </c>
      <c r="P1004" s="33" t="s">
        <v>794</v>
      </c>
      <c r="Q1004" s="33" t="s">
        <v>5971</v>
      </c>
      <c r="R1004" s="33" t="s">
        <v>4247</v>
      </c>
      <c r="S1004" s="33" t="s">
        <v>1188</v>
      </c>
      <c r="T1004" s="33" t="s">
        <v>5585</v>
      </c>
      <c r="U1004" s="163" t="s">
        <v>5972</v>
      </c>
      <c r="V1004" s="218">
        <v>43125</v>
      </c>
      <c r="W1004" s="218">
        <v>43275</v>
      </c>
      <c r="X1004" s="33" t="s">
        <v>61</v>
      </c>
      <c r="Y1004" s="202">
        <v>2500000</v>
      </c>
      <c r="Z1004" s="202">
        <v>12500000</v>
      </c>
      <c r="AA1004" s="200">
        <v>43200</v>
      </c>
      <c r="AB1004" s="197">
        <f t="shared" si="16"/>
        <v>39</v>
      </c>
    </row>
    <row r="1005" spans="4:28" ht="90" x14ac:dyDescent="0.25">
      <c r="D1005" s="19">
        <v>988</v>
      </c>
      <c r="E1005" s="33" t="s">
        <v>5973</v>
      </c>
      <c r="F1005" s="33">
        <v>73163081</v>
      </c>
      <c r="G1005" s="33" t="s">
        <v>45</v>
      </c>
      <c r="H1005" s="218">
        <v>26257</v>
      </c>
      <c r="I1005" s="33" t="s">
        <v>36</v>
      </c>
      <c r="J1005" s="33">
        <v>3116823578</v>
      </c>
      <c r="K1005" s="14" t="s">
        <v>5974</v>
      </c>
      <c r="L1005" s="33" t="s">
        <v>231</v>
      </c>
      <c r="M1005" s="33" t="s">
        <v>5975</v>
      </c>
      <c r="N1005" s="33">
        <v>226</v>
      </c>
      <c r="O1005" s="162" t="s">
        <v>5976</v>
      </c>
      <c r="P1005" s="33" t="s">
        <v>3463</v>
      </c>
      <c r="Q1005" s="33">
        <v>107813417</v>
      </c>
      <c r="R1005" s="33" t="s">
        <v>1230</v>
      </c>
      <c r="S1005" s="33" t="s">
        <v>1188</v>
      </c>
      <c r="T1005" s="33" t="s">
        <v>5585</v>
      </c>
      <c r="U1005" s="163" t="s">
        <v>5977</v>
      </c>
      <c r="V1005" s="218">
        <v>43125</v>
      </c>
      <c r="W1005" s="218">
        <v>43305</v>
      </c>
      <c r="X1005" s="33" t="s">
        <v>54</v>
      </c>
      <c r="Y1005" s="202">
        <v>3200000</v>
      </c>
      <c r="Z1005" s="202">
        <v>19200000</v>
      </c>
      <c r="AA1005" s="200">
        <v>43200</v>
      </c>
      <c r="AB1005" s="197">
        <f t="shared" si="16"/>
        <v>46</v>
      </c>
    </row>
    <row r="1006" spans="4:28" ht="90" x14ac:dyDescent="0.25">
      <c r="D1006" s="19">
        <v>989</v>
      </c>
      <c r="E1006" s="33" t="s">
        <v>5978</v>
      </c>
      <c r="F1006" s="33">
        <v>7960007</v>
      </c>
      <c r="G1006" s="33" t="s">
        <v>45</v>
      </c>
      <c r="H1006" s="218">
        <v>28779</v>
      </c>
      <c r="I1006" s="33" t="s">
        <v>212</v>
      </c>
      <c r="J1006" s="33">
        <v>3015305642</v>
      </c>
      <c r="K1006" s="14" t="s">
        <v>5979</v>
      </c>
      <c r="L1006" s="33" t="s">
        <v>5877</v>
      </c>
      <c r="M1006" s="33" t="s">
        <v>5980</v>
      </c>
      <c r="N1006" s="33">
        <v>226</v>
      </c>
      <c r="O1006" s="162" t="s">
        <v>5981</v>
      </c>
      <c r="P1006" s="33" t="s">
        <v>134</v>
      </c>
      <c r="Q1006" s="33">
        <v>153776</v>
      </c>
      <c r="R1006" s="33" t="s">
        <v>4247</v>
      </c>
      <c r="S1006" s="33" t="s">
        <v>1188</v>
      </c>
      <c r="T1006" s="33" t="s">
        <v>5585</v>
      </c>
      <c r="U1006" s="163" t="s">
        <v>2854</v>
      </c>
      <c r="V1006" s="218">
        <v>43125</v>
      </c>
      <c r="W1006" s="218">
        <v>43305</v>
      </c>
      <c r="X1006" s="33" t="s">
        <v>54</v>
      </c>
      <c r="Y1006" s="202">
        <v>3200000</v>
      </c>
      <c r="Z1006" s="202">
        <v>19200000</v>
      </c>
      <c r="AA1006" s="200">
        <v>43200</v>
      </c>
      <c r="AB1006" s="197">
        <f t="shared" si="16"/>
        <v>39</v>
      </c>
    </row>
    <row r="1007" spans="4:28" ht="105" x14ac:dyDescent="0.25">
      <c r="D1007" s="19">
        <v>990</v>
      </c>
      <c r="E1007" s="33" t="s">
        <v>5982</v>
      </c>
      <c r="F1007" s="33">
        <v>73186360</v>
      </c>
      <c r="G1007" s="33" t="s">
        <v>45</v>
      </c>
      <c r="H1007" s="218">
        <v>29839</v>
      </c>
      <c r="I1007" s="33" t="s">
        <v>36</v>
      </c>
      <c r="J1007" s="33" t="s">
        <v>5983</v>
      </c>
      <c r="K1007" s="14" t="s">
        <v>5984</v>
      </c>
      <c r="L1007" s="33" t="s">
        <v>840</v>
      </c>
      <c r="M1007" s="33" t="s">
        <v>1857</v>
      </c>
      <c r="N1007" s="33">
        <v>226</v>
      </c>
      <c r="O1007" s="162" t="s">
        <v>5985</v>
      </c>
      <c r="P1007" s="71" t="s">
        <v>5986</v>
      </c>
      <c r="Q1007" s="33"/>
      <c r="R1007" s="33" t="s">
        <v>4935</v>
      </c>
      <c r="S1007" s="33" t="s">
        <v>25</v>
      </c>
      <c r="T1007" s="33" t="s">
        <v>5585</v>
      </c>
      <c r="U1007" s="163" t="s">
        <v>5987</v>
      </c>
      <c r="V1007" s="218">
        <v>43125</v>
      </c>
      <c r="W1007" s="218">
        <v>43305</v>
      </c>
      <c r="X1007" s="33" t="s">
        <v>54</v>
      </c>
      <c r="Y1007" s="202">
        <v>2100000</v>
      </c>
      <c r="Z1007" s="202">
        <v>12600000</v>
      </c>
      <c r="AA1007" s="200">
        <v>43200</v>
      </c>
      <c r="AB1007" s="197">
        <f t="shared" si="16"/>
        <v>36</v>
      </c>
    </row>
    <row r="1008" spans="4:28" ht="105" x14ac:dyDescent="0.25">
      <c r="D1008" s="19">
        <v>991</v>
      </c>
      <c r="E1008" s="33" t="s">
        <v>5988</v>
      </c>
      <c r="F1008" s="33">
        <v>1047442943</v>
      </c>
      <c r="G1008" s="33" t="s">
        <v>45</v>
      </c>
      <c r="H1008" s="218">
        <v>33599</v>
      </c>
      <c r="I1008" s="33" t="s">
        <v>36</v>
      </c>
      <c r="J1008" s="33">
        <v>3173664462</v>
      </c>
      <c r="K1008" s="14" t="s">
        <v>5989</v>
      </c>
      <c r="L1008" s="33" t="s">
        <v>5990</v>
      </c>
      <c r="M1008" s="33" t="s">
        <v>5991</v>
      </c>
      <c r="N1008" s="33">
        <v>226</v>
      </c>
      <c r="O1008" s="162" t="s">
        <v>5992</v>
      </c>
      <c r="P1008" s="33" t="s">
        <v>134</v>
      </c>
      <c r="Q1008" s="33">
        <v>253741</v>
      </c>
      <c r="R1008" s="33" t="s">
        <v>4247</v>
      </c>
      <c r="S1008" s="33" t="s">
        <v>1188</v>
      </c>
      <c r="T1008" s="33" t="s">
        <v>5585</v>
      </c>
      <c r="U1008" s="163" t="s">
        <v>4481</v>
      </c>
      <c r="V1008" s="218">
        <v>43125</v>
      </c>
      <c r="W1008" s="218">
        <v>43275</v>
      </c>
      <c r="X1008" s="33" t="s">
        <v>61</v>
      </c>
      <c r="Y1008" s="202">
        <v>3000000</v>
      </c>
      <c r="Z1008" s="202">
        <v>15000000</v>
      </c>
      <c r="AA1008" s="200">
        <v>43200</v>
      </c>
      <c r="AB1008" s="197">
        <f t="shared" si="16"/>
        <v>26</v>
      </c>
    </row>
    <row r="1009" spans="4:28" ht="90" x14ac:dyDescent="0.25">
      <c r="D1009" s="19">
        <v>992</v>
      </c>
      <c r="E1009" s="33" t="s">
        <v>5993</v>
      </c>
      <c r="F1009" s="33">
        <v>72201439</v>
      </c>
      <c r="G1009" s="33" t="s">
        <v>45</v>
      </c>
      <c r="H1009" s="218">
        <v>27162</v>
      </c>
      <c r="I1009" s="33" t="s">
        <v>96</v>
      </c>
      <c r="J1009" s="33">
        <v>3135330963</v>
      </c>
      <c r="K1009" s="14" t="s">
        <v>5994</v>
      </c>
      <c r="L1009" s="33" t="s">
        <v>4475</v>
      </c>
      <c r="M1009" s="33" t="s">
        <v>5995</v>
      </c>
      <c r="N1009" s="33">
        <v>226</v>
      </c>
      <c r="O1009" s="162" t="s">
        <v>5996</v>
      </c>
      <c r="P1009" s="71" t="s">
        <v>5997</v>
      </c>
      <c r="Q1009" s="33" t="s">
        <v>5998</v>
      </c>
      <c r="R1009" s="33" t="s">
        <v>1230</v>
      </c>
      <c r="S1009" s="33" t="s">
        <v>1188</v>
      </c>
      <c r="T1009" s="33" t="s">
        <v>5585</v>
      </c>
      <c r="U1009" s="163" t="s">
        <v>5977</v>
      </c>
      <c r="V1009" s="218">
        <v>43125</v>
      </c>
      <c r="W1009" s="218">
        <v>43305</v>
      </c>
      <c r="X1009" s="33" t="s">
        <v>54</v>
      </c>
      <c r="Y1009" s="202">
        <v>4200000</v>
      </c>
      <c r="Z1009" s="202">
        <v>25200000</v>
      </c>
      <c r="AA1009" s="200">
        <v>43200</v>
      </c>
      <c r="AB1009" s="197">
        <f t="shared" si="16"/>
        <v>43</v>
      </c>
    </row>
    <row r="1010" spans="4:28" ht="90" x14ac:dyDescent="0.25">
      <c r="D1010" s="19">
        <v>993</v>
      </c>
      <c r="E1010" s="33" t="s">
        <v>5999</v>
      </c>
      <c r="F1010" s="33">
        <v>73165158</v>
      </c>
      <c r="G1010" s="33" t="s">
        <v>45</v>
      </c>
      <c r="H1010" s="218">
        <v>27204</v>
      </c>
      <c r="I1010" s="33" t="s">
        <v>36</v>
      </c>
      <c r="J1010" s="33" t="s">
        <v>6000</v>
      </c>
      <c r="K1010" s="14" t="s">
        <v>6001</v>
      </c>
      <c r="L1010" s="33" t="s">
        <v>6002</v>
      </c>
      <c r="M1010" s="33" t="s">
        <v>4096</v>
      </c>
      <c r="N1010" s="33">
        <v>226</v>
      </c>
      <c r="O1010" s="162" t="s">
        <v>6003</v>
      </c>
      <c r="P1010" s="71" t="s">
        <v>6004</v>
      </c>
      <c r="Q1010" s="33">
        <v>1805</v>
      </c>
      <c r="R1010" s="33" t="s">
        <v>24</v>
      </c>
      <c r="S1010" s="33" t="s">
        <v>1188</v>
      </c>
      <c r="T1010" s="33" t="s">
        <v>5585</v>
      </c>
      <c r="U1010" s="163" t="s">
        <v>2935</v>
      </c>
      <c r="V1010" s="218">
        <v>43125</v>
      </c>
      <c r="W1010" s="218">
        <v>43305</v>
      </c>
      <c r="X1010" s="33" t="s">
        <v>54</v>
      </c>
      <c r="Y1010" s="202">
        <v>3200000</v>
      </c>
      <c r="Z1010" s="202">
        <v>19200000</v>
      </c>
      <c r="AA1010" s="200">
        <v>43200</v>
      </c>
      <c r="AB1010" s="197">
        <f t="shared" si="16"/>
        <v>43</v>
      </c>
    </row>
    <row r="1011" spans="4:28" ht="90" x14ac:dyDescent="0.25">
      <c r="D1011" s="19">
        <v>994</v>
      </c>
      <c r="E1011" s="33" t="s">
        <v>6005</v>
      </c>
      <c r="F1011" s="33">
        <v>33333986</v>
      </c>
      <c r="G1011" s="33" t="s">
        <v>20</v>
      </c>
      <c r="H1011" s="218">
        <v>28397</v>
      </c>
      <c r="I1011" s="33" t="s">
        <v>36</v>
      </c>
      <c r="J1011" s="33" t="s">
        <v>6006</v>
      </c>
      <c r="K1011" s="14" t="s">
        <v>6007</v>
      </c>
      <c r="L1011" s="33" t="s">
        <v>6008</v>
      </c>
      <c r="M1011" s="33" t="s">
        <v>951</v>
      </c>
      <c r="N1011" s="33">
        <v>226</v>
      </c>
      <c r="O1011" s="162" t="s">
        <v>6009</v>
      </c>
      <c r="P1011" s="33" t="s">
        <v>165</v>
      </c>
      <c r="Q1011" s="33">
        <v>160226</v>
      </c>
      <c r="R1011" s="33" t="s">
        <v>1230</v>
      </c>
      <c r="S1011" s="33" t="s">
        <v>1188</v>
      </c>
      <c r="T1011" s="33" t="s">
        <v>5585</v>
      </c>
      <c r="U1011" s="163" t="s">
        <v>2935</v>
      </c>
      <c r="V1011" s="218">
        <v>43125</v>
      </c>
      <c r="W1011" s="218">
        <v>43305</v>
      </c>
      <c r="X1011" s="33" t="s">
        <v>54</v>
      </c>
      <c r="Y1011" s="202">
        <v>3200000</v>
      </c>
      <c r="Z1011" s="202">
        <v>19200000</v>
      </c>
      <c r="AA1011" s="200">
        <v>43200</v>
      </c>
      <c r="AB1011" s="197">
        <f t="shared" si="16"/>
        <v>40</v>
      </c>
    </row>
    <row r="1012" spans="4:28" ht="90" x14ac:dyDescent="0.25">
      <c r="D1012" s="19">
        <v>995</v>
      </c>
      <c r="E1012" s="33" t="s">
        <v>6010</v>
      </c>
      <c r="F1012" s="33">
        <v>1020746311</v>
      </c>
      <c r="G1012" s="33" t="s">
        <v>20</v>
      </c>
      <c r="H1012" s="218">
        <v>32801</v>
      </c>
      <c r="I1012" s="33" t="s">
        <v>96</v>
      </c>
      <c r="J1012" s="33">
        <v>3205600368</v>
      </c>
      <c r="K1012" s="14" t="s">
        <v>6011</v>
      </c>
      <c r="L1012" s="33" t="s">
        <v>6012</v>
      </c>
      <c r="M1012" s="33" t="s">
        <v>6013</v>
      </c>
      <c r="N1012" s="33">
        <v>226</v>
      </c>
      <c r="O1012" s="162" t="s">
        <v>6014</v>
      </c>
      <c r="P1012" s="33" t="s">
        <v>6015</v>
      </c>
      <c r="Q1012" s="33"/>
      <c r="R1012" s="33" t="s">
        <v>24</v>
      </c>
      <c r="S1012" s="33" t="s">
        <v>1188</v>
      </c>
      <c r="T1012" s="33" t="s">
        <v>5585</v>
      </c>
      <c r="U1012" s="163" t="s">
        <v>2854</v>
      </c>
      <c r="V1012" s="218">
        <v>43125</v>
      </c>
      <c r="W1012" s="218">
        <v>43305</v>
      </c>
      <c r="X1012" s="33" t="s">
        <v>54</v>
      </c>
      <c r="Y1012" s="202">
        <v>2400000</v>
      </c>
      <c r="Z1012" s="202">
        <v>14400000</v>
      </c>
      <c r="AA1012" s="200">
        <v>43200</v>
      </c>
      <c r="AB1012" s="197">
        <f t="shared" si="16"/>
        <v>28</v>
      </c>
    </row>
    <row r="1013" spans="4:28" ht="90" x14ac:dyDescent="0.25">
      <c r="D1013" s="19">
        <v>996</v>
      </c>
      <c r="E1013" s="33" t="s">
        <v>6016</v>
      </c>
      <c r="F1013" s="33">
        <v>1143338208</v>
      </c>
      <c r="G1013" s="33" t="s">
        <v>20</v>
      </c>
      <c r="H1013" s="218">
        <v>32509</v>
      </c>
      <c r="I1013" s="33" t="s">
        <v>36</v>
      </c>
      <c r="J1013" s="33">
        <v>3016494273</v>
      </c>
      <c r="K1013" s="14" t="s">
        <v>6017</v>
      </c>
      <c r="L1013" s="33" t="s">
        <v>5839</v>
      </c>
      <c r="M1013" s="33" t="s">
        <v>5237</v>
      </c>
      <c r="N1013" s="33">
        <v>226</v>
      </c>
      <c r="O1013" s="162" t="s">
        <v>6018</v>
      </c>
      <c r="P1013" s="71" t="s">
        <v>6019</v>
      </c>
      <c r="Q1013" s="33"/>
      <c r="R1013" s="33" t="s">
        <v>24</v>
      </c>
      <c r="S1013" s="33" t="s">
        <v>1188</v>
      </c>
      <c r="T1013" s="33" t="s">
        <v>5585</v>
      </c>
      <c r="U1013" s="163" t="s">
        <v>2854</v>
      </c>
      <c r="V1013" s="218">
        <v>43125</v>
      </c>
      <c r="W1013" s="218">
        <v>43305</v>
      </c>
      <c r="X1013" s="33" t="s">
        <v>54</v>
      </c>
      <c r="Y1013" s="202">
        <v>3200000</v>
      </c>
      <c r="Z1013" s="202">
        <v>19200000</v>
      </c>
      <c r="AA1013" s="200">
        <v>43200</v>
      </c>
      <c r="AB1013" s="197">
        <f t="shared" si="16"/>
        <v>29</v>
      </c>
    </row>
    <row r="1014" spans="4:28" ht="90" x14ac:dyDescent="0.25">
      <c r="D1014" s="19">
        <v>997</v>
      </c>
      <c r="E1014" s="33" t="s">
        <v>6020</v>
      </c>
      <c r="F1014" s="33">
        <v>32937026</v>
      </c>
      <c r="G1014" s="33" t="s">
        <v>20</v>
      </c>
      <c r="H1014" s="218">
        <v>30918</v>
      </c>
      <c r="I1014" s="33" t="s">
        <v>36</v>
      </c>
      <c r="J1014" s="33">
        <v>3007238215</v>
      </c>
      <c r="K1014" s="14" t="s">
        <v>6021</v>
      </c>
      <c r="L1014" s="33" t="s">
        <v>1701</v>
      </c>
      <c r="M1014" s="33" t="s">
        <v>2371</v>
      </c>
      <c r="N1014" s="33">
        <v>226</v>
      </c>
      <c r="O1014" s="162" t="s">
        <v>6022</v>
      </c>
      <c r="P1014" s="71" t="s">
        <v>6023</v>
      </c>
      <c r="Q1014" s="33">
        <v>13011150</v>
      </c>
      <c r="R1014" s="33" t="s">
        <v>24</v>
      </c>
      <c r="S1014" s="33" t="s">
        <v>1188</v>
      </c>
      <c r="T1014" s="33" t="s">
        <v>5585</v>
      </c>
      <c r="U1014" s="163" t="s">
        <v>2246</v>
      </c>
      <c r="V1014" s="218">
        <v>43125</v>
      </c>
      <c r="W1014" s="218">
        <v>43305</v>
      </c>
      <c r="X1014" s="33" t="s">
        <v>54</v>
      </c>
      <c r="Y1014" s="202">
        <v>3200000</v>
      </c>
      <c r="Z1014" s="202">
        <v>19200000</v>
      </c>
      <c r="AA1014" s="200">
        <v>43200</v>
      </c>
      <c r="AB1014" s="197">
        <f t="shared" si="16"/>
        <v>33</v>
      </c>
    </row>
    <row r="1015" spans="4:28" ht="90" x14ac:dyDescent="0.25">
      <c r="D1015" s="19">
        <v>998</v>
      </c>
      <c r="E1015" s="33" t="s">
        <v>6024</v>
      </c>
      <c r="F1015" s="33">
        <v>45481567</v>
      </c>
      <c r="G1015" s="33" t="s">
        <v>20</v>
      </c>
      <c r="H1015" s="218">
        <v>25099</v>
      </c>
      <c r="I1015" s="33" t="s">
        <v>36</v>
      </c>
      <c r="J1015" s="33">
        <v>3014267542</v>
      </c>
      <c r="K1015" s="14" t="s">
        <v>6025</v>
      </c>
      <c r="L1015" s="33" t="s">
        <v>6026</v>
      </c>
      <c r="M1015" s="33" t="s">
        <v>3638</v>
      </c>
      <c r="N1015" s="33">
        <v>226</v>
      </c>
      <c r="O1015" s="162" t="s">
        <v>6027</v>
      </c>
      <c r="P1015" s="33" t="s">
        <v>958</v>
      </c>
      <c r="Q1015" s="33">
        <v>167982</v>
      </c>
      <c r="R1015" s="33" t="s">
        <v>1230</v>
      </c>
      <c r="S1015" s="33" t="s">
        <v>1188</v>
      </c>
      <c r="T1015" s="33" t="s">
        <v>5585</v>
      </c>
      <c r="U1015" s="163" t="s">
        <v>6028</v>
      </c>
      <c r="V1015" s="218">
        <v>43125</v>
      </c>
      <c r="W1015" s="218">
        <v>43275</v>
      </c>
      <c r="X1015" s="33" t="s">
        <v>61</v>
      </c>
      <c r="Y1015" s="202">
        <v>3000000</v>
      </c>
      <c r="Z1015" s="202">
        <v>15000000</v>
      </c>
      <c r="AA1015" s="200">
        <v>43200</v>
      </c>
      <c r="AB1015" s="197">
        <f t="shared" si="16"/>
        <v>49</v>
      </c>
    </row>
    <row r="1016" spans="4:28" ht="90" x14ac:dyDescent="0.25">
      <c r="D1016" s="19">
        <v>999</v>
      </c>
      <c r="E1016" s="33" t="s">
        <v>6029</v>
      </c>
      <c r="F1016" s="33">
        <v>1047397362</v>
      </c>
      <c r="G1016" s="33" t="s">
        <v>20</v>
      </c>
      <c r="H1016" s="218">
        <v>31865</v>
      </c>
      <c r="I1016" s="33" t="s">
        <v>36</v>
      </c>
      <c r="J1016" s="33">
        <v>3015518374</v>
      </c>
      <c r="K1016" s="14" t="s">
        <v>6030</v>
      </c>
      <c r="L1016" s="33" t="s">
        <v>5856</v>
      </c>
      <c r="M1016" s="33" t="s">
        <v>1942</v>
      </c>
      <c r="N1016" s="33">
        <v>226</v>
      </c>
      <c r="O1016" s="162" t="s">
        <v>6031</v>
      </c>
      <c r="P1016" s="33" t="s">
        <v>6032</v>
      </c>
      <c r="Q1016" s="33" t="s">
        <v>6033</v>
      </c>
      <c r="R1016" s="33" t="s">
        <v>1230</v>
      </c>
      <c r="S1016" s="33" t="s">
        <v>1188</v>
      </c>
      <c r="T1016" s="33" t="s">
        <v>5585</v>
      </c>
      <c r="U1016" s="163" t="s">
        <v>2935</v>
      </c>
      <c r="V1016" s="218">
        <v>43125</v>
      </c>
      <c r="W1016" s="218">
        <v>43305</v>
      </c>
      <c r="X1016" s="33" t="s">
        <v>54</v>
      </c>
      <c r="Y1016" s="202">
        <v>3200000</v>
      </c>
      <c r="Z1016" s="202">
        <v>19200000</v>
      </c>
      <c r="AA1016" s="200">
        <v>43200</v>
      </c>
      <c r="AB1016" s="197">
        <f t="shared" si="16"/>
        <v>31</v>
      </c>
    </row>
    <row r="1017" spans="4:28" ht="90" x14ac:dyDescent="0.25">
      <c r="D1017" s="19">
        <v>1000</v>
      </c>
      <c r="E1017" s="33" t="s">
        <v>6034</v>
      </c>
      <c r="F1017" s="33">
        <v>73144934</v>
      </c>
      <c r="G1017" s="33" t="s">
        <v>45</v>
      </c>
      <c r="H1017" s="218">
        <v>25876</v>
      </c>
      <c r="I1017" s="33" t="s">
        <v>36</v>
      </c>
      <c r="J1017" s="33">
        <v>3172350666</v>
      </c>
      <c r="K1017" s="14" t="s">
        <v>6035</v>
      </c>
      <c r="L1017" s="33" t="s">
        <v>6036</v>
      </c>
      <c r="M1017" s="33" t="s">
        <v>6037</v>
      </c>
      <c r="N1017" s="33">
        <v>226</v>
      </c>
      <c r="O1017" s="162" t="s">
        <v>6038</v>
      </c>
      <c r="P1017" s="71" t="s">
        <v>6039</v>
      </c>
      <c r="Q1017" s="33">
        <v>38730</v>
      </c>
      <c r="R1017" s="33" t="s">
        <v>1230</v>
      </c>
      <c r="S1017" s="33" t="s">
        <v>1188</v>
      </c>
      <c r="T1017" s="33" t="s">
        <v>5585</v>
      </c>
      <c r="U1017" s="163" t="s">
        <v>2935</v>
      </c>
      <c r="V1017" s="218">
        <v>43125</v>
      </c>
      <c r="W1017" s="218">
        <v>43305</v>
      </c>
      <c r="X1017" s="33" t="s">
        <v>54</v>
      </c>
      <c r="Y1017" s="202">
        <v>4200000</v>
      </c>
      <c r="Z1017" s="202">
        <v>25200000</v>
      </c>
      <c r="AA1017" s="200">
        <v>43200</v>
      </c>
      <c r="AB1017" s="197">
        <f t="shared" si="16"/>
        <v>47</v>
      </c>
    </row>
    <row r="1018" spans="4:28" ht="75" x14ac:dyDescent="0.25">
      <c r="D1018" s="19">
        <v>1001</v>
      </c>
      <c r="E1018" s="33" t="s">
        <v>6040</v>
      </c>
      <c r="F1018" s="33">
        <v>9149835</v>
      </c>
      <c r="G1018" s="33" t="s">
        <v>45</v>
      </c>
      <c r="H1018" s="218">
        <v>29653</v>
      </c>
      <c r="I1018" s="33" t="s">
        <v>36</v>
      </c>
      <c r="J1018" s="33" t="s">
        <v>6041</v>
      </c>
      <c r="K1018" s="14" t="s">
        <v>6042</v>
      </c>
      <c r="L1018" s="33" t="s">
        <v>6043</v>
      </c>
      <c r="M1018" s="33" t="s">
        <v>6044</v>
      </c>
      <c r="N1018" s="33">
        <v>61</v>
      </c>
      <c r="O1018" s="162" t="s">
        <v>6045</v>
      </c>
      <c r="P1018" s="33" t="s">
        <v>794</v>
      </c>
      <c r="Q1018" s="33" t="s">
        <v>6046</v>
      </c>
      <c r="R1018" s="33" t="s">
        <v>4247</v>
      </c>
      <c r="S1018" s="33" t="s">
        <v>1188</v>
      </c>
      <c r="T1018" s="71" t="s">
        <v>3135</v>
      </c>
      <c r="U1018" s="163" t="s">
        <v>5752</v>
      </c>
      <c r="V1018" s="218">
        <v>43125</v>
      </c>
      <c r="W1018" s="218">
        <v>43305</v>
      </c>
      <c r="X1018" s="33" t="s">
        <v>54</v>
      </c>
      <c r="Y1018" s="202">
        <v>3000000</v>
      </c>
      <c r="Z1018" s="202">
        <v>18000000</v>
      </c>
      <c r="AA1018" s="200">
        <v>43200</v>
      </c>
      <c r="AB1018" s="197">
        <f t="shared" si="16"/>
        <v>37</v>
      </c>
    </row>
    <row r="1019" spans="4:28" ht="45" x14ac:dyDescent="0.25">
      <c r="D1019" s="19">
        <v>1002</v>
      </c>
      <c r="E1019" s="33" t="s">
        <v>6047</v>
      </c>
      <c r="F1019" s="33">
        <v>1047474724</v>
      </c>
      <c r="G1019" s="33" t="s">
        <v>20</v>
      </c>
      <c r="H1019" s="218">
        <v>34675</v>
      </c>
      <c r="I1019" s="33" t="s">
        <v>36</v>
      </c>
      <c r="J1019" s="33">
        <v>3113213320</v>
      </c>
      <c r="K1019" s="14" t="s">
        <v>6048</v>
      </c>
      <c r="L1019" s="33" t="s">
        <v>6049</v>
      </c>
      <c r="M1019" s="33" t="s">
        <v>6050</v>
      </c>
      <c r="N1019" s="33">
        <v>133</v>
      </c>
      <c r="O1019" s="162" t="s">
        <v>6051</v>
      </c>
      <c r="P1019" s="33" t="s">
        <v>6052</v>
      </c>
      <c r="Q1019" s="33"/>
      <c r="R1019" s="33" t="s">
        <v>24</v>
      </c>
      <c r="S1019" s="33" t="s">
        <v>3115</v>
      </c>
      <c r="T1019" s="33" t="s">
        <v>415</v>
      </c>
      <c r="U1019" s="163" t="s">
        <v>6053</v>
      </c>
      <c r="V1019" s="218">
        <v>43105</v>
      </c>
      <c r="W1019" s="218">
        <v>43453</v>
      </c>
      <c r="X1019" s="71" t="s">
        <v>6054</v>
      </c>
      <c r="Y1019" s="202">
        <v>2200000</v>
      </c>
      <c r="Z1019" s="202">
        <v>25300000</v>
      </c>
      <c r="AA1019" s="200">
        <v>43200</v>
      </c>
      <c r="AB1019" s="197">
        <f t="shared" si="16"/>
        <v>23</v>
      </c>
    </row>
    <row r="1020" spans="4:28" ht="60" x14ac:dyDescent="0.25">
      <c r="D1020" s="19">
        <v>1003</v>
      </c>
      <c r="E1020" s="33" t="s">
        <v>6055</v>
      </c>
      <c r="F1020" s="33">
        <v>45520391</v>
      </c>
      <c r="G1020" s="33" t="s">
        <v>20</v>
      </c>
      <c r="H1020" s="218">
        <v>29427</v>
      </c>
      <c r="I1020" s="33" t="s">
        <v>36</v>
      </c>
      <c r="J1020" s="33" t="s">
        <v>6056</v>
      </c>
      <c r="K1020" s="14" t="s">
        <v>6057</v>
      </c>
      <c r="L1020" s="33" t="s">
        <v>4734</v>
      </c>
      <c r="M1020" s="33" t="s">
        <v>6058</v>
      </c>
      <c r="N1020" s="33">
        <v>92</v>
      </c>
      <c r="O1020" s="162" t="s">
        <v>6059</v>
      </c>
      <c r="P1020" s="71" t="s">
        <v>6060</v>
      </c>
      <c r="Q1020" s="33">
        <v>121717</v>
      </c>
      <c r="R1020" s="33" t="s">
        <v>4247</v>
      </c>
      <c r="S1020" s="33" t="s">
        <v>1188</v>
      </c>
      <c r="T1020" s="33" t="s">
        <v>6061</v>
      </c>
      <c r="U1020" s="163" t="s">
        <v>6062</v>
      </c>
      <c r="V1020" s="218">
        <v>43102</v>
      </c>
      <c r="W1020" s="218">
        <v>43435</v>
      </c>
      <c r="X1020" s="33" t="s">
        <v>6063</v>
      </c>
      <c r="Y1020" s="202">
        <v>4000000</v>
      </c>
      <c r="Z1020" s="202">
        <v>44000000</v>
      </c>
      <c r="AA1020" s="200">
        <v>43200</v>
      </c>
      <c r="AB1020" s="197">
        <f t="shared" si="16"/>
        <v>37</v>
      </c>
    </row>
    <row r="1021" spans="4:28" ht="60" x14ac:dyDescent="0.25">
      <c r="D1021" s="19">
        <v>1004</v>
      </c>
      <c r="E1021" s="33" t="s">
        <v>6064</v>
      </c>
      <c r="F1021" s="33">
        <v>45528193</v>
      </c>
      <c r="G1021" s="33" t="s">
        <v>20</v>
      </c>
      <c r="H1021" s="218">
        <v>29556</v>
      </c>
      <c r="I1021" s="33" t="s">
        <v>36</v>
      </c>
      <c r="J1021" s="33">
        <v>3163871072</v>
      </c>
      <c r="K1021" s="14" t="s">
        <v>6065</v>
      </c>
      <c r="L1021" s="33" t="s">
        <v>6066</v>
      </c>
      <c r="M1021" s="33" t="s">
        <v>4837</v>
      </c>
      <c r="N1021" s="33">
        <v>92</v>
      </c>
      <c r="O1021" s="162" t="s">
        <v>6067</v>
      </c>
      <c r="P1021" s="71" t="s">
        <v>6068</v>
      </c>
      <c r="Q1021" s="33">
        <v>149798</v>
      </c>
      <c r="R1021" s="33" t="s">
        <v>924</v>
      </c>
      <c r="S1021" s="33" t="s">
        <v>1188</v>
      </c>
      <c r="T1021" s="71" t="s">
        <v>762</v>
      </c>
      <c r="U1021" s="163" t="s">
        <v>6062</v>
      </c>
      <c r="V1021" s="218">
        <v>43102</v>
      </c>
      <c r="W1021" s="218">
        <v>43435</v>
      </c>
      <c r="X1021" s="33" t="s">
        <v>6063</v>
      </c>
      <c r="Y1021" s="202">
        <v>4500000</v>
      </c>
      <c r="Z1021" s="202">
        <v>49500000</v>
      </c>
      <c r="AA1021" s="200">
        <v>43200</v>
      </c>
      <c r="AB1021" s="197">
        <f t="shared" si="16"/>
        <v>37</v>
      </c>
    </row>
    <row r="1022" spans="4:28" ht="60" x14ac:dyDescent="0.25">
      <c r="D1022" s="19">
        <v>1005</v>
      </c>
      <c r="E1022" s="33" t="s">
        <v>6069</v>
      </c>
      <c r="F1022" s="33">
        <v>32936932</v>
      </c>
      <c r="G1022" s="33" t="s">
        <v>20</v>
      </c>
      <c r="H1022" s="218">
        <v>30915</v>
      </c>
      <c r="I1022" s="33" t="s">
        <v>105</v>
      </c>
      <c r="J1022" s="33">
        <v>300836340</v>
      </c>
      <c r="K1022" s="14" t="s">
        <v>6070</v>
      </c>
      <c r="L1022" s="33" t="s">
        <v>5219</v>
      </c>
      <c r="M1022" s="33" t="s">
        <v>4739</v>
      </c>
      <c r="N1022" s="33">
        <v>92</v>
      </c>
      <c r="O1022" s="162" t="s">
        <v>6071</v>
      </c>
      <c r="P1022" s="71" t="s">
        <v>6072</v>
      </c>
      <c r="Q1022" s="33" t="s">
        <v>6073</v>
      </c>
      <c r="R1022" s="33" t="s">
        <v>924</v>
      </c>
      <c r="S1022" s="33" t="s">
        <v>1188</v>
      </c>
      <c r="T1022" s="71" t="s">
        <v>762</v>
      </c>
      <c r="U1022" s="163" t="s">
        <v>6062</v>
      </c>
      <c r="V1022" s="218">
        <v>43102</v>
      </c>
      <c r="W1022" s="218">
        <v>43435</v>
      </c>
      <c r="X1022" s="33" t="s">
        <v>6063</v>
      </c>
      <c r="Y1022" s="202">
        <v>5000000</v>
      </c>
      <c r="Z1022" s="202">
        <v>55000000</v>
      </c>
      <c r="AA1022" s="200">
        <v>43200</v>
      </c>
      <c r="AB1022" s="197">
        <f t="shared" si="16"/>
        <v>33</v>
      </c>
    </row>
    <row r="1023" spans="4:28" ht="45" x14ac:dyDescent="0.25">
      <c r="D1023" s="19">
        <v>1006</v>
      </c>
      <c r="E1023" s="33" t="s">
        <v>6074</v>
      </c>
      <c r="F1023" s="33">
        <v>73155238</v>
      </c>
      <c r="G1023" s="33" t="s">
        <v>45</v>
      </c>
      <c r="H1023" s="218">
        <v>26491</v>
      </c>
      <c r="I1023" s="33" t="s">
        <v>36</v>
      </c>
      <c r="J1023" s="33">
        <v>3107394720</v>
      </c>
      <c r="K1023" s="14" t="s">
        <v>6075</v>
      </c>
      <c r="L1023" s="33" t="s">
        <v>6076</v>
      </c>
      <c r="M1023" s="33" t="s">
        <v>6077</v>
      </c>
      <c r="N1023" s="33">
        <v>133</v>
      </c>
      <c r="O1023" s="162" t="s">
        <v>6078</v>
      </c>
      <c r="P1023" s="33" t="s">
        <v>458</v>
      </c>
      <c r="Q1023" s="33"/>
      <c r="R1023" s="33" t="s">
        <v>24</v>
      </c>
      <c r="S1023" s="33" t="s">
        <v>3115</v>
      </c>
      <c r="T1023" s="71" t="s">
        <v>762</v>
      </c>
      <c r="U1023" s="163" t="s">
        <v>6079</v>
      </c>
      <c r="V1023" s="218">
        <v>43125</v>
      </c>
      <c r="W1023" s="218">
        <v>43458</v>
      </c>
      <c r="X1023" s="33" t="s">
        <v>6063</v>
      </c>
      <c r="Y1023" s="202">
        <v>1800000</v>
      </c>
      <c r="Z1023" s="202">
        <v>19800000</v>
      </c>
      <c r="AA1023" s="200">
        <v>43200</v>
      </c>
      <c r="AB1023" s="197">
        <f t="shared" si="16"/>
        <v>45</v>
      </c>
    </row>
    <row r="1024" spans="4:28" ht="45" x14ac:dyDescent="0.25">
      <c r="D1024" s="19">
        <v>1007</v>
      </c>
      <c r="E1024" s="33" t="s">
        <v>6080</v>
      </c>
      <c r="F1024" s="33">
        <v>1051742426</v>
      </c>
      <c r="G1024" s="33" t="s">
        <v>45</v>
      </c>
      <c r="H1024" s="218">
        <v>33851</v>
      </c>
      <c r="I1024" s="33" t="s">
        <v>36</v>
      </c>
      <c r="J1024" s="33">
        <v>3122903523</v>
      </c>
      <c r="K1024" s="14" t="s">
        <v>6081</v>
      </c>
      <c r="L1024" s="33" t="s">
        <v>6082</v>
      </c>
      <c r="M1024" s="33" t="s">
        <v>6083</v>
      </c>
      <c r="N1024" s="33">
        <v>133</v>
      </c>
      <c r="O1024" s="162" t="s">
        <v>6084</v>
      </c>
      <c r="P1024" s="71" t="s">
        <v>6085</v>
      </c>
      <c r="Q1024" s="33"/>
      <c r="R1024" s="33" t="s">
        <v>24</v>
      </c>
      <c r="S1024" s="33" t="s">
        <v>25</v>
      </c>
      <c r="T1024" s="71" t="s">
        <v>762</v>
      </c>
      <c r="U1024" s="163" t="s">
        <v>6079</v>
      </c>
      <c r="V1024" s="218">
        <v>43115</v>
      </c>
      <c r="W1024" s="33" t="s">
        <v>6086</v>
      </c>
      <c r="X1024" s="17" t="s">
        <v>6063</v>
      </c>
      <c r="Y1024" s="202">
        <v>2200000</v>
      </c>
      <c r="Z1024" s="202">
        <v>24200000</v>
      </c>
      <c r="AA1024" s="200">
        <v>43200</v>
      </c>
      <c r="AB1024" s="197">
        <f t="shared" si="16"/>
        <v>25</v>
      </c>
    </row>
    <row r="1025" spans="4:28" ht="60" x14ac:dyDescent="0.25">
      <c r="D1025" s="19">
        <v>1008</v>
      </c>
      <c r="E1025" s="33" t="s">
        <v>6087</v>
      </c>
      <c r="F1025" s="33">
        <v>9290533</v>
      </c>
      <c r="G1025" s="33" t="s">
        <v>45</v>
      </c>
      <c r="H1025" s="218">
        <v>27101</v>
      </c>
      <c r="I1025" s="33" t="s">
        <v>2915</v>
      </c>
      <c r="J1025" s="33">
        <v>6639720</v>
      </c>
      <c r="K1025" s="14" t="s">
        <v>6088</v>
      </c>
      <c r="L1025" s="33" t="s">
        <v>6089</v>
      </c>
      <c r="M1025" s="33" t="s">
        <v>6090</v>
      </c>
      <c r="N1025" s="33">
        <v>92</v>
      </c>
      <c r="O1025" s="162" t="s">
        <v>6091</v>
      </c>
      <c r="P1025" s="71" t="s">
        <v>6092</v>
      </c>
      <c r="Q1025" s="33" t="s">
        <v>6093</v>
      </c>
      <c r="R1025" s="33" t="s">
        <v>1230</v>
      </c>
      <c r="S1025" s="33" t="s">
        <v>1188</v>
      </c>
      <c r="T1025" s="71" t="s">
        <v>762</v>
      </c>
      <c r="U1025" s="163" t="s">
        <v>6062</v>
      </c>
      <c r="V1025" s="218">
        <v>43102</v>
      </c>
      <c r="W1025" s="218">
        <v>43435</v>
      </c>
      <c r="X1025" s="33" t="s">
        <v>6063</v>
      </c>
      <c r="Y1025" s="202">
        <v>4000000</v>
      </c>
      <c r="Z1025" s="202">
        <v>44000000</v>
      </c>
      <c r="AA1025" s="200">
        <v>43200</v>
      </c>
      <c r="AB1025" s="197">
        <f t="shared" si="16"/>
        <v>44</v>
      </c>
    </row>
    <row r="1026" spans="4:28" ht="45" x14ac:dyDescent="0.25">
      <c r="D1026" s="19">
        <v>1009</v>
      </c>
      <c r="E1026" s="33" t="s">
        <v>6094</v>
      </c>
      <c r="F1026" s="33">
        <v>1047437673</v>
      </c>
      <c r="G1026" s="33" t="s">
        <v>45</v>
      </c>
      <c r="H1026" s="218">
        <v>33450</v>
      </c>
      <c r="I1026" s="221" t="s">
        <v>6095</v>
      </c>
      <c r="J1026" s="33">
        <v>3127192203</v>
      </c>
      <c r="K1026" s="14" t="s">
        <v>6096</v>
      </c>
      <c r="L1026" s="33" t="s">
        <v>6097</v>
      </c>
      <c r="M1026" s="33" t="s">
        <v>6098</v>
      </c>
      <c r="N1026" s="33">
        <v>133</v>
      </c>
      <c r="O1026" s="162" t="s">
        <v>6099</v>
      </c>
      <c r="P1026" s="33" t="s">
        <v>458</v>
      </c>
      <c r="Q1026" s="33"/>
      <c r="R1026" s="33" t="s">
        <v>24</v>
      </c>
      <c r="S1026" s="33" t="s">
        <v>3115</v>
      </c>
      <c r="T1026" s="71" t="s">
        <v>762</v>
      </c>
      <c r="U1026" s="163" t="s">
        <v>6079</v>
      </c>
      <c r="V1026" s="218">
        <v>43115</v>
      </c>
      <c r="W1026" s="218">
        <v>43448</v>
      </c>
      <c r="X1026" s="33" t="s">
        <v>6063</v>
      </c>
      <c r="Y1026" s="202">
        <v>2000000</v>
      </c>
      <c r="Z1026" s="202">
        <v>22000000</v>
      </c>
      <c r="AA1026" s="200">
        <v>43200</v>
      </c>
      <c r="AB1026" s="197">
        <f t="shared" ref="AB1026:AB1089" si="17">INT(YEARFRAC(H1026,AA1026))</f>
        <v>26</v>
      </c>
    </row>
    <row r="1027" spans="4:28" ht="45" x14ac:dyDescent="0.25">
      <c r="D1027" s="19">
        <v>1010</v>
      </c>
      <c r="E1027" s="33" t="s">
        <v>6100</v>
      </c>
      <c r="F1027" s="33">
        <v>45763826</v>
      </c>
      <c r="G1027" s="33" t="s">
        <v>20</v>
      </c>
      <c r="H1027" s="218">
        <v>27753</v>
      </c>
      <c r="I1027" s="33" t="s">
        <v>36</v>
      </c>
      <c r="J1027" s="33">
        <v>3006354545</v>
      </c>
      <c r="K1027" s="14" t="s">
        <v>6101</v>
      </c>
      <c r="L1027" s="33" t="s">
        <v>6102</v>
      </c>
      <c r="M1027" s="33" t="s">
        <v>6049</v>
      </c>
      <c r="N1027" s="33">
        <v>133</v>
      </c>
      <c r="O1027" s="162" t="s">
        <v>6103</v>
      </c>
      <c r="P1027" s="33" t="s">
        <v>458</v>
      </c>
      <c r="Q1027" s="33"/>
      <c r="R1027" s="33" t="s">
        <v>1230</v>
      </c>
      <c r="S1027" s="33" t="s">
        <v>3115</v>
      </c>
      <c r="T1027" s="71" t="s">
        <v>762</v>
      </c>
      <c r="U1027" s="163" t="s">
        <v>6079</v>
      </c>
      <c r="V1027" s="218">
        <v>43105</v>
      </c>
      <c r="W1027" s="218">
        <v>43438</v>
      </c>
      <c r="X1027" s="33" t="s">
        <v>6063</v>
      </c>
      <c r="Y1027" s="202">
        <v>2200000</v>
      </c>
      <c r="Z1027" s="202">
        <v>24200000</v>
      </c>
      <c r="AA1027" s="200">
        <v>43200</v>
      </c>
      <c r="AB1027" s="197">
        <f t="shared" si="17"/>
        <v>42</v>
      </c>
    </row>
    <row r="1028" spans="4:28" ht="45" x14ac:dyDescent="0.25">
      <c r="D1028" s="19">
        <v>1011</v>
      </c>
      <c r="E1028" s="33" t="s">
        <v>6104</v>
      </c>
      <c r="F1028" s="33">
        <v>45360059</v>
      </c>
      <c r="G1028" s="33" t="s">
        <v>20</v>
      </c>
      <c r="H1028" s="218">
        <v>29167</v>
      </c>
      <c r="I1028" s="33" t="s">
        <v>6105</v>
      </c>
      <c r="J1028" s="33">
        <v>3006790458</v>
      </c>
      <c r="K1028" s="14" t="s">
        <v>6106</v>
      </c>
      <c r="L1028" s="33" t="s">
        <v>6107</v>
      </c>
      <c r="M1028" s="33" t="s">
        <v>6108</v>
      </c>
      <c r="N1028" s="33">
        <v>133</v>
      </c>
      <c r="O1028" s="162" t="s">
        <v>6109</v>
      </c>
      <c r="P1028" s="33" t="s">
        <v>458</v>
      </c>
      <c r="Q1028" s="33"/>
      <c r="R1028" s="33" t="s">
        <v>1230</v>
      </c>
      <c r="S1028" s="33" t="s">
        <v>3115</v>
      </c>
      <c r="T1028" s="71" t="s">
        <v>762</v>
      </c>
      <c r="U1028" s="163" t="s">
        <v>6079</v>
      </c>
      <c r="V1028" s="218">
        <v>43125</v>
      </c>
      <c r="W1028" s="218">
        <v>43458</v>
      </c>
      <c r="X1028" s="33" t="s">
        <v>6063</v>
      </c>
      <c r="Y1028" s="202">
        <v>2200000</v>
      </c>
      <c r="Z1028" s="202">
        <v>24200000</v>
      </c>
      <c r="AA1028" s="200">
        <v>43200</v>
      </c>
      <c r="AB1028" s="197">
        <f t="shared" si="17"/>
        <v>38</v>
      </c>
    </row>
    <row r="1029" spans="4:28" ht="45" x14ac:dyDescent="0.25">
      <c r="D1029" s="19">
        <v>1012</v>
      </c>
      <c r="E1029" s="33" t="s">
        <v>6110</v>
      </c>
      <c r="F1029" s="33">
        <v>73151450</v>
      </c>
      <c r="G1029" s="33" t="s">
        <v>45</v>
      </c>
      <c r="H1029" s="218">
        <v>26286</v>
      </c>
      <c r="I1029" s="33" t="s">
        <v>36</v>
      </c>
      <c r="J1029" s="33">
        <v>3013599807</v>
      </c>
      <c r="K1029" s="14" t="s">
        <v>6111</v>
      </c>
      <c r="L1029" s="33" t="s">
        <v>6112</v>
      </c>
      <c r="M1029" s="33" t="s">
        <v>6113</v>
      </c>
      <c r="N1029" s="33">
        <v>133</v>
      </c>
      <c r="O1029" s="162" t="s">
        <v>6114</v>
      </c>
      <c r="P1029" s="33" t="s">
        <v>458</v>
      </c>
      <c r="Q1029" s="33"/>
      <c r="R1029" s="33" t="s">
        <v>24</v>
      </c>
      <c r="S1029" s="33" t="s">
        <v>3115</v>
      </c>
      <c r="T1029" s="71" t="s">
        <v>762</v>
      </c>
      <c r="U1029" s="163" t="s">
        <v>6079</v>
      </c>
      <c r="V1029" s="218">
        <v>43105</v>
      </c>
      <c r="W1029" s="218">
        <v>43438</v>
      </c>
      <c r="X1029" s="33" t="s">
        <v>6063</v>
      </c>
      <c r="Y1029" s="202">
        <v>2100000</v>
      </c>
      <c r="Z1029" s="202">
        <v>23100000</v>
      </c>
      <c r="AA1029" s="200">
        <v>43200</v>
      </c>
      <c r="AB1029" s="197">
        <f t="shared" si="17"/>
        <v>46</v>
      </c>
    </row>
    <row r="1030" spans="4:28" ht="45" x14ac:dyDescent="0.25">
      <c r="D1030" s="19">
        <v>1013</v>
      </c>
      <c r="E1030" s="33" t="s">
        <v>6115</v>
      </c>
      <c r="F1030" s="33">
        <v>1047379956</v>
      </c>
      <c r="G1030" s="33" t="s">
        <v>45</v>
      </c>
      <c r="H1030" s="218">
        <v>31579</v>
      </c>
      <c r="I1030" s="33" t="s">
        <v>36</v>
      </c>
      <c r="J1030" s="33">
        <v>3013878695</v>
      </c>
      <c r="K1030" s="14" t="s">
        <v>6116</v>
      </c>
      <c r="L1030" s="33" t="s">
        <v>6117</v>
      </c>
      <c r="M1030" s="33" t="s">
        <v>6118</v>
      </c>
      <c r="N1030" s="33">
        <v>133</v>
      </c>
      <c r="O1030" s="162" t="s">
        <v>6119</v>
      </c>
      <c r="P1030" s="33" t="s">
        <v>458</v>
      </c>
      <c r="Q1030" s="33"/>
      <c r="R1030" s="33" t="s">
        <v>24</v>
      </c>
      <c r="S1030" s="33" t="s">
        <v>3115</v>
      </c>
      <c r="T1030" s="71" t="s">
        <v>762</v>
      </c>
      <c r="U1030" s="163" t="s">
        <v>6119</v>
      </c>
      <c r="V1030" s="218">
        <v>43105</v>
      </c>
      <c r="W1030" s="218">
        <v>43438</v>
      </c>
      <c r="X1030" s="33" t="s">
        <v>6063</v>
      </c>
      <c r="Y1030" s="202">
        <v>2200000</v>
      </c>
      <c r="Z1030" s="202">
        <v>24200000</v>
      </c>
      <c r="AA1030" s="200">
        <v>43200</v>
      </c>
      <c r="AB1030" s="197">
        <f t="shared" si="17"/>
        <v>31</v>
      </c>
    </row>
    <row r="1031" spans="4:28" ht="60" x14ac:dyDescent="0.25">
      <c r="D1031" s="19">
        <v>1014</v>
      </c>
      <c r="E1031" s="33" t="s">
        <v>6120</v>
      </c>
      <c r="F1031" s="33">
        <v>9290929</v>
      </c>
      <c r="G1031" s="33" t="s">
        <v>45</v>
      </c>
      <c r="H1031" s="218">
        <v>27441</v>
      </c>
      <c r="I1031" s="33" t="s">
        <v>2915</v>
      </c>
      <c r="J1031" s="33">
        <v>3114151066</v>
      </c>
      <c r="K1031" s="14" t="s">
        <v>6121</v>
      </c>
      <c r="L1031" s="33" t="s">
        <v>6122</v>
      </c>
      <c r="M1031" s="33" t="s">
        <v>6123</v>
      </c>
      <c r="N1031" s="33">
        <v>133</v>
      </c>
      <c r="O1031" s="162" t="s">
        <v>6124</v>
      </c>
      <c r="P1031" s="33" t="s">
        <v>458</v>
      </c>
      <c r="Q1031" s="33"/>
      <c r="R1031" s="33" t="s">
        <v>24</v>
      </c>
      <c r="S1031" s="33" t="s">
        <v>3115</v>
      </c>
      <c r="T1031" s="71" t="s">
        <v>762</v>
      </c>
      <c r="U1031" s="163" t="s">
        <v>4356</v>
      </c>
      <c r="V1031" s="218">
        <v>43105</v>
      </c>
      <c r="W1031" s="218">
        <v>43438</v>
      </c>
      <c r="X1031" s="33" t="s">
        <v>6063</v>
      </c>
      <c r="Y1031" s="202">
        <v>2200000</v>
      </c>
      <c r="Z1031" s="202">
        <v>24200000</v>
      </c>
      <c r="AA1031" s="200">
        <v>43200</v>
      </c>
      <c r="AB1031" s="197">
        <f t="shared" si="17"/>
        <v>43</v>
      </c>
    </row>
    <row r="1032" spans="4:28" ht="60" x14ac:dyDescent="0.25">
      <c r="D1032" s="19">
        <v>1015</v>
      </c>
      <c r="E1032" s="33" t="s">
        <v>6125</v>
      </c>
      <c r="F1032" s="33">
        <v>1047398882</v>
      </c>
      <c r="G1032" s="33" t="s">
        <v>20</v>
      </c>
      <c r="H1032" s="218">
        <v>32305</v>
      </c>
      <c r="I1032" s="33" t="s">
        <v>36</v>
      </c>
      <c r="J1032" s="33">
        <v>3004987382</v>
      </c>
      <c r="K1032" s="14" t="s">
        <v>6126</v>
      </c>
      <c r="L1032" s="33" t="s">
        <v>6127</v>
      </c>
      <c r="M1032" s="33" t="s">
        <v>6128</v>
      </c>
      <c r="N1032" s="33">
        <v>133</v>
      </c>
      <c r="O1032" s="162" t="s">
        <v>6129</v>
      </c>
      <c r="P1032" s="71" t="s">
        <v>6130</v>
      </c>
      <c r="Q1032" s="33"/>
      <c r="R1032" s="33" t="s">
        <v>4935</v>
      </c>
      <c r="S1032" s="33" t="s">
        <v>3115</v>
      </c>
      <c r="T1032" s="71" t="s">
        <v>762</v>
      </c>
      <c r="U1032" s="163" t="s">
        <v>4356</v>
      </c>
      <c r="V1032" s="218">
        <v>43105</v>
      </c>
      <c r="W1032" s="218">
        <v>43438</v>
      </c>
      <c r="X1032" s="33" t="s">
        <v>6063</v>
      </c>
      <c r="Y1032" s="202">
        <v>2000000</v>
      </c>
      <c r="Z1032" s="202">
        <v>22000000</v>
      </c>
      <c r="AA1032" s="200">
        <v>43200</v>
      </c>
      <c r="AB1032" s="197">
        <f t="shared" si="17"/>
        <v>29</v>
      </c>
    </row>
    <row r="1033" spans="4:28" ht="45" x14ac:dyDescent="0.25">
      <c r="D1033" s="19">
        <v>1016</v>
      </c>
      <c r="E1033" s="33" t="s">
        <v>6131</v>
      </c>
      <c r="F1033" s="33">
        <v>45764234</v>
      </c>
      <c r="G1033" s="33" t="s">
        <v>20</v>
      </c>
      <c r="H1033" s="218">
        <v>27873</v>
      </c>
      <c r="I1033" s="33" t="s">
        <v>36</v>
      </c>
      <c r="J1033" s="33">
        <v>3178862448</v>
      </c>
      <c r="K1033" s="14" t="s">
        <v>6132</v>
      </c>
      <c r="L1033" s="33" t="s">
        <v>6133</v>
      </c>
      <c r="M1033" s="33" t="s">
        <v>6134</v>
      </c>
      <c r="N1033" s="33">
        <v>133</v>
      </c>
      <c r="O1033" s="162" t="s">
        <v>6135</v>
      </c>
      <c r="P1033" s="71" t="s">
        <v>2597</v>
      </c>
      <c r="Q1033" s="33"/>
      <c r="R1033" s="33" t="s">
        <v>4247</v>
      </c>
      <c r="S1033" s="33" t="s">
        <v>3115</v>
      </c>
      <c r="T1033" s="71" t="s">
        <v>762</v>
      </c>
      <c r="U1033" s="163" t="s">
        <v>6079</v>
      </c>
      <c r="V1033" s="218">
        <v>43105</v>
      </c>
      <c r="W1033" s="218">
        <v>43438</v>
      </c>
      <c r="X1033" s="33" t="s">
        <v>6063</v>
      </c>
      <c r="Y1033" s="202">
        <v>2500000</v>
      </c>
      <c r="Z1033" s="202">
        <v>27500000</v>
      </c>
      <c r="AA1033" s="200">
        <v>43200</v>
      </c>
      <c r="AB1033" s="197">
        <f t="shared" si="17"/>
        <v>41</v>
      </c>
    </row>
    <row r="1034" spans="4:28" ht="45" x14ac:dyDescent="0.25">
      <c r="D1034" s="19">
        <v>1017</v>
      </c>
      <c r="E1034" s="33" t="s">
        <v>6136</v>
      </c>
      <c r="F1034" s="33">
        <v>1047480130</v>
      </c>
      <c r="G1034" s="33" t="s">
        <v>45</v>
      </c>
      <c r="H1034" s="218">
        <v>34852</v>
      </c>
      <c r="I1034" s="33" t="s">
        <v>5800</v>
      </c>
      <c r="J1034" s="33">
        <v>3004110952</v>
      </c>
      <c r="K1034" s="14" t="s">
        <v>3119</v>
      </c>
      <c r="L1034" s="33" t="s">
        <v>6137</v>
      </c>
      <c r="M1034" s="33" t="s">
        <v>6138</v>
      </c>
      <c r="N1034" s="33">
        <v>133</v>
      </c>
      <c r="O1034" s="162" t="s">
        <v>6139</v>
      </c>
      <c r="P1034" s="33" t="s">
        <v>458</v>
      </c>
      <c r="Q1034" s="33"/>
      <c r="R1034" s="33" t="s">
        <v>24</v>
      </c>
      <c r="S1034" s="33" t="s">
        <v>3115</v>
      </c>
      <c r="T1034" s="71" t="s">
        <v>762</v>
      </c>
      <c r="U1034" s="163" t="s">
        <v>6079</v>
      </c>
      <c r="V1034" s="218">
        <v>43105</v>
      </c>
      <c r="W1034" s="218">
        <v>43438</v>
      </c>
      <c r="X1034" s="33" t="s">
        <v>6063</v>
      </c>
      <c r="Y1034" s="202">
        <v>2000000</v>
      </c>
      <c r="Z1034" s="202">
        <v>22000000</v>
      </c>
      <c r="AA1034" s="200">
        <v>43200</v>
      </c>
      <c r="AB1034" s="197">
        <f t="shared" si="17"/>
        <v>22</v>
      </c>
    </row>
    <row r="1035" spans="4:28" ht="45" x14ac:dyDescent="0.25">
      <c r="D1035" s="18">
        <v>1018</v>
      </c>
      <c r="E1035" s="33" t="s">
        <v>6140</v>
      </c>
      <c r="F1035" s="33">
        <v>73158101</v>
      </c>
      <c r="G1035" s="33" t="s">
        <v>45</v>
      </c>
      <c r="H1035" s="218">
        <v>26579</v>
      </c>
      <c r="I1035" s="33" t="s">
        <v>36</v>
      </c>
      <c r="J1035" s="33">
        <v>3017890322</v>
      </c>
      <c r="K1035" s="14" t="s">
        <v>6141</v>
      </c>
      <c r="L1035" s="33" t="s">
        <v>6134</v>
      </c>
      <c r="M1035" s="33" t="s">
        <v>6102</v>
      </c>
      <c r="N1035" s="33">
        <v>133</v>
      </c>
      <c r="O1035" s="162" t="s">
        <v>6142</v>
      </c>
      <c r="P1035" s="33" t="s">
        <v>458</v>
      </c>
      <c r="Q1035" s="33"/>
      <c r="R1035" s="33" t="s">
        <v>24</v>
      </c>
      <c r="S1035" s="33" t="s">
        <v>3115</v>
      </c>
      <c r="T1035" s="71" t="s">
        <v>762</v>
      </c>
      <c r="U1035" s="163" t="s">
        <v>6079</v>
      </c>
      <c r="V1035" s="218">
        <v>43105</v>
      </c>
      <c r="W1035" s="218">
        <v>43438</v>
      </c>
      <c r="X1035" s="33" t="s">
        <v>6063</v>
      </c>
      <c r="Y1035" s="202">
        <v>2000000</v>
      </c>
      <c r="Z1035" s="202">
        <v>22000000</v>
      </c>
      <c r="AA1035" s="200">
        <v>43200</v>
      </c>
      <c r="AB1035" s="197">
        <f t="shared" si="17"/>
        <v>45</v>
      </c>
    </row>
    <row r="1036" spans="4:28" ht="45" x14ac:dyDescent="0.25">
      <c r="D1036" s="18">
        <v>1019</v>
      </c>
      <c r="E1036" s="33" t="s">
        <v>6143</v>
      </c>
      <c r="F1036" s="33">
        <v>73152076</v>
      </c>
      <c r="G1036" s="33" t="s">
        <v>45</v>
      </c>
      <c r="H1036" s="218">
        <v>26255</v>
      </c>
      <c r="I1036" s="33" t="s">
        <v>36</v>
      </c>
      <c r="J1036" s="33">
        <v>3226209110</v>
      </c>
      <c r="K1036" s="14" t="s">
        <v>6144</v>
      </c>
      <c r="L1036" s="33" t="s">
        <v>6145</v>
      </c>
      <c r="M1036" s="33" t="s">
        <v>6107</v>
      </c>
      <c r="N1036" s="33">
        <v>133</v>
      </c>
      <c r="O1036" s="162" t="s">
        <v>6146</v>
      </c>
      <c r="P1036" s="33" t="s">
        <v>458</v>
      </c>
      <c r="Q1036" s="33"/>
      <c r="R1036" s="33" t="s">
        <v>24</v>
      </c>
      <c r="S1036" s="33" t="s">
        <v>3115</v>
      </c>
      <c r="T1036" s="71" t="s">
        <v>762</v>
      </c>
      <c r="U1036" s="163" t="s">
        <v>6079</v>
      </c>
      <c r="V1036" s="218">
        <v>43105</v>
      </c>
      <c r="W1036" s="218">
        <v>43438</v>
      </c>
      <c r="X1036" s="33" t="s">
        <v>6063</v>
      </c>
      <c r="Y1036" s="202">
        <v>2100000</v>
      </c>
      <c r="Z1036" s="202">
        <v>23100000</v>
      </c>
      <c r="AA1036" s="200">
        <v>43200</v>
      </c>
      <c r="AB1036" s="197">
        <f t="shared" si="17"/>
        <v>46</v>
      </c>
    </row>
    <row r="1037" spans="4:28" ht="45" x14ac:dyDescent="0.25">
      <c r="D1037" s="18">
        <v>1020</v>
      </c>
      <c r="E1037" s="33" t="s">
        <v>6147</v>
      </c>
      <c r="F1037" s="33">
        <v>73595195</v>
      </c>
      <c r="G1037" s="33" t="s">
        <v>45</v>
      </c>
      <c r="H1037" s="218">
        <v>29748</v>
      </c>
      <c r="I1037" s="33" t="s">
        <v>36</v>
      </c>
      <c r="J1037" s="33">
        <v>3165368902</v>
      </c>
      <c r="K1037" s="14" t="s">
        <v>6148</v>
      </c>
      <c r="L1037" s="33" t="s">
        <v>6149</v>
      </c>
      <c r="M1037" s="33" t="s">
        <v>6150</v>
      </c>
      <c r="N1037" s="33">
        <v>133</v>
      </c>
      <c r="O1037" s="162" t="s">
        <v>6151</v>
      </c>
      <c r="P1037" s="33" t="s">
        <v>458</v>
      </c>
      <c r="Q1037" s="33"/>
      <c r="R1037" s="33" t="s">
        <v>24</v>
      </c>
      <c r="S1037" s="33" t="s">
        <v>3115</v>
      </c>
      <c r="T1037" s="71" t="s">
        <v>762</v>
      </c>
      <c r="U1037" s="163" t="s">
        <v>6079</v>
      </c>
      <c r="V1037" s="218">
        <v>43105</v>
      </c>
      <c r="W1037" s="218">
        <v>43438</v>
      </c>
      <c r="X1037" s="33" t="s">
        <v>6063</v>
      </c>
      <c r="Y1037" s="202">
        <v>2000000</v>
      </c>
      <c r="Z1037" s="202">
        <v>22000000</v>
      </c>
      <c r="AA1037" s="200">
        <v>43200</v>
      </c>
      <c r="AB1037" s="197">
        <f t="shared" si="17"/>
        <v>36</v>
      </c>
    </row>
    <row r="1038" spans="4:28" ht="45" x14ac:dyDescent="0.25">
      <c r="D1038" s="18">
        <v>1021</v>
      </c>
      <c r="E1038" s="33" t="s">
        <v>6152</v>
      </c>
      <c r="F1038" s="33">
        <v>73542801</v>
      </c>
      <c r="G1038" s="33" t="s">
        <v>45</v>
      </c>
      <c r="H1038" s="218">
        <v>23331</v>
      </c>
      <c r="I1038" s="33" t="s">
        <v>36</v>
      </c>
      <c r="J1038" s="33">
        <v>3008645315</v>
      </c>
      <c r="K1038" s="14" t="s">
        <v>6153</v>
      </c>
      <c r="L1038" s="33" t="s">
        <v>6150</v>
      </c>
      <c r="M1038" s="33" t="s">
        <v>3523</v>
      </c>
      <c r="N1038" s="33">
        <v>133</v>
      </c>
      <c r="O1038" s="162" t="s">
        <v>6154</v>
      </c>
      <c r="P1038" s="33" t="s">
        <v>458</v>
      </c>
      <c r="Q1038" s="33"/>
      <c r="R1038" s="33" t="s">
        <v>24</v>
      </c>
      <c r="S1038" s="33" t="s">
        <v>3115</v>
      </c>
      <c r="T1038" s="71" t="s">
        <v>762</v>
      </c>
      <c r="U1038" s="163" t="s">
        <v>6079</v>
      </c>
      <c r="V1038" s="218">
        <v>43105</v>
      </c>
      <c r="W1038" s="218">
        <v>43438</v>
      </c>
      <c r="X1038" s="33" t="s">
        <v>6063</v>
      </c>
      <c r="Y1038" s="202">
        <v>2000000</v>
      </c>
      <c r="Z1038" s="202">
        <v>22000000</v>
      </c>
      <c r="AA1038" s="200">
        <v>43200</v>
      </c>
      <c r="AB1038" s="197">
        <f t="shared" si="17"/>
        <v>54</v>
      </c>
    </row>
    <row r="1039" spans="4:28" ht="60" x14ac:dyDescent="0.25">
      <c r="D1039" s="18">
        <v>1022</v>
      </c>
      <c r="E1039" s="33" t="s">
        <v>6155</v>
      </c>
      <c r="F1039" s="33">
        <v>1047411413</v>
      </c>
      <c r="G1039" s="33" t="s">
        <v>45</v>
      </c>
      <c r="H1039" s="222">
        <v>31650</v>
      </c>
      <c r="I1039" s="33" t="s">
        <v>36</v>
      </c>
      <c r="J1039" s="33">
        <v>3218585788</v>
      </c>
      <c r="K1039" s="14" t="s">
        <v>6156</v>
      </c>
      <c r="L1039" s="33" t="s">
        <v>6157</v>
      </c>
      <c r="M1039" s="33" t="s">
        <v>6158</v>
      </c>
      <c r="N1039" s="33">
        <v>133</v>
      </c>
      <c r="O1039" s="167" t="s">
        <v>6159</v>
      </c>
      <c r="P1039" s="33" t="s">
        <v>458</v>
      </c>
      <c r="Q1039" s="33"/>
      <c r="R1039" s="33" t="s">
        <v>24</v>
      </c>
      <c r="S1039" s="33" t="s">
        <v>3115</v>
      </c>
      <c r="T1039" s="71" t="s">
        <v>762</v>
      </c>
      <c r="U1039" s="162" t="s">
        <v>3650</v>
      </c>
      <c r="V1039" s="218">
        <v>43105</v>
      </c>
      <c r="W1039" s="218">
        <v>43438</v>
      </c>
      <c r="X1039" s="33" t="s">
        <v>6063</v>
      </c>
      <c r="Y1039" s="202">
        <v>2200000</v>
      </c>
      <c r="Z1039" s="202">
        <v>24200000</v>
      </c>
      <c r="AA1039" s="200">
        <v>43200</v>
      </c>
      <c r="AB1039" s="197">
        <f t="shared" si="17"/>
        <v>31</v>
      </c>
    </row>
    <row r="1040" spans="4:28" ht="60" x14ac:dyDescent="0.25">
      <c r="D1040" s="18">
        <v>1023</v>
      </c>
      <c r="E1040" s="33" t="s">
        <v>6160</v>
      </c>
      <c r="F1040" s="33">
        <v>1047493039</v>
      </c>
      <c r="G1040" s="33" t="s">
        <v>45</v>
      </c>
      <c r="H1040" s="218">
        <v>35389</v>
      </c>
      <c r="I1040" s="33" t="s">
        <v>36</v>
      </c>
      <c r="J1040" s="33">
        <v>3016172889</v>
      </c>
      <c r="K1040" s="14" t="s">
        <v>6161</v>
      </c>
      <c r="L1040" s="33" t="s">
        <v>6162</v>
      </c>
      <c r="M1040" s="33" t="s">
        <v>6163</v>
      </c>
      <c r="N1040" s="33">
        <v>133</v>
      </c>
      <c r="O1040" s="162" t="s">
        <v>6164</v>
      </c>
      <c r="P1040" s="33" t="s">
        <v>458</v>
      </c>
      <c r="Q1040" s="33"/>
      <c r="R1040" s="33" t="s">
        <v>24</v>
      </c>
      <c r="S1040" s="33" t="s">
        <v>3115</v>
      </c>
      <c r="T1040" s="71" t="s">
        <v>762</v>
      </c>
      <c r="U1040" s="162" t="s">
        <v>3650</v>
      </c>
      <c r="V1040" s="218">
        <v>43105</v>
      </c>
      <c r="W1040" s="218">
        <v>43438</v>
      </c>
      <c r="X1040" s="33" t="s">
        <v>6063</v>
      </c>
      <c r="Y1040" s="202">
        <v>2200000</v>
      </c>
      <c r="Z1040" s="202">
        <v>24200000</v>
      </c>
      <c r="AA1040" s="200">
        <v>43200</v>
      </c>
      <c r="AB1040" s="197">
        <f t="shared" si="17"/>
        <v>21</v>
      </c>
    </row>
    <row r="1041" spans="4:28" ht="60" x14ac:dyDescent="0.25">
      <c r="D1041" s="18">
        <v>1024</v>
      </c>
      <c r="E1041" s="33" t="s">
        <v>6165</v>
      </c>
      <c r="F1041" s="33">
        <v>1047435948</v>
      </c>
      <c r="G1041" s="33" t="s">
        <v>45</v>
      </c>
      <c r="H1041" s="218">
        <v>33400</v>
      </c>
      <c r="I1041" s="33" t="s">
        <v>986</v>
      </c>
      <c r="J1041" s="33">
        <v>3017278927</v>
      </c>
      <c r="K1041" s="14" t="s">
        <v>6166</v>
      </c>
      <c r="L1041" s="33" t="s">
        <v>6167</v>
      </c>
      <c r="M1041" s="33" t="s">
        <v>6168</v>
      </c>
      <c r="N1041" s="33">
        <v>133</v>
      </c>
      <c r="O1041" s="162" t="s">
        <v>6169</v>
      </c>
      <c r="P1041" s="71" t="s">
        <v>4567</v>
      </c>
      <c r="Q1041" s="33"/>
      <c r="R1041" s="33" t="s">
        <v>24</v>
      </c>
      <c r="S1041" s="33" t="s">
        <v>3115</v>
      </c>
      <c r="T1041" s="71" t="s">
        <v>762</v>
      </c>
      <c r="U1041" s="163" t="s">
        <v>6170</v>
      </c>
      <c r="V1041" s="218">
        <v>43105</v>
      </c>
      <c r="W1041" s="218">
        <v>43438</v>
      </c>
      <c r="X1041" s="33" t="s">
        <v>6063</v>
      </c>
      <c r="Y1041" s="202">
        <v>2500000</v>
      </c>
      <c r="Z1041" s="202">
        <v>27500000</v>
      </c>
      <c r="AA1041" s="200">
        <v>43200</v>
      </c>
      <c r="AB1041" s="197">
        <f t="shared" si="17"/>
        <v>26</v>
      </c>
    </row>
    <row r="1042" spans="4:28" ht="60" x14ac:dyDescent="0.25">
      <c r="D1042" s="18">
        <v>1025</v>
      </c>
      <c r="E1042" s="33" t="s">
        <v>6171</v>
      </c>
      <c r="F1042" s="33">
        <v>33333662</v>
      </c>
      <c r="G1042" s="33" t="s">
        <v>20</v>
      </c>
      <c r="H1042" s="218">
        <v>28433</v>
      </c>
      <c r="I1042" s="33" t="s">
        <v>36</v>
      </c>
      <c r="J1042" s="33">
        <v>3145383830</v>
      </c>
      <c r="K1042" s="14" t="s">
        <v>6172</v>
      </c>
      <c r="L1042" s="33" t="s">
        <v>6173</v>
      </c>
      <c r="M1042" s="33" t="s">
        <v>6173</v>
      </c>
      <c r="N1042" s="33">
        <v>92</v>
      </c>
      <c r="O1042" s="162" t="s">
        <v>6174</v>
      </c>
      <c r="P1042" s="71" t="s">
        <v>6175</v>
      </c>
      <c r="Q1042" s="33">
        <v>130990</v>
      </c>
      <c r="R1042" s="33" t="s">
        <v>924</v>
      </c>
      <c r="S1042" s="33" t="s">
        <v>1188</v>
      </c>
      <c r="T1042" s="71" t="s">
        <v>762</v>
      </c>
      <c r="U1042" s="163" t="s">
        <v>6062</v>
      </c>
      <c r="V1042" s="218">
        <v>43102</v>
      </c>
      <c r="W1042" s="218">
        <v>43435</v>
      </c>
      <c r="X1042" s="33" t="s">
        <v>6063</v>
      </c>
      <c r="Y1042" s="202">
        <v>5000000</v>
      </c>
      <c r="Z1042" s="202">
        <v>55000000</v>
      </c>
      <c r="AA1042" s="200">
        <v>43200</v>
      </c>
      <c r="AB1042" s="197">
        <f t="shared" si="17"/>
        <v>40</v>
      </c>
    </row>
    <row r="1043" spans="4:28" ht="45" x14ac:dyDescent="0.25">
      <c r="D1043" s="18">
        <v>1026</v>
      </c>
      <c r="E1043" s="33" t="s">
        <v>6176</v>
      </c>
      <c r="F1043" s="33">
        <v>1047380737</v>
      </c>
      <c r="G1043" s="33" t="s">
        <v>45</v>
      </c>
      <c r="H1043" s="218">
        <v>29110</v>
      </c>
      <c r="I1043" s="33" t="s">
        <v>5928</v>
      </c>
      <c r="J1043" s="33">
        <v>3134253116</v>
      </c>
      <c r="K1043" s="14" t="s">
        <v>6177</v>
      </c>
      <c r="L1043" s="33" t="s">
        <v>6178</v>
      </c>
      <c r="M1043" s="33" t="s">
        <v>6179</v>
      </c>
      <c r="N1043" s="33">
        <v>133</v>
      </c>
      <c r="O1043" s="162" t="s">
        <v>6180</v>
      </c>
      <c r="P1043" s="33" t="s">
        <v>458</v>
      </c>
      <c r="Q1043" s="33"/>
      <c r="R1043" s="33" t="s">
        <v>24</v>
      </c>
      <c r="S1043" s="33" t="s">
        <v>3115</v>
      </c>
      <c r="T1043" s="71" t="s">
        <v>762</v>
      </c>
      <c r="U1043" s="163" t="s">
        <v>6079</v>
      </c>
      <c r="V1043" s="218">
        <v>43105</v>
      </c>
      <c r="W1043" s="218">
        <v>43438</v>
      </c>
      <c r="X1043" s="33" t="s">
        <v>6063</v>
      </c>
      <c r="Y1043" s="202">
        <v>2200000</v>
      </c>
      <c r="Z1043" s="202">
        <v>24200000</v>
      </c>
      <c r="AA1043" s="200">
        <v>43200</v>
      </c>
      <c r="AB1043" s="197">
        <f t="shared" si="17"/>
        <v>38</v>
      </c>
    </row>
    <row r="1044" spans="4:28" ht="60" x14ac:dyDescent="0.25">
      <c r="D1044" s="18">
        <v>1027</v>
      </c>
      <c r="E1044" s="33" t="s">
        <v>6181</v>
      </c>
      <c r="F1044" s="33">
        <v>1050967297</v>
      </c>
      <c r="G1044" s="33" t="s">
        <v>45</v>
      </c>
      <c r="H1044" s="218">
        <v>34925</v>
      </c>
      <c r="I1044" s="33" t="s">
        <v>36</v>
      </c>
      <c r="J1044" s="33">
        <v>3007203918</v>
      </c>
      <c r="K1044" s="14" t="s">
        <v>6182</v>
      </c>
      <c r="L1044" s="33" t="s">
        <v>6183</v>
      </c>
      <c r="M1044" s="33" t="s">
        <v>6184</v>
      </c>
      <c r="N1044" s="33">
        <v>133</v>
      </c>
      <c r="O1044" s="162" t="s">
        <v>6185</v>
      </c>
      <c r="P1044" s="33" t="s">
        <v>458</v>
      </c>
      <c r="Q1044" s="33"/>
      <c r="R1044" s="33" t="s">
        <v>24</v>
      </c>
      <c r="S1044" s="33" t="s">
        <v>3115</v>
      </c>
      <c r="T1044" s="71" t="s">
        <v>762</v>
      </c>
      <c r="U1044" s="163" t="s">
        <v>4356</v>
      </c>
      <c r="V1044" s="218">
        <v>43105</v>
      </c>
      <c r="W1044" s="218">
        <v>43438</v>
      </c>
      <c r="X1044" s="33" t="s">
        <v>6063</v>
      </c>
      <c r="Y1044" s="202">
        <v>2200000</v>
      </c>
      <c r="Z1044" s="202">
        <v>24200000</v>
      </c>
      <c r="AA1044" s="200">
        <v>43200</v>
      </c>
      <c r="AB1044" s="197">
        <f t="shared" si="17"/>
        <v>22</v>
      </c>
    </row>
    <row r="1045" spans="4:28" ht="45" x14ac:dyDescent="0.25">
      <c r="D1045" s="18">
        <v>1028</v>
      </c>
      <c r="E1045" s="33" t="s">
        <v>6186</v>
      </c>
      <c r="F1045" s="33">
        <v>18011389</v>
      </c>
      <c r="G1045" s="33" t="s">
        <v>45</v>
      </c>
      <c r="H1045" s="218">
        <v>30972</v>
      </c>
      <c r="I1045" s="33" t="s">
        <v>36</v>
      </c>
      <c r="J1045" s="33">
        <v>3218585788</v>
      </c>
      <c r="K1045" s="14" t="s">
        <v>6187</v>
      </c>
      <c r="L1045" s="33" t="s">
        <v>6188</v>
      </c>
      <c r="M1045" s="33" t="s">
        <v>6189</v>
      </c>
      <c r="N1045" s="33">
        <v>133</v>
      </c>
      <c r="O1045" s="162" t="s">
        <v>6190</v>
      </c>
      <c r="P1045" s="33" t="s">
        <v>458</v>
      </c>
      <c r="Q1045" s="33"/>
      <c r="R1045" s="33" t="s">
        <v>24</v>
      </c>
      <c r="S1045" s="33" t="s">
        <v>3115</v>
      </c>
      <c r="T1045" s="71" t="s">
        <v>762</v>
      </c>
      <c r="U1045" s="163" t="s">
        <v>6079</v>
      </c>
      <c r="V1045" s="218">
        <v>43105</v>
      </c>
      <c r="W1045" s="218">
        <v>43438</v>
      </c>
      <c r="X1045" s="33" t="s">
        <v>6063</v>
      </c>
      <c r="Y1045" s="202">
        <v>2200000</v>
      </c>
      <c r="Z1045" s="202">
        <v>24200000</v>
      </c>
      <c r="AA1045" s="200">
        <v>43200</v>
      </c>
      <c r="AB1045" s="197">
        <f t="shared" si="17"/>
        <v>33</v>
      </c>
    </row>
    <row r="1046" spans="4:28" x14ac:dyDescent="0.25">
      <c r="D1046" s="18"/>
      <c r="E1046" s="33"/>
      <c r="F1046" s="33"/>
      <c r="G1046" s="33"/>
      <c r="H1046" s="33"/>
      <c r="I1046" s="33"/>
      <c r="J1046" s="33"/>
      <c r="K1046" s="14"/>
      <c r="L1046" s="33"/>
      <c r="M1046" s="33"/>
      <c r="N1046" s="33"/>
      <c r="O1046" s="162"/>
      <c r="P1046" s="33"/>
      <c r="Q1046" s="33"/>
      <c r="R1046" s="33"/>
      <c r="S1046" s="33"/>
      <c r="T1046" s="33"/>
      <c r="U1046" s="163"/>
      <c r="V1046" s="33"/>
      <c r="W1046" s="33"/>
      <c r="X1046" s="33"/>
      <c r="Y1046" s="202"/>
      <c r="Z1046" s="202"/>
      <c r="AA1046" s="200">
        <v>43200</v>
      </c>
      <c r="AB1046" s="197">
        <f t="shared" si="17"/>
        <v>118</v>
      </c>
    </row>
    <row r="1047" spans="4:28" x14ac:dyDescent="0.25">
      <c r="D1047" s="18"/>
      <c r="E1047" s="33"/>
      <c r="F1047" s="33"/>
      <c r="G1047" s="33"/>
      <c r="H1047" s="33"/>
      <c r="I1047" s="33"/>
      <c r="J1047" s="33"/>
      <c r="K1047" s="14"/>
      <c r="L1047" s="33"/>
      <c r="M1047" s="33"/>
      <c r="N1047" s="33"/>
      <c r="O1047" s="162"/>
      <c r="P1047" s="33"/>
      <c r="Q1047" s="33"/>
      <c r="R1047" s="33"/>
      <c r="S1047" s="33"/>
      <c r="T1047" s="33"/>
      <c r="U1047" s="163"/>
      <c r="V1047" s="33"/>
      <c r="W1047" s="33"/>
      <c r="X1047" s="33"/>
      <c r="Y1047" s="202"/>
      <c r="Z1047" s="202"/>
      <c r="AA1047" s="200">
        <v>43200</v>
      </c>
      <c r="AB1047" s="197">
        <f t="shared" si="17"/>
        <v>118</v>
      </c>
    </row>
    <row r="1048" spans="4:28" x14ac:dyDescent="0.25">
      <c r="D1048" s="18"/>
      <c r="E1048" s="33"/>
      <c r="F1048" s="33"/>
      <c r="G1048" s="33"/>
      <c r="H1048" s="33"/>
      <c r="I1048" s="33"/>
      <c r="J1048" s="33"/>
      <c r="K1048" s="14"/>
      <c r="L1048" s="33"/>
      <c r="M1048" s="33"/>
      <c r="N1048" s="33"/>
      <c r="O1048" s="162"/>
      <c r="P1048" s="33"/>
      <c r="Q1048" s="33"/>
      <c r="R1048" s="33"/>
      <c r="S1048" s="33"/>
      <c r="T1048" s="33"/>
      <c r="U1048" s="163"/>
      <c r="V1048" s="33"/>
      <c r="W1048" s="33"/>
      <c r="X1048" s="33"/>
      <c r="Y1048" s="202"/>
      <c r="Z1048" s="202"/>
      <c r="AA1048" s="200">
        <v>43200</v>
      </c>
      <c r="AB1048" s="197">
        <f t="shared" si="17"/>
        <v>118</v>
      </c>
    </row>
    <row r="1049" spans="4:28" x14ac:dyDescent="0.25">
      <c r="D1049" s="18"/>
      <c r="E1049" s="33"/>
      <c r="F1049" s="33"/>
      <c r="G1049" s="33"/>
      <c r="H1049" s="33"/>
      <c r="I1049" s="33"/>
      <c r="J1049" s="33"/>
      <c r="K1049" s="14"/>
      <c r="L1049" s="33"/>
      <c r="M1049" s="33"/>
      <c r="N1049" s="33"/>
      <c r="O1049" s="162"/>
      <c r="P1049" s="33"/>
      <c r="Q1049" s="33"/>
      <c r="R1049" s="33"/>
      <c r="S1049" s="33"/>
      <c r="T1049" s="33"/>
      <c r="U1049" s="163"/>
      <c r="V1049" s="33"/>
      <c r="W1049" s="33"/>
      <c r="X1049" s="33"/>
      <c r="Y1049" s="202"/>
      <c r="Z1049" s="202"/>
      <c r="AA1049" s="200">
        <v>43200</v>
      </c>
      <c r="AB1049" s="197">
        <f t="shared" si="17"/>
        <v>118</v>
      </c>
    </row>
    <row r="1050" spans="4:28" x14ac:dyDescent="0.25">
      <c r="D1050" s="18"/>
      <c r="E1050" s="33"/>
      <c r="F1050" s="33"/>
      <c r="G1050" s="33"/>
      <c r="H1050" s="33"/>
      <c r="I1050" s="33"/>
      <c r="J1050" s="33"/>
      <c r="K1050" s="14"/>
      <c r="L1050" s="33"/>
      <c r="M1050" s="33"/>
      <c r="N1050" s="33"/>
      <c r="O1050" s="162"/>
      <c r="P1050" s="33"/>
      <c r="Q1050" s="33"/>
      <c r="R1050" s="33"/>
      <c r="S1050" s="33"/>
      <c r="T1050" s="33"/>
      <c r="U1050" s="163"/>
      <c r="V1050" s="33"/>
      <c r="W1050" s="33"/>
      <c r="X1050" s="33"/>
      <c r="Y1050" s="202"/>
      <c r="Z1050" s="202"/>
      <c r="AA1050" s="200">
        <v>43200</v>
      </c>
      <c r="AB1050" s="197">
        <f t="shared" si="17"/>
        <v>118</v>
      </c>
    </row>
    <row r="1051" spans="4:28" x14ac:dyDescent="0.25">
      <c r="D1051" s="18"/>
      <c r="E1051" s="33"/>
      <c r="F1051" s="33"/>
      <c r="G1051" s="33"/>
      <c r="H1051" s="33"/>
      <c r="I1051" s="33"/>
      <c r="J1051" s="33"/>
      <c r="K1051" s="14"/>
      <c r="L1051" s="33"/>
      <c r="M1051" s="33"/>
      <c r="N1051" s="33"/>
      <c r="O1051" s="162"/>
      <c r="P1051" s="33"/>
      <c r="Q1051" s="33"/>
      <c r="R1051" s="33"/>
      <c r="S1051" s="33"/>
      <c r="T1051" s="33"/>
      <c r="U1051" s="163"/>
      <c r="V1051" s="33"/>
      <c r="W1051" s="33"/>
      <c r="X1051" s="33"/>
      <c r="Y1051" s="202"/>
      <c r="Z1051" s="202"/>
      <c r="AA1051" s="200">
        <v>43200</v>
      </c>
      <c r="AB1051" s="197">
        <f t="shared" si="17"/>
        <v>118</v>
      </c>
    </row>
    <row r="1052" spans="4:28" x14ac:dyDescent="0.25">
      <c r="D1052" s="18"/>
      <c r="E1052" s="33"/>
      <c r="F1052" s="33"/>
      <c r="G1052" s="33"/>
      <c r="H1052" s="33"/>
      <c r="I1052" s="33"/>
      <c r="J1052" s="33"/>
      <c r="K1052" s="14"/>
      <c r="L1052" s="33"/>
      <c r="M1052" s="33"/>
      <c r="N1052" s="33"/>
      <c r="O1052" s="162"/>
      <c r="P1052" s="33"/>
      <c r="Q1052" s="33"/>
      <c r="R1052" s="33"/>
      <c r="S1052" s="33"/>
      <c r="T1052" s="33"/>
      <c r="U1052" s="163"/>
      <c r="V1052" s="33"/>
      <c r="W1052" s="33"/>
      <c r="X1052" s="33"/>
      <c r="Y1052" s="202"/>
      <c r="Z1052" s="202"/>
      <c r="AA1052" s="200">
        <v>43200</v>
      </c>
      <c r="AB1052" s="197">
        <f t="shared" si="17"/>
        <v>118</v>
      </c>
    </row>
    <row r="1053" spans="4:28" x14ac:dyDescent="0.25">
      <c r="D1053" s="18"/>
      <c r="E1053" s="33"/>
      <c r="F1053" s="33"/>
      <c r="G1053" s="33"/>
      <c r="H1053" s="33"/>
      <c r="I1053" s="33"/>
      <c r="J1053" s="33"/>
      <c r="K1053" s="14"/>
      <c r="L1053" s="33"/>
      <c r="M1053" s="33"/>
      <c r="N1053" s="33"/>
      <c r="O1053" s="162"/>
      <c r="P1053" s="33"/>
      <c r="Q1053" s="33"/>
      <c r="R1053" s="33"/>
      <c r="S1053" s="33"/>
      <c r="T1053" s="33"/>
      <c r="U1053" s="163"/>
      <c r="V1053" s="33"/>
      <c r="W1053" s="33"/>
      <c r="X1053" s="33"/>
      <c r="Y1053" s="202"/>
      <c r="Z1053" s="202"/>
      <c r="AA1053" s="200">
        <v>43200</v>
      </c>
      <c r="AB1053" s="197">
        <f t="shared" si="17"/>
        <v>118</v>
      </c>
    </row>
    <row r="1054" spans="4:28" x14ac:dyDescent="0.25">
      <c r="D1054" s="18"/>
      <c r="E1054" s="33"/>
      <c r="F1054" s="33"/>
      <c r="G1054" s="33"/>
      <c r="H1054" s="33"/>
      <c r="I1054" s="33"/>
      <c r="J1054" s="33"/>
      <c r="K1054" s="14"/>
      <c r="L1054" s="33"/>
      <c r="M1054" s="33"/>
      <c r="N1054" s="33"/>
      <c r="O1054" s="162"/>
      <c r="P1054" s="33"/>
      <c r="Q1054" s="33"/>
      <c r="R1054" s="33"/>
      <c r="S1054" s="33"/>
      <c r="T1054" s="33"/>
      <c r="U1054" s="163"/>
      <c r="V1054" s="33"/>
      <c r="W1054" s="33"/>
      <c r="X1054" s="33"/>
      <c r="Y1054" s="202"/>
      <c r="Z1054" s="202"/>
      <c r="AA1054" s="200">
        <v>43200</v>
      </c>
      <c r="AB1054" s="197">
        <f t="shared" si="17"/>
        <v>118</v>
      </c>
    </row>
    <row r="1055" spans="4:28" x14ac:dyDescent="0.25">
      <c r="D1055" s="18"/>
      <c r="E1055" s="33"/>
      <c r="F1055" s="33"/>
      <c r="G1055" s="33"/>
      <c r="H1055" s="33"/>
      <c r="I1055" s="33"/>
      <c r="J1055" s="33"/>
      <c r="K1055" s="14"/>
      <c r="L1055" s="33"/>
      <c r="M1055" s="33"/>
      <c r="N1055" s="33"/>
      <c r="O1055" s="162"/>
      <c r="P1055" s="33"/>
      <c r="Q1055" s="33"/>
      <c r="R1055" s="33"/>
      <c r="S1055" s="33"/>
      <c r="T1055" s="33"/>
      <c r="U1055" s="163"/>
      <c r="V1055" s="33"/>
      <c r="W1055" s="33"/>
      <c r="X1055" s="33"/>
      <c r="Y1055" s="202"/>
      <c r="Z1055" s="202"/>
      <c r="AA1055" s="200">
        <v>43200</v>
      </c>
      <c r="AB1055" s="197">
        <f t="shared" si="17"/>
        <v>118</v>
      </c>
    </row>
    <row r="1056" spans="4:28" x14ac:dyDescent="0.25">
      <c r="D1056" s="18"/>
      <c r="E1056" s="33"/>
      <c r="F1056" s="33"/>
      <c r="G1056" s="33"/>
      <c r="H1056" s="33"/>
      <c r="I1056" s="33"/>
      <c r="J1056" s="33"/>
      <c r="K1056" s="14"/>
      <c r="L1056" s="33"/>
      <c r="M1056" s="33"/>
      <c r="N1056" s="33"/>
      <c r="O1056" s="162"/>
      <c r="P1056" s="33"/>
      <c r="Q1056" s="33"/>
      <c r="R1056" s="33"/>
      <c r="S1056" s="33"/>
      <c r="T1056" s="33"/>
      <c r="U1056" s="163"/>
      <c r="V1056" s="33"/>
      <c r="W1056" s="33"/>
      <c r="X1056" s="33"/>
      <c r="Y1056" s="202"/>
      <c r="Z1056" s="202"/>
      <c r="AA1056" s="200">
        <v>43200</v>
      </c>
      <c r="AB1056" s="197">
        <f t="shared" si="17"/>
        <v>118</v>
      </c>
    </row>
    <row r="1057" spans="4:28" x14ac:dyDescent="0.25">
      <c r="D1057" s="18"/>
      <c r="E1057" s="33"/>
      <c r="F1057" s="33"/>
      <c r="G1057" s="33"/>
      <c r="H1057" s="33"/>
      <c r="I1057" s="33"/>
      <c r="J1057" s="33"/>
      <c r="K1057" s="14"/>
      <c r="L1057" s="33"/>
      <c r="M1057" s="33"/>
      <c r="N1057" s="33"/>
      <c r="O1057" s="162"/>
      <c r="P1057" s="33"/>
      <c r="Q1057" s="33"/>
      <c r="R1057" s="33"/>
      <c r="S1057" s="33"/>
      <c r="T1057" s="33"/>
      <c r="U1057" s="163"/>
      <c r="V1057" s="33"/>
      <c r="W1057" s="33"/>
      <c r="X1057" s="33"/>
      <c r="Y1057" s="202"/>
      <c r="Z1057" s="202"/>
      <c r="AA1057" s="200">
        <v>43200</v>
      </c>
      <c r="AB1057" s="197">
        <f t="shared" si="17"/>
        <v>118</v>
      </c>
    </row>
    <row r="1058" spans="4:28" x14ac:dyDescent="0.25">
      <c r="D1058" s="18"/>
      <c r="E1058" s="33"/>
      <c r="F1058" s="33"/>
      <c r="G1058" s="33"/>
      <c r="H1058" s="33"/>
      <c r="I1058" s="33"/>
      <c r="J1058" s="33"/>
      <c r="K1058" s="14"/>
      <c r="L1058" s="33"/>
      <c r="M1058" s="33"/>
      <c r="N1058" s="33"/>
      <c r="O1058" s="162"/>
      <c r="P1058" s="33"/>
      <c r="Q1058" s="33"/>
      <c r="R1058" s="33"/>
      <c r="S1058" s="33"/>
      <c r="T1058" s="33"/>
      <c r="U1058" s="163"/>
      <c r="V1058" s="33"/>
      <c r="W1058" s="33"/>
      <c r="X1058" s="33"/>
      <c r="Y1058" s="202"/>
      <c r="Z1058" s="202"/>
      <c r="AA1058" s="200">
        <v>43200</v>
      </c>
      <c r="AB1058" s="197">
        <f t="shared" si="17"/>
        <v>118</v>
      </c>
    </row>
    <row r="1059" spans="4:28" x14ac:dyDescent="0.25">
      <c r="D1059" s="18"/>
      <c r="E1059" s="33"/>
      <c r="F1059" s="33"/>
      <c r="G1059" s="33"/>
      <c r="H1059" s="33"/>
      <c r="I1059" s="33"/>
      <c r="J1059" s="33"/>
      <c r="K1059" s="14"/>
      <c r="L1059" s="33"/>
      <c r="M1059" s="33"/>
      <c r="N1059" s="33"/>
      <c r="O1059" s="162"/>
      <c r="P1059" s="33"/>
      <c r="Q1059" s="33"/>
      <c r="R1059" s="33"/>
      <c r="S1059" s="33"/>
      <c r="T1059" s="33"/>
      <c r="U1059" s="163"/>
      <c r="V1059" s="33"/>
      <c r="W1059" s="33"/>
      <c r="X1059" s="33"/>
      <c r="Y1059" s="202"/>
      <c r="Z1059" s="202"/>
      <c r="AA1059" s="200">
        <v>43200</v>
      </c>
      <c r="AB1059" s="197">
        <f t="shared" si="17"/>
        <v>118</v>
      </c>
    </row>
    <row r="1060" spans="4:28" x14ac:dyDescent="0.25">
      <c r="D1060" s="18"/>
      <c r="E1060" s="33"/>
      <c r="F1060" s="33"/>
      <c r="G1060" s="33"/>
      <c r="H1060" s="33"/>
      <c r="I1060" s="33"/>
      <c r="J1060" s="33"/>
      <c r="K1060" s="14"/>
      <c r="L1060" s="33"/>
      <c r="M1060" s="33"/>
      <c r="N1060" s="33"/>
      <c r="O1060" s="162"/>
      <c r="P1060" s="33"/>
      <c r="Q1060" s="33"/>
      <c r="R1060" s="33"/>
      <c r="S1060" s="33"/>
      <c r="T1060" s="33"/>
      <c r="U1060" s="163"/>
      <c r="V1060" s="33"/>
      <c r="W1060" s="33"/>
      <c r="X1060" s="33"/>
      <c r="Y1060" s="202"/>
      <c r="Z1060" s="202"/>
      <c r="AA1060" s="200">
        <v>43200</v>
      </c>
      <c r="AB1060" s="197">
        <f t="shared" si="17"/>
        <v>118</v>
      </c>
    </row>
    <row r="1061" spans="4:28" x14ac:dyDescent="0.25">
      <c r="D1061" s="18"/>
      <c r="E1061" s="33"/>
      <c r="F1061" s="33"/>
      <c r="G1061" s="33"/>
      <c r="H1061" s="33"/>
      <c r="I1061" s="33"/>
      <c r="J1061" s="33"/>
      <c r="K1061" s="14"/>
      <c r="L1061" s="33"/>
      <c r="M1061" s="33"/>
      <c r="N1061" s="33"/>
      <c r="O1061" s="162"/>
      <c r="P1061" s="33"/>
      <c r="Q1061" s="33"/>
      <c r="R1061" s="33"/>
      <c r="S1061" s="33"/>
      <c r="T1061" s="33"/>
      <c r="U1061" s="163"/>
      <c r="V1061" s="33"/>
      <c r="W1061" s="33"/>
      <c r="X1061" s="33"/>
      <c r="Y1061" s="202"/>
      <c r="Z1061" s="202"/>
      <c r="AA1061" s="200">
        <v>43200</v>
      </c>
      <c r="AB1061" s="197">
        <f t="shared" si="17"/>
        <v>118</v>
      </c>
    </row>
    <row r="1062" spans="4:28" x14ac:dyDescent="0.25">
      <c r="D1062" s="18"/>
      <c r="E1062" s="33"/>
      <c r="F1062" s="33"/>
      <c r="G1062" s="33"/>
      <c r="H1062" s="33"/>
      <c r="I1062" s="33"/>
      <c r="J1062" s="33"/>
      <c r="K1062" s="14"/>
      <c r="L1062" s="33"/>
      <c r="M1062" s="33"/>
      <c r="N1062" s="33"/>
      <c r="O1062" s="162"/>
      <c r="P1062" s="33"/>
      <c r="Q1062" s="33"/>
      <c r="R1062" s="33"/>
      <c r="S1062" s="33"/>
      <c r="T1062" s="33"/>
      <c r="U1062" s="163"/>
      <c r="V1062" s="33"/>
      <c r="W1062" s="33"/>
      <c r="X1062" s="33"/>
      <c r="Y1062" s="202"/>
      <c r="Z1062" s="202"/>
      <c r="AA1062" s="200">
        <v>43200</v>
      </c>
      <c r="AB1062" s="197">
        <f t="shared" si="17"/>
        <v>118</v>
      </c>
    </row>
    <row r="1063" spans="4:28" x14ac:dyDescent="0.25">
      <c r="D1063" s="18"/>
      <c r="E1063" s="33"/>
      <c r="F1063" s="33"/>
      <c r="G1063" s="33"/>
      <c r="H1063" s="33"/>
      <c r="I1063" s="33"/>
      <c r="J1063" s="33"/>
      <c r="K1063" s="14"/>
      <c r="L1063" s="33"/>
      <c r="M1063" s="33"/>
      <c r="N1063" s="33"/>
      <c r="O1063" s="162"/>
      <c r="P1063" s="33"/>
      <c r="Q1063" s="33"/>
      <c r="R1063" s="33"/>
      <c r="S1063" s="33"/>
      <c r="T1063" s="33"/>
      <c r="U1063" s="163"/>
      <c r="V1063" s="33"/>
      <c r="W1063" s="33"/>
      <c r="X1063" s="33"/>
      <c r="Y1063" s="202"/>
      <c r="Z1063" s="202"/>
      <c r="AA1063" s="200">
        <v>43200</v>
      </c>
      <c r="AB1063" s="197">
        <f t="shared" si="17"/>
        <v>118</v>
      </c>
    </row>
    <row r="1064" spans="4:28" x14ac:dyDescent="0.25">
      <c r="D1064" s="18"/>
      <c r="E1064" s="33"/>
      <c r="F1064" s="33"/>
      <c r="G1064" s="33"/>
      <c r="H1064" s="33"/>
      <c r="I1064" s="33"/>
      <c r="J1064" s="33"/>
      <c r="K1064" s="14"/>
      <c r="L1064" s="33"/>
      <c r="M1064" s="33"/>
      <c r="N1064" s="33"/>
      <c r="O1064" s="162"/>
      <c r="P1064" s="33"/>
      <c r="Q1064" s="33"/>
      <c r="R1064" s="33"/>
      <c r="S1064" s="33"/>
      <c r="T1064" s="33"/>
      <c r="U1064" s="163"/>
      <c r="V1064" s="33"/>
      <c r="W1064" s="33"/>
      <c r="X1064" s="33"/>
      <c r="Y1064" s="202"/>
      <c r="Z1064" s="202"/>
      <c r="AA1064" s="200">
        <v>43200</v>
      </c>
      <c r="AB1064" s="197">
        <f t="shared" si="17"/>
        <v>118</v>
      </c>
    </row>
    <row r="1065" spans="4:28" x14ac:dyDescent="0.25">
      <c r="D1065" s="18"/>
      <c r="E1065" s="33"/>
      <c r="F1065" s="33"/>
      <c r="G1065" s="33"/>
      <c r="H1065" s="33"/>
      <c r="I1065" s="33"/>
      <c r="J1065" s="33"/>
      <c r="K1065" s="14"/>
      <c r="L1065" s="33"/>
      <c r="M1065" s="33"/>
      <c r="N1065" s="33"/>
      <c r="O1065" s="162"/>
      <c r="P1065" s="33"/>
      <c r="Q1065" s="33"/>
      <c r="R1065" s="33"/>
      <c r="S1065" s="33"/>
      <c r="T1065" s="33"/>
      <c r="U1065" s="163"/>
      <c r="V1065" s="33"/>
      <c r="W1065" s="33"/>
      <c r="X1065" s="33"/>
      <c r="Y1065" s="202"/>
      <c r="Z1065" s="202"/>
      <c r="AA1065" s="200">
        <v>43200</v>
      </c>
      <c r="AB1065" s="197">
        <f t="shared" si="17"/>
        <v>118</v>
      </c>
    </row>
    <row r="1066" spans="4:28" x14ac:dyDescent="0.25">
      <c r="D1066" s="18"/>
      <c r="E1066" s="33"/>
      <c r="F1066" s="33"/>
      <c r="G1066" s="33"/>
      <c r="H1066" s="33"/>
      <c r="I1066" s="33"/>
      <c r="J1066" s="33"/>
      <c r="K1066" s="14"/>
      <c r="L1066" s="33"/>
      <c r="M1066" s="33"/>
      <c r="N1066" s="33"/>
      <c r="O1066" s="162"/>
      <c r="P1066" s="33"/>
      <c r="Q1066" s="33"/>
      <c r="R1066" s="33"/>
      <c r="S1066" s="33"/>
      <c r="T1066" s="33"/>
      <c r="U1066" s="163"/>
      <c r="V1066" s="33"/>
      <c r="W1066" s="33"/>
      <c r="X1066" s="33"/>
      <c r="Y1066" s="202"/>
      <c r="Z1066" s="202"/>
      <c r="AA1066" s="200">
        <v>43200</v>
      </c>
      <c r="AB1066" s="197">
        <f t="shared" si="17"/>
        <v>118</v>
      </c>
    </row>
    <row r="1067" spans="4:28" x14ac:dyDescent="0.25">
      <c r="D1067" s="18"/>
      <c r="E1067" s="33"/>
      <c r="F1067" s="33"/>
      <c r="G1067" s="33"/>
      <c r="H1067" s="33"/>
      <c r="I1067" s="33"/>
      <c r="J1067" s="33"/>
      <c r="K1067" s="14"/>
      <c r="L1067" s="33"/>
      <c r="M1067" s="33"/>
      <c r="N1067" s="33"/>
      <c r="O1067" s="162"/>
      <c r="P1067" s="33"/>
      <c r="Q1067" s="33"/>
      <c r="R1067" s="33"/>
      <c r="S1067" s="33"/>
      <c r="T1067" s="33"/>
      <c r="U1067" s="163"/>
      <c r="V1067" s="33"/>
      <c r="W1067" s="33"/>
      <c r="X1067" s="33"/>
      <c r="Y1067" s="202"/>
      <c r="Z1067" s="202"/>
      <c r="AA1067" s="200">
        <v>43200</v>
      </c>
      <c r="AB1067" s="197">
        <f t="shared" si="17"/>
        <v>118</v>
      </c>
    </row>
    <row r="1068" spans="4:28" x14ac:dyDescent="0.25">
      <c r="D1068" s="18"/>
      <c r="E1068" s="33"/>
      <c r="F1068" s="33"/>
      <c r="G1068" s="33"/>
      <c r="H1068" s="33"/>
      <c r="I1068" s="33"/>
      <c r="J1068" s="33"/>
      <c r="K1068" s="14"/>
      <c r="L1068" s="33"/>
      <c r="M1068" s="33"/>
      <c r="N1068" s="33"/>
      <c r="O1068" s="162"/>
      <c r="P1068" s="33"/>
      <c r="Q1068" s="33"/>
      <c r="R1068" s="33"/>
      <c r="S1068" s="33"/>
      <c r="T1068" s="33"/>
      <c r="U1068" s="163"/>
      <c r="V1068" s="33"/>
      <c r="W1068" s="33"/>
      <c r="X1068" s="33"/>
      <c r="Y1068" s="202"/>
      <c r="Z1068" s="202"/>
      <c r="AA1068" s="200">
        <v>43200</v>
      </c>
      <c r="AB1068" s="197">
        <f t="shared" si="17"/>
        <v>118</v>
      </c>
    </row>
    <row r="1069" spans="4:28" x14ac:dyDescent="0.25">
      <c r="D1069" s="18"/>
      <c r="E1069" s="33"/>
      <c r="F1069" s="33"/>
      <c r="G1069" s="33"/>
      <c r="H1069" s="33"/>
      <c r="I1069" s="33"/>
      <c r="J1069" s="33"/>
      <c r="K1069" s="14"/>
      <c r="L1069" s="33"/>
      <c r="M1069" s="33"/>
      <c r="N1069" s="33"/>
      <c r="O1069" s="162"/>
      <c r="P1069" s="33"/>
      <c r="Q1069" s="33"/>
      <c r="R1069" s="33"/>
      <c r="S1069" s="33"/>
      <c r="T1069" s="33"/>
      <c r="U1069" s="163"/>
      <c r="V1069" s="33"/>
      <c r="W1069" s="33"/>
      <c r="X1069" s="33"/>
      <c r="Y1069" s="202"/>
      <c r="Z1069" s="202"/>
      <c r="AA1069" s="200">
        <v>43200</v>
      </c>
      <c r="AB1069" s="197">
        <f t="shared" si="17"/>
        <v>118</v>
      </c>
    </row>
    <row r="1070" spans="4:28" x14ac:dyDescent="0.25">
      <c r="D1070" s="18"/>
      <c r="E1070" s="33"/>
      <c r="F1070" s="33"/>
      <c r="G1070" s="33"/>
      <c r="H1070" s="33"/>
      <c r="I1070" s="33"/>
      <c r="J1070" s="33"/>
      <c r="K1070" s="14"/>
      <c r="L1070" s="33"/>
      <c r="M1070" s="33"/>
      <c r="N1070" s="33"/>
      <c r="O1070" s="162"/>
      <c r="P1070" s="33"/>
      <c r="Q1070" s="33"/>
      <c r="R1070" s="33"/>
      <c r="S1070" s="33"/>
      <c r="T1070" s="33"/>
      <c r="U1070" s="163"/>
      <c r="V1070" s="33"/>
      <c r="W1070" s="33"/>
      <c r="X1070" s="33"/>
      <c r="Y1070" s="202"/>
      <c r="Z1070" s="202"/>
      <c r="AA1070" s="200">
        <v>43200</v>
      </c>
      <c r="AB1070" s="197">
        <f t="shared" si="17"/>
        <v>118</v>
      </c>
    </row>
    <row r="1071" spans="4:28" x14ac:dyDescent="0.25">
      <c r="D1071" s="18"/>
      <c r="E1071" s="33"/>
      <c r="F1071" s="33"/>
      <c r="G1071" s="33"/>
      <c r="H1071" s="33"/>
      <c r="I1071" s="33"/>
      <c r="J1071" s="33"/>
      <c r="K1071" s="14"/>
      <c r="L1071" s="33"/>
      <c r="M1071" s="33"/>
      <c r="N1071" s="33"/>
      <c r="O1071" s="162"/>
      <c r="P1071" s="33"/>
      <c r="Q1071" s="33"/>
      <c r="R1071" s="33"/>
      <c r="S1071" s="33"/>
      <c r="T1071" s="33"/>
      <c r="U1071" s="163"/>
      <c r="V1071" s="33"/>
      <c r="W1071" s="33"/>
      <c r="X1071" s="33"/>
      <c r="Y1071" s="202"/>
      <c r="Z1071" s="202"/>
      <c r="AA1071" s="200">
        <v>43200</v>
      </c>
      <c r="AB1071" s="197">
        <f t="shared" si="17"/>
        <v>118</v>
      </c>
    </row>
    <row r="1072" spans="4:28" x14ac:dyDescent="0.25">
      <c r="D1072" s="18"/>
      <c r="E1072" s="33"/>
      <c r="F1072" s="33"/>
      <c r="G1072" s="33"/>
      <c r="H1072" s="33"/>
      <c r="I1072" s="33"/>
      <c r="J1072" s="33"/>
      <c r="K1072" s="14"/>
      <c r="L1072" s="33"/>
      <c r="M1072" s="33"/>
      <c r="N1072" s="33"/>
      <c r="O1072" s="162"/>
      <c r="P1072" s="33"/>
      <c r="Q1072" s="33"/>
      <c r="R1072" s="33"/>
      <c r="S1072" s="33"/>
      <c r="T1072" s="33"/>
      <c r="U1072" s="163"/>
      <c r="V1072" s="33"/>
      <c r="W1072" s="33"/>
      <c r="X1072" s="33"/>
      <c r="Y1072" s="202"/>
      <c r="Z1072" s="202"/>
      <c r="AA1072" s="200">
        <v>43200</v>
      </c>
      <c r="AB1072" s="197">
        <f t="shared" si="17"/>
        <v>118</v>
      </c>
    </row>
    <row r="1073" spans="4:28" x14ac:dyDescent="0.25">
      <c r="D1073" s="18"/>
      <c r="E1073" s="33"/>
      <c r="F1073" s="33"/>
      <c r="G1073" s="33"/>
      <c r="H1073" s="33"/>
      <c r="I1073" s="33"/>
      <c r="J1073" s="33"/>
      <c r="K1073" s="14"/>
      <c r="L1073" s="33"/>
      <c r="M1073" s="33"/>
      <c r="N1073" s="33"/>
      <c r="O1073" s="162"/>
      <c r="P1073" s="33"/>
      <c r="Q1073" s="33"/>
      <c r="R1073" s="33"/>
      <c r="S1073" s="33"/>
      <c r="T1073" s="33"/>
      <c r="U1073" s="163"/>
      <c r="V1073" s="33"/>
      <c r="W1073" s="33"/>
      <c r="X1073" s="33"/>
      <c r="Y1073" s="202"/>
      <c r="Z1073" s="202"/>
      <c r="AA1073" s="200">
        <v>43200</v>
      </c>
      <c r="AB1073" s="197">
        <f t="shared" si="17"/>
        <v>118</v>
      </c>
    </row>
    <row r="1074" spans="4:28" x14ac:dyDescent="0.25">
      <c r="D1074" s="18"/>
      <c r="E1074" s="33"/>
      <c r="F1074" s="33"/>
      <c r="G1074" s="33"/>
      <c r="H1074" s="33"/>
      <c r="I1074" s="33"/>
      <c r="J1074" s="33"/>
      <c r="K1074" s="14"/>
      <c r="L1074" s="33"/>
      <c r="M1074" s="33"/>
      <c r="N1074" s="33"/>
      <c r="O1074" s="162"/>
      <c r="P1074" s="33"/>
      <c r="Q1074" s="33"/>
      <c r="R1074" s="33"/>
      <c r="S1074" s="33"/>
      <c r="T1074" s="33"/>
      <c r="U1074" s="163"/>
      <c r="V1074" s="33"/>
      <c r="W1074" s="33"/>
      <c r="X1074" s="33"/>
      <c r="Y1074" s="202"/>
      <c r="Z1074" s="202"/>
      <c r="AA1074" s="200">
        <v>43200</v>
      </c>
      <c r="AB1074" s="197">
        <f t="shared" si="17"/>
        <v>118</v>
      </c>
    </row>
    <row r="1075" spans="4:28" x14ac:dyDescent="0.25">
      <c r="D1075" s="18"/>
      <c r="E1075" s="33"/>
      <c r="F1075" s="33"/>
      <c r="G1075" s="33"/>
      <c r="H1075" s="33"/>
      <c r="I1075" s="33"/>
      <c r="J1075" s="33"/>
      <c r="K1075" s="14"/>
      <c r="L1075" s="33"/>
      <c r="M1075" s="33"/>
      <c r="N1075" s="33"/>
      <c r="O1075" s="162"/>
      <c r="P1075" s="33"/>
      <c r="Q1075" s="33"/>
      <c r="R1075" s="33"/>
      <c r="S1075" s="33"/>
      <c r="T1075" s="33"/>
      <c r="U1075" s="163"/>
      <c r="V1075" s="33"/>
      <c r="W1075" s="33"/>
      <c r="X1075" s="33"/>
      <c r="Y1075" s="202"/>
      <c r="Z1075" s="202"/>
      <c r="AA1075" s="200">
        <v>43200</v>
      </c>
      <c r="AB1075" s="197">
        <f t="shared" si="17"/>
        <v>118</v>
      </c>
    </row>
    <row r="1076" spans="4:28" x14ac:dyDescent="0.25">
      <c r="D1076" s="18"/>
      <c r="E1076" s="33"/>
      <c r="F1076" s="33"/>
      <c r="G1076" s="33"/>
      <c r="H1076" s="33"/>
      <c r="I1076" s="33"/>
      <c r="J1076" s="33"/>
      <c r="K1076" s="14"/>
      <c r="L1076" s="33"/>
      <c r="M1076" s="33"/>
      <c r="N1076" s="33"/>
      <c r="O1076" s="162"/>
      <c r="P1076" s="33"/>
      <c r="Q1076" s="33"/>
      <c r="R1076" s="33"/>
      <c r="S1076" s="33"/>
      <c r="T1076" s="33"/>
      <c r="U1076" s="163"/>
      <c r="V1076" s="33"/>
      <c r="W1076" s="33"/>
      <c r="X1076" s="33"/>
      <c r="Y1076" s="202"/>
      <c r="Z1076" s="202"/>
      <c r="AA1076" s="200">
        <v>43200</v>
      </c>
      <c r="AB1076" s="197">
        <f t="shared" si="17"/>
        <v>118</v>
      </c>
    </row>
    <row r="1077" spans="4:28" x14ac:dyDescent="0.25">
      <c r="D1077" s="18"/>
      <c r="E1077" s="33"/>
      <c r="F1077" s="33"/>
      <c r="G1077" s="33"/>
      <c r="H1077" s="33"/>
      <c r="I1077" s="33"/>
      <c r="J1077" s="33"/>
      <c r="K1077" s="14"/>
      <c r="L1077" s="33"/>
      <c r="M1077" s="33"/>
      <c r="N1077" s="33"/>
      <c r="O1077" s="162"/>
      <c r="P1077" s="33"/>
      <c r="Q1077" s="33"/>
      <c r="R1077" s="33"/>
      <c r="S1077" s="33"/>
      <c r="T1077" s="33"/>
      <c r="U1077" s="163"/>
      <c r="V1077" s="33"/>
      <c r="W1077" s="33"/>
      <c r="X1077" s="33"/>
      <c r="Y1077" s="202"/>
      <c r="Z1077" s="202"/>
      <c r="AA1077" s="200">
        <v>43200</v>
      </c>
      <c r="AB1077" s="197">
        <f t="shared" si="17"/>
        <v>118</v>
      </c>
    </row>
    <row r="1078" spans="4:28" x14ac:dyDescent="0.25">
      <c r="D1078" s="18"/>
      <c r="E1078" s="33"/>
      <c r="F1078" s="33"/>
      <c r="G1078" s="33"/>
      <c r="H1078" s="33"/>
      <c r="I1078" s="33"/>
      <c r="J1078" s="33"/>
      <c r="K1078" s="14"/>
      <c r="L1078" s="33"/>
      <c r="M1078" s="33"/>
      <c r="N1078" s="33"/>
      <c r="O1078" s="162"/>
      <c r="P1078" s="33"/>
      <c r="Q1078" s="33"/>
      <c r="R1078" s="33"/>
      <c r="S1078" s="33"/>
      <c r="T1078" s="33"/>
      <c r="U1078" s="163"/>
      <c r="V1078" s="33"/>
      <c r="W1078" s="33"/>
      <c r="X1078" s="33"/>
      <c r="Y1078" s="202"/>
      <c r="Z1078" s="202"/>
      <c r="AA1078" s="200">
        <v>43200</v>
      </c>
      <c r="AB1078" s="197">
        <f t="shared" si="17"/>
        <v>118</v>
      </c>
    </row>
    <row r="1079" spans="4:28" x14ac:dyDescent="0.25">
      <c r="D1079" s="18"/>
      <c r="E1079" s="33"/>
      <c r="F1079" s="33"/>
      <c r="G1079" s="33"/>
      <c r="H1079" s="33"/>
      <c r="I1079" s="33"/>
      <c r="J1079" s="33"/>
      <c r="K1079" s="14"/>
      <c r="L1079" s="33"/>
      <c r="M1079" s="33"/>
      <c r="N1079" s="33"/>
      <c r="O1079" s="162"/>
      <c r="P1079" s="33"/>
      <c r="Q1079" s="33"/>
      <c r="R1079" s="33"/>
      <c r="S1079" s="33"/>
      <c r="T1079" s="33"/>
      <c r="U1079" s="163"/>
      <c r="V1079" s="33"/>
      <c r="W1079" s="33"/>
      <c r="X1079" s="33"/>
      <c r="Y1079" s="202"/>
      <c r="Z1079" s="202"/>
      <c r="AA1079" s="200">
        <v>43200</v>
      </c>
      <c r="AB1079" s="197">
        <f t="shared" si="17"/>
        <v>118</v>
      </c>
    </row>
    <row r="1080" spans="4:28" x14ac:dyDescent="0.25">
      <c r="D1080" s="18"/>
      <c r="E1080" s="33"/>
      <c r="F1080" s="33"/>
      <c r="G1080" s="33"/>
      <c r="H1080" s="33"/>
      <c r="I1080" s="33"/>
      <c r="J1080" s="33"/>
      <c r="K1080" s="14"/>
      <c r="L1080" s="33"/>
      <c r="M1080" s="33"/>
      <c r="N1080" s="33"/>
      <c r="O1080" s="162"/>
      <c r="P1080" s="33"/>
      <c r="Q1080" s="33"/>
      <c r="R1080" s="33"/>
      <c r="S1080" s="33"/>
      <c r="T1080" s="33"/>
      <c r="U1080" s="163"/>
      <c r="V1080" s="33"/>
      <c r="W1080" s="33"/>
      <c r="X1080" s="33"/>
      <c r="Y1080" s="202"/>
      <c r="Z1080" s="202"/>
      <c r="AA1080" s="200">
        <v>43200</v>
      </c>
      <c r="AB1080" s="197">
        <f t="shared" si="17"/>
        <v>118</v>
      </c>
    </row>
    <row r="1081" spans="4:28" x14ac:dyDescent="0.25">
      <c r="D1081" s="18"/>
      <c r="E1081" s="33"/>
      <c r="F1081" s="33"/>
      <c r="G1081" s="33"/>
      <c r="H1081" s="33"/>
      <c r="I1081" s="33"/>
      <c r="J1081" s="33"/>
      <c r="K1081" s="14"/>
      <c r="L1081" s="33"/>
      <c r="M1081" s="33"/>
      <c r="N1081" s="33"/>
      <c r="O1081" s="162"/>
      <c r="P1081" s="33"/>
      <c r="Q1081" s="33"/>
      <c r="R1081" s="33"/>
      <c r="S1081" s="33"/>
      <c r="T1081" s="33"/>
      <c r="U1081" s="163"/>
      <c r="V1081" s="33"/>
      <c r="W1081" s="33"/>
      <c r="X1081" s="33"/>
      <c r="Y1081" s="202"/>
      <c r="Z1081" s="202"/>
      <c r="AA1081" s="200">
        <v>43200</v>
      </c>
      <c r="AB1081" s="197">
        <f t="shared" si="17"/>
        <v>118</v>
      </c>
    </row>
    <row r="1082" spans="4:28" x14ac:dyDescent="0.25">
      <c r="D1082" s="18"/>
      <c r="E1082" s="33"/>
      <c r="F1082" s="33"/>
      <c r="G1082" s="33"/>
      <c r="H1082" s="33"/>
      <c r="I1082" s="33"/>
      <c r="J1082" s="33"/>
      <c r="K1082" s="14"/>
      <c r="L1082" s="33"/>
      <c r="M1082" s="33"/>
      <c r="N1082" s="33"/>
      <c r="O1082" s="162"/>
      <c r="P1082" s="33"/>
      <c r="Q1082" s="33"/>
      <c r="R1082" s="33"/>
      <c r="S1082" s="33"/>
      <c r="T1082" s="33"/>
      <c r="U1082" s="163"/>
      <c r="V1082" s="33"/>
      <c r="W1082" s="33"/>
      <c r="X1082" s="33"/>
      <c r="Y1082" s="202"/>
      <c r="Z1082" s="202"/>
      <c r="AA1082" s="200">
        <v>43200</v>
      </c>
      <c r="AB1082" s="197">
        <f t="shared" si="17"/>
        <v>118</v>
      </c>
    </row>
    <row r="1083" spans="4:28" x14ac:dyDescent="0.25">
      <c r="D1083" s="18"/>
      <c r="E1083" s="33"/>
      <c r="F1083" s="33"/>
      <c r="G1083" s="33"/>
      <c r="H1083" s="33"/>
      <c r="I1083" s="33"/>
      <c r="J1083" s="33"/>
      <c r="K1083" s="14"/>
      <c r="L1083" s="33"/>
      <c r="M1083" s="33"/>
      <c r="N1083" s="33"/>
      <c r="O1083" s="162"/>
      <c r="P1083" s="33"/>
      <c r="Q1083" s="33"/>
      <c r="R1083" s="33"/>
      <c r="S1083" s="33"/>
      <c r="T1083" s="33"/>
      <c r="U1083" s="163"/>
      <c r="V1083" s="33"/>
      <c r="W1083" s="33"/>
      <c r="X1083" s="33"/>
      <c r="Y1083" s="202"/>
      <c r="Z1083" s="202"/>
      <c r="AA1083" s="200">
        <v>43200</v>
      </c>
      <c r="AB1083" s="197">
        <f t="shared" si="17"/>
        <v>118</v>
      </c>
    </row>
    <row r="1084" spans="4:28" x14ac:dyDescent="0.25">
      <c r="D1084" s="18"/>
      <c r="E1084" s="33"/>
      <c r="F1084" s="33"/>
      <c r="G1084" s="33"/>
      <c r="H1084" s="33"/>
      <c r="I1084" s="33"/>
      <c r="J1084" s="33"/>
      <c r="K1084" s="14"/>
      <c r="L1084" s="33"/>
      <c r="M1084" s="33"/>
      <c r="N1084" s="33"/>
      <c r="O1084" s="162"/>
      <c r="P1084" s="33"/>
      <c r="Q1084" s="33"/>
      <c r="R1084" s="33"/>
      <c r="S1084" s="33"/>
      <c r="T1084" s="33"/>
      <c r="U1084" s="163"/>
      <c r="V1084" s="33"/>
      <c r="W1084" s="33"/>
      <c r="X1084" s="33"/>
      <c r="Y1084" s="202"/>
      <c r="Z1084" s="202"/>
      <c r="AA1084" s="200">
        <v>43200</v>
      </c>
      <c r="AB1084" s="197">
        <f t="shared" si="17"/>
        <v>118</v>
      </c>
    </row>
    <row r="1085" spans="4:28" x14ac:dyDescent="0.25">
      <c r="D1085" s="18"/>
      <c r="E1085" s="33"/>
      <c r="F1085" s="33"/>
      <c r="G1085" s="33"/>
      <c r="H1085" s="33"/>
      <c r="I1085" s="33"/>
      <c r="J1085" s="33"/>
      <c r="K1085" s="14"/>
      <c r="L1085" s="33"/>
      <c r="M1085" s="33"/>
      <c r="N1085" s="33"/>
      <c r="O1085" s="162"/>
      <c r="P1085" s="33"/>
      <c r="Q1085" s="33"/>
      <c r="R1085" s="33"/>
      <c r="S1085" s="33"/>
      <c r="T1085" s="33"/>
      <c r="U1085" s="163"/>
      <c r="V1085" s="33"/>
      <c r="W1085" s="33"/>
      <c r="X1085" s="33"/>
      <c r="Y1085" s="202"/>
      <c r="Z1085" s="202"/>
      <c r="AA1085" s="200">
        <v>43200</v>
      </c>
      <c r="AB1085" s="197">
        <f t="shared" si="17"/>
        <v>118</v>
      </c>
    </row>
    <row r="1086" spans="4:28" x14ac:dyDescent="0.25">
      <c r="D1086" s="18"/>
      <c r="E1086" s="33"/>
      <c r="F1086" s="33"/>
      <c r="G1086" s="33"/>
      <c r="H1086" s="33"/>
      <c r="I1086" s="33"/>
      <c r="J1086" s="33"/>
      <c r="K1086" s="14"/>
      <c r="L1086" s="33"/>
      <c r="M1086" s="33"/>
      <c r="N1086" s="33"/>
      <c r="O1086" s="162"/>
      <c r="P1086" s="33"/>
      <c r="Q1086" s="33"/>
      <c r="R1086" s="33"/>
      <c r="S1086" s="33"/>
      <c r="T1086" s="33"/>
      <c r="U1086" s="163"/>
      <c r="V1086" s="33"/>
      <c r="W1086" s="33"/>
      <c r="X1086" s="33"/>
      <c r="Y1086" s="202"/>
      <c r="Z1086" s="202"/>
      <c r="AA1086" s="200">
        <v>43200</v>
      </c>
      <c r="AB1086" s="197">
        <f t="shared" si="17"/>
        <v>118</v>
      </c>
    </row>
    <row r="1087" spans="4:28" x14ac:dyDescent="0.25">
      <c r="D1087" s="18"/>
      <c r="E1087" s="33"/>
      <c r="F1087" s="33"/>
      <c r="G1087" s="33"/>
      <c r="H1087" s="33"/>
      <c r="I1087" s="33"/>
      <c r="J1087" s="33"/>
      <c r="K1087" s="14"/>
      <c r="L1087" s="33"/>
      <c r="M1087" s="33"/>
      <c r="N1087" s="33"/>
      <c r="O1087" s="162"/>
      <c r="P1087" s="33"/>
      <c r="Q1087" s="33"/>
      <c r="R1087" s="33"/>
      <c r="S1087" s="33"/>
      <c r="T1087" s="33"/>
      <c r="U1087" s="163"/>
      <c r="V1087" s="33"/>
      <c r="W1087" s="33"/>
      <c r="X1087" s="33"/>
      <c r="Y1087" s="202"/>
      <c r="Z1087" s="202"/>
      <c r="AA1087" s="200">
        <v>43200</v>
      </c>
      <c r="AB1087" s="197">
        <f t="shared" si="17"/>
        <v>118</v>
      </c>
    </row>
    <row r="1088" spans="4:28" x14ac:dyDescent="0.25">
      <c r="D1088" s="18"/>
      <c r="E1088" s="33"/>
      <c r="F1088" s="33"/>
      <c r="G1088" s="33"/>
      <c r="H1088" s="33"/>
      <c r="I1088" s="33"/>
      <c r="J1088" s="33"/>
      <c r="K1088" s="14"/>
      <c r="L1088" s="33"/>
      <c r="M1088" s="33"/>
      <c r="N1088" s="33"/>
      <c r="O1088" s="162"/>
      <c r="P1088" s="33"/>
      <c r="Q1088" s="33"/>
      <c r="R1088" s="33"/>
      <c r="S1088" s="33"/>
      <c r="T1088" s="33"/>
      <c r="U1088" s="163"/>
      <c r="V1088" s="33"/>
      <c r="W1088" s="33"/>
      <c r="X1088" s="33"/>
      <c r="Y1088" s="202"/>
      <c r="Z1088" s="202"/>
      <c r="AA1088" s="200">
        <v>43200</v>
      </c>
      <c r="AB1088" s="197">
        <f t="shared" si="17"/>
        <v>118</v>
      </c>
    </row>
    <row r="1089" spans="4:28" x14ac:dyDescent="0.25">
      <c r="D1089" s="18"/>
      <c r="E1089" s="33"/>
      <c r="F1089" s="33"/>
      <c r="G1089" s="33"/>
      <c r="H1089" s="33"/>
      <c r="I1089" s="33"/>
      <c r="J1089" s="33"/>
      <c r="K1089" s="14"/>
      <c r="L1089" s="33"/>
      <c r="M1089" s="33"/>
      <c r="N1089" s="33"/>
      <c r="O1089" s="162"/>
      <c r="P1089" s="33"/>
      <c r="Q1089" s="33"/>
      <c r="R1089" s="33"/>
      <c r="S1089" s="33"/>
      <c r="T1089" s="33"/>
      <c r="U1089" s="163"/>
      <c r="V1089" s="33"/>
      <c r="W1089" s="33"/>
      <c r="X1089" s="33"/>
      <c r="Y1089" s="202"/>
      <c r="Z1089" s="202"/>
      <c r="AA1089" s="200">
        <v>43200</v>
      </c>
      <c r="AB1089" s="197">
        <f t="shared" si="17"/>
        <v>118</v>
      </c>
    </row>
    <row r="1090" spans="4:28" x14ac:dyDescent="0.25">
      <c r="D1090" s="18"/>
      <c r="E1090" s="33"/>
      <c r="F1090" s="33"/>
      <c r="G1090" s="33"/>
      <c r="H1090" s="33"/>
      <c r="I1090" s="33"/>
      <c r="J1090" s="33"/>
      <c r="K1090" s="14"/>
      <c r="L1090" s="33"/>
      <c r="M1090" s="33"/>
      <c r="N1090" s="33"/>
      <c r="O1090" s="162"/>
      <c r="P1090" s="33"/>
      <c r="Q1090" s="33"/>
      <c r="R1090" s="33"/>
      <c r="S1090" s="33"/>
      <c r="T1090" s="33"/>
      <c r="U1090" s="163"/>
      <c r="V1090" s="33"/>
      <c r="W1090" s="33"/>
      <c r="X1090" s="33"/>
      <c r="Y1090" s="202"/>
      <c r="Z1090" s="202"/>
      <c r="AA1090" s="200">
        <v>43200</v>
      </c>
      <c r="AB1090" s="197">
        <f t="shared" ref="AB1090:AB1153" si="18">INT(YEARFRAC(H1090,AA1090))</f>
        <v>118</v>
      </c>
    </row>
    <row r="1091" spans="4:28" x14ac:dyDescent="0.25">
      <c r="D1091" s="18"/>
      <c r="E1091" s="33"/>
      <c r="F1091" s="33"/>
      <c r="G1091" s="33"/>
      <c r="H1091" s="33"/>
      <c r="I1091" s="33"/>
      <c r="J1091" s="33"/>
      <c r="K1091" s="14"/>
      <c r="L1091" s="33"/>
      <c r="M1091" s="33"/>
      <c r="N1091" s="33"/>
      <c r="O1091" s="162"/>
      <c r="P1091" s="33"/>
      <c r="Q1091" s="33"/>
      <c r="R1091" s="33"/>
      <c r="S1091" s="33"/>
      <c r="T1091" s="33"/>
      <c r="U1091" s="163"/>
      <c r="V1091" s="33"/>
      <c r="W1091" s="33"/>
      <c r="X1091" s="33"/>
      <c r="Y1091" s="202"/>
      <c r="Z1091" s="202"/>
      <c r="AA1091" s="200">
        <v>43200</v>
      </c>
      <c r="AB1091" s="197">
        <f t="shared" si="18"/>
        <v>118</v>
      </c>
    </row>
    <row r="1092" spans="4:28" x14ac:dyDescent="0.25">
      <c r="D1092" s="18"/>
      <c r="E1092" s="33"/>
      <c r="F1092" s="33"/>
      <c r="G1092" s="33"/>
      <c r="H1092" s="33"/>
      <c r="I1092" s="33"/>
      <c r="J1092" s="33"/>
      <c r="K1092" s="14"/>
      <c r="L1092" s="33"/>
      <c r="M1092" s="33"/>
      <c r="N1092" s="33"/>
      <c r="O1092" s="162"/>
      <c r="P1092" s="33"/>
      <c r="Q1092" s="33"/>
      <c r="R1092" s="33"/>
      <c r="S1092" s="33"/>
      <c r="T1092" s="33"/>
      <c r="U1092" s="163"/>
      <c r="V1092" s="33"/>
      <c r="W1092" s="33"/>
      <c r="X1092" s="33"/>
      <c r="Y1092" s="202"/>
      <c r="Z1092" s="202"/>
      <c r="AA1092" s="200">
        <v>43200</v>
      </c>
      <c r="AB1092" s="197">
        <f t="shared" si="18"/>
        <v>118</v>
      </c>
    </row>
    <row r="1093" spans="4:28" x14ac:dyDescent="0.25">
      <c r="D1093" s="18"/>
      <c r="E1093" s="33"/>
      <c r="F1093" s="33"/>
      <c r="G1093" s="33"/>
      <c r="H1093" s="33"/>
      <c r="I1093" s="33"/>
      <c r="J1093" s="33"/>
      <c r="K1093" s="14"/>
      <c r="L1093" s="33"/>
      <c r="M1093" s="33"/>
      <c r="N1093" s="33"/>
      <c r="O1093" s="162"/>
      <c r="P1093" s="33"/>
      <c r="Q1093" s="33"/>
      <c r="R1093" s="33"/>
      <c r="S1093" s="33"/>
      <c r="T1093" s="33"/>
      <c r="U1093" s="163"/>
      <c r="V1093" s="33"/>
      <c r="W1093" s="33"/>
      <c r="X1093" s="33"/>
      <c r="Y1093" s="202"/>
      <c r="Z1093" s="202"/>
      <c r="AA1093" s="200">
        <v>43200</v>
      </c>
      <c r="AB1093" s="197">
        <f t="shared" si="18"/>
        <v>118</v>
      </c>
    </row>
    <row r="1094" spans="4:28" x14ac:dyDescent="0.25">
      <c r="D1094" s="18"/>
      <c r="E1094" s="33"/>
      <c r="F1094" s="33"/>
      <c r="G1094" s="33"/>
      <c r="H1094" s="33"/>
      <c r="I1094" s="33"/>
      <c r="J1094" s="33"/>
      <c r="K1094" s="14"/>
      <c r="L1094" s="33"/>
      <c r="M1094" s="33"/>
      <c r="N1094" s="33"/>
      <c r="O1094" s="162"/>
      <c r="P1094" s="33"/>
      <c r="Q1094" s="33"/>
      <c r="R1094" s="33"/>
      <c r="S1094" s="33"/>
      <c r="T1094" s="33"/>
      <c r="U1094" s="163"/>
      <c r="V1094" s="33"/>
      <c r="W1094" s="33"/>
      <c r="X1094" s="33"/>
      <c r="Y1094" s="202"/>
      <c r="Z1094" s="202"/>
      <c r="AA1094" s="200">
        <v>43200</v>
      </c>
      <c r="AB1094" s="197">
        <f t="shared" si="18"/>
        <v>118</v>
      </c>
    </row>
    <row r="1095" spans="4:28" x14ac:dyDescent="0.25">
      <c r="D1095" s="18"/>
      <c r="E1095" s="33"/>
      <c r="F1095" s="33"/>
      <c r="G1095" s="33"/>
      <c r="H1095" s="33"/>
      <c r="I1095" s="33"/>
      <c r="J1095" s="33"/>
      <c r="K1095" s="14"/>
      <c r="L1095" s="33"/>
      <c r="M1095" s="33"/>
      <c r="N1095" s="33"/>
      <c r="O1095" s="162"/>
      <c r="P1095" s="33"/>
      <c r="Q1095" s="33"/>
      <c r="R1095" s="33"/>
      <c r="S1095" s="33"/>
      <c r="T1095" s="33"/>
      <c r="U1095" s="163"/>
      <c r="V1095" s="33"/>
      <c r="W1095" s="33"/>
      <c r="X1095" s="33"/>
      <c r="Y1095" s="202"/>
      <c r="Z1095" s="202"/>
      <c r="AA1095" s="200">
        <v>43200</v>
      </c>
      <c r="AB1095" s="197">
        <f t="shared" si="18"/>
        <v>118</v>
      </c>
    </row>
    <row r="1096" spans="4:28" x14ac:dyDescent="0.25">
      <c r="D1096" s="18"/>
      <c r="E1096" s="33"/>
      <c r="F1096" s="33"/>
      <c r="G1096" s="33"/>
      <c r="H1096" s="33"/>
      <c r="I1096" s="33"/>
      <c r="J1096" s="33"/>
      <c r="K1096" s="14"/>
      <c r="L1096" s="33"/>
      <c r="M1096" s="33"/>
      <c r="N1096" s="33"/>
      <c r="O1096" s="162"/>
      <c r="P1096" s="33"/>
      <c r="Q1096" s="33"/>
      <c r="R1096" s="33"/>
      <c r="S1096" s="33"/>
      <c r="T1096" s="33"/>
      <c r="U1096" s="163"/>
      <c r="V1096" s="33"/>
      <c r="W1096" s="33"/>
      <c r="X1096" s="33"/>
      <c r="Y1096" s="202"/>
      <c r="Z1096" s="202"/>
      <c r="AA1096" s="200">
        <v>43200</v>
      </c>
      <c r="AB1096" s="197">
        <f t="shared" si="18"/>
        <v>118</v>
      </c>
    </row>
    <row r="1097" spans="4:28" x14ac:dyDescent="0.25">
      <c r="D1097" s="18"/>
      <c r="E1097" s="33"/>
      <c r="F1097" s="33"/>
      <c r="G1097" s="33"/>
      <c r="H1097" s="33"/>
      <c r="I1097" s="33"/>
      <c r="J1097" s="33"/>
      <c r="K1097" s="14"/>
      <c r="L1097" s="33"/>
      <c r="M1097" s="33"/>
      <c r="N1097" s="33"/>
      <c r="O1097" s="162"/>
      <c r="P1097" s="33"/>
      <c r="Q1097" s="33"/>
      <c r="R1097" s="33"/>
      <c r="S1097" s="33"/>
      <c r="T1097" s="33"/>
      <c r="U1097" s="163"/>
      <c r="V1097" s="33"/>
      <c r="W1097" s="33"/>
      <c r="X1097" s="33"/>
      <c r="Y1097" s="202"/>
      <c r="Z1097" s="202"/>
      <c r="AA1097" s="200">
        <v>43200</v>
      </c>
      <c r="AB1097" s="197">
        <f t="shared" si="18"/>
        <v>118</v>
      </c>
    </row>
    <row r="1098" spans="4:28" x14ac:dyDescent="0.25">
      <c r="D1098" s="18"/>
      <c r="E1098" s="33"/>
      <c r="F1098" s="33"/>
      <c r="G1098" s="33"/>
      <c r="H1098" s="33"/>
      <c r="I1098" s="33"/>
      <c r="J1098" s="33"/>
      <c r="K1098" s="14"/>
      <c r="L1098" s="33"/>
      <c r="M1098" s="33"/>
      <c r="N1098" s="33"/>
      <c r="O1098" s="162"/>
      <c r="P1098" s="33"/>
      <c r="Q1098" s="33"/>
      <c r="R1098" s="33"/>
      <c r="S1098" s="33"/>
      <c r="T1098" s="33"/>
      <c r="U1098" s="163"/>
      <c r="V1098" s="33"/>
      <c r="W1098" s="33"/>
      <c r="X1098" s="33"/>
      <c r="Y1098" s="202"/>
      <c r="Z1098" s="202"/>
      <c r="AA1098" s="200">
        <v>43200</v>
      </c>
      <c r="AB1098" s="197">
        <f t="shared" si="18"/>
        <v>118</v>
      </c>
    </row>
    <row r="1099" spans="4:28" x14ac:dyDescent="0.25">
      <c r="D1099" s="18"/>
      <c r="E1099" s="33"/>
      <c r="F1099" s="33"/>
      <c r="G1099" s="33"/>
      <c r="H1099" s="33"/>
      <c r="I1099" s="33"/>
      <c r="J1099" s="33"/>
      <c r="K1099" s="14"/>
      <c r="L1099" s="33"/>
      <c r="M1099" s="33"/>
      <c r="N1099" s="33"/>
      <c r="O1099" s="162"/>
      <c r="P1099" s="33"/>
      <c r="Q1099" s="33"/>
      <c r="R1099" s="33"/>
      <c r="S1099" s="33"/>
      <c r="T1099" s="33"/>
      <c r="U1099" s="163"/>
      <c r="V1099" s="33"/>
      <c r="W1099" s="33"/>
      <c r="X1099" s="33"/>
      <c r="Y1099" s="202"/>
      <c r="Z1099" s="202"/>
      <c r="AA1099" s="200">
        <v>43200</v>
      </c>
      <c r="AB1099" s="197">
        <f t="shared" si="18"/>
        <v>118</v>
      </c>
    </row>
    <row r="1100" spans="4:28" x14ac:dyDescent="0.25">
      <c r="D1100" s="18"/>
      <c r="E1100" s="33"/>
      <c r="F1100" s="33"/>
      <c r="G1100" s="33"/>
      <c r="H1100" s="33"/>
      <c r="I1100" s="33"/>
      <c r="J1100" s="33"/>
      <c r="K1100" s="14"/>
      <c r="L1100" s="33"/>
      <c r="M1100" s="33"/>
      <c r="N1100" s="33"/>
      <c r="O1100" s="162"/>
      <c r="P1100" s="33"/>
      <c r="Q1100" s="33"/>
      <c r="R1100" s="33"/>
      <c r="S1100" s="33"/>
      <c r="T1100" s="33"/>
      <c r="U1100" s="163"/>
      <c r="V1100" s="33"/>
      <c r="W1100" s="33"/>
      <c r="X1100" s="33"/>
      <c r="Y1100" s="202"/>
      <c r="Z1100" s="202"/>
      <c r="AA1100" s="200">
        <v>43200</v>
      </c>
      <c r="AB1100" s="197">
        <f t="shared" si="18"/>
        <v>118</v>
      </c>
    </row>
    <row r="1101" spans="4:28" x14ac:dyDescent="0.25">
      <c r="D1101" s="18"/>
      <c r="E1101" s="33"/>
      <c r="F1101" s="33"/>
      <c r="G1101" s="33"/>
      <c r="H1101" s="33"/>
      <c r="I1101" s="33"/>
      <c r="J1101" s="33"/>
      <c r="K1101" s="14"/>
      <c r="L1101" s="33"/>
      <c r="M1101" s="33"/>
      <c r="N1101" s="33"/>
      <c r="O1101" s="162"/>
      <c r="P1101" s="33"/>
      <c r="Q1101" s="33"/>
      <c r="R1101" s="33"/>
      <c r="S1101" s="33"/>
      <c r="T1101" s="33"/>
      <c r="U1101" s="163"/>
      <c r="V1101" s="33"/>
      <c r="W1101" s="33"/>
      <c r="X1101" s="33"/>
      <c r="Y1101" s="202"/>
      <c r="Z1101" s="202"/>
      <c r="AA1101" s="200">
        <v>43200</v>
      </c>
      <c r="AB1101" s="197">
        <f t="shared" si="18"/>
        <v>118</v>
      </c>
    </row>
    <row r="1102" spans="4:28" x14ac:dyDescent="0.25">
      <c r="D1102" s="18"/>
      <c r="E1102" s="33"/>
      <c r="F1102" s="33"/>
      <c r="G1102" s="33"/>
      <c r="H1102" s="33"/>
      <c r="I1102" s="33"/>
      <c r="J1102" s="33"/>
      <c r="K1102" s="14"/>
      <c r="L1102" s="33"/>
      <c r="M1102" s="33"/>
      <c r="N1102" s="33"/>
      <c r="O1102" s="162"/>
      <c r="P1102" s="33"/>
      <c r="Q1102" s="33"/>
      <c r="R1102" s="33"/>
      <c r="S1102" s="33"/>
      <c r="T1102" s="33"/>
      <c r="U1102" s="163"/>
      <c r="V1102" s="33"/>
      <c r="W1102" s="33"/>
      <c r="X1102" s="33"/>
      <c r="Y1102" s="202"/>
      <c r="Z1102" s="202"/>
      <c r="AA1102" s="200">
        <v>43200</v>
      </c>
      <c r="AB1102" s="197">
        <f t="shared" si="18"/>
        <v>118</v>
      </c>
    </row>
    <row r="1103" spans="4:28" x14ac:dyDescent="0.25">
      <c r="D1103" s="18"/>
      <c r="E1103" s="33"/>
      <c r="F1103" s="33"/>
      <c r="G1103" s="33"/>
      <c r="H1103" s="33"/>
      <c r="I1103" s="33"/>
      <c r="J1103" s="33"/>
      <c r="K1103" s="14"/>
      <c r="L1103" s="33"/>
      <c r="M1103" s="33"/>
      <c r="N1103" s="33"/>
      <c r="O1103" s="162"/>
      <c r="P1103" s="33"/>
      <c r="Q1103" s="33"/>
      <c r="R1103" s="33"/>
      <c r="S1103" s="33"/>
      <c r="T1103" s="33"/>
      <c r="U1103" s="163"/>
      <c r="V1103" s="33"/>
      <c r="W1103" s="33"/>
      <c r="X1103" s="33"/>
      <c r="Y1103" s="202"/>
      <c r="Z1103" s="202"/>
      <c r="AA1103" s="200">
        <v>43200</v>
      </c>
      <c r="AB1103" s="197">
        <f t="shared" si="18"/>
        <v>118</v>
      </c>
    </row>
    <row r="1104" spans="4:28" x14ac:dyDescent="0.25">
      <c r="D1104" s="18"/>
      <c r="E1104" s="33"/>
      <c r="F1104" s="33"/>
      <c r="G1104" s="33"/>
      <c r="H1104" s="33"/>
      <c r="I1104" s="33"/>
      <c r="J1104" s="33"/>
      <c r="K1104" s="14"/>
      <c r="L1104" s="33"/>
      <c r="M1104" s="33"/>
      <c r="N1104" s="33"/>
      <c r="O1104" s="162"/>
      <c r="P1104" s="33"/>
      <c r="Q1104" s="33"/>
      <c r="R1104" s="33"/>
      <c r="S1104" s="33"/>
      <c r="T1104" s="33"/>
      <c r="U1104" s="163"/>
      <c r="V1104" s="33"/>
      <c r="W1104" s="33"/>
      <c r="X1104" s="33"/>
      <c r="Y1104" s="202"/>
      <c r="Z1104" s="202"/>
      <c r="AA1104" s="200">
        <v>43200</v>
      </c>
      <c r="AB1104" s="197">
        <f t="shared" si="18"/>
        <v>118</v>
      </c>
    </row>
    <row r="1105" spans="4:28" x14ac:dyDescent="0.25">
      <c r="D1105" s="18"/>
      <c r="E1105" s="33"/>
      <c r="F1105" s="33"/>
      <c r="G1105" s="33"/>
      <c r="H1105" s="33"/>
      <c r="I1105" s="33"/>
      <c r="J1105" s="33"/>
      <c r="K1105" s="14"/>
      <c r="L1105" s="33"/>
      <c r="M1105" s="33"/>
      <c r="N1105" s="33"/>
      <c r="O1105" s="162"/>
      <c r="P1105" s="33"/>
      <c r="Q1105" s="33"/>
      <c r="R1105" s="33"/>
      <c r="S1105" s="33"/>
      <c r="T1105" s="33"/>
      <c r="U1105" s="163"/>
      <c r="V1105" s="33"/>
      <c r="W1105" s="33"/>
      <c r="X1105" s="33"/>
      <c r="Y1105" s="202"/>
      <c r="Z1105" s="202"/>
      <c r="AA1105" s="200">
        <v>43200</v>
      </c>
      <c r="AB1105" s="197">
        <f t="shared" si="18"/>
        <v>118</v>
      </c>
    </row>
    <row r="1106" spans="4:28" x14ac:dyDescent="0.25">
      <c r="D1106" s="18"/>
      <c r="E1106" s="33"/>
      <c r="F1106" s="33"/>
      <c r="G1106" s="33"/>
      <c r="H1106" s="33"/>
      <c r="I1106" s="33"/>
      <c r="J1106" s="33"/>
      <c r="K1106" s="14"/>
      <c r="L1106" s="33"/>
      <c r="M1106" s="33"/>
      <c r="N1106" s="33"/>
      <c r="O1106" s="162"/>
      <c r="P1106" s="33"/>
      <c r="Q1106" s="33"/>
      <c r="R1106" s="33"/>
      <c r="S1106" s="33"/>
      <c r="T1106" s="33"/>
      <c r="U1106" s="163"/>
      <c r="V1106" s="33"/>
      <c r="W1106" s="33"/>
      <c r="X1106" s="33"/>
      <c r="Y1106" s="202"/>
      <c r="Z1106" s="202"/>
      <c r="AA1106" s="200">
        <v>43200</v>
      </c>
      <c r="AB1106" s="197">
        <f t="shared" si="18"/>
        <v>118</v>
      </c>
    </row>
    <row r="1107" spans="4:28" x14ac:dyDescent="0.25">
      <c r="D1107" s="18"/>
      <c r="E1107" s="33"/>
      <c r="F1107" s="33"/>
      <c r="G1107" s="33"/>
      <c r="H1107" s="33"/>
      <c r="I1107" s="33"/>
      <c r="J1107" s="33"/>
      <c r="K1107" s="14"/>
      <c r="L1107" s="33"/>
      <c r="M1107" s="33"/>
      <c r="N1107" s="33"/>
      <c r="O1107" s="162"/>
      <c r="P1107" s="33"/>
      <c r="Q1107" s="33"/>
      <c r="R1107" s="33"/>
      <c r="S1107" s="33"/>
      <c r="T1107" s="33"/>
      <c r="U1107" s="163"/>
      <c r="V1107" s="33"/>
      <c r="W1107" s="33"/>
      <c r="X1107" s="33"/>
      <c r="Y1107" s="202"/>
      <c r="Z1107" s="202"/>
      <c r="AA1107" s="200">
        <v>43200</v>
      </c>
      <c r="AB1107" s="197">
        <f t="shared" si="18"/>
        <v>118</v>
      </c>
    </row>
    <row r="1108" spans="4:28" x14ac:dyDescent="0.25">
      <c r="D1108" s="18"/>
      <c r="E1108" s="33"/>
      <c r="F1108" s="33"/>
      <c r="G1108" s="33"/>
      <c r="H1108" s="33"/>
      <c r="I1108" s="33"/>
      <c r="J1108" s="33"/>
      <c r="K1108" s="14"/>
      <c r="L1108" s="33"/>
      <c r="M1108" s="33"/>
      <c r="N1108" s="33"/>
      <c r="O1108" s="162"/>
      <c r="P1108" s="33"/>
      <c r="Q1108" s="33"/>
      <c r="R1108" s="33"/>
      <c r="S1108" s="33"/>
      <c r="T1108" s="33"/>
      <c r="U1108" s="163"/>
      <c r="V1108" s="33"/>
      <c r="W1108" s="33"/>
      <c r="X1108" s="33"/>
      <c r="Y1108" s="202"/>
      <c r="Z1108" s="202"/>
      <c r="AA1108" s="200">
        <v>43200</v>
      </c>
      <c r="AB1108" s="197">
        <f t="shared" si="18"/>
        <v>118</v>
      </c>
    </row>
    <row r="1109" spans="4:28" x14ac:dyDescent="0.25">
      <c r="D1109" s="18"/>
      <c r="E1109" s="33"/>
      <c r="F1109" s="33"/>
      <c r="G1109" s="33"/>
      <c r="H1109" s="33"/>
      <c r="I1109" s="33"/>
      <c r="J1109" s="33"/>
      <c r="K1109" s="14"/>
      <c r="L1109" s="33"/>
      <c r="M1109" s="33"/>
      <c r="N1109" s="33"/>
      <c r="O1109" s="162"/>
      <c r="P1109" s="33"/>
      <c r="Q1109" s="33"/>
      <c r="R1109" s="33"/>
      <c r="S1109" s="33"/>
      <c r="T1109" s="33"/>
      <c r="U1109" s="163"/>
      <c r="V1109" s="33"/>
      <c r="W1109" s="33"/>
      <c r="X1109" s="33"/>
      <c r="Y1109" s="202"/>
      <c r="Z1109" s="202"/>
      <c r="AA1109" s="200">
        <v>43200</v>
      </c>
      <c r="AB1109" s="197">
        <f t="shared" si="18"/>
        <v>118</v>
      </c>
    </row>
    <row r="1110" spans="4:28" x14ac:dyDescent="0.25">
      <c r="D1110" s="18"/>
      <c r="E1110" s="33"/>
      <c r="F1110" s="33"/>
      <c r="G1110" s="33"/>
      <c r="H1110" s="33"/>
      <c r="I1110" s="33"/>
      <c r="J1110" s="33"/>
      <c r="K1110" s="14"/>
      <c r="L1110" s="33"/>
      <c r="M1110" s="33"/>
      <c r="N1110" s="33"/>
      <c r="O1110" s="162"/>
      <c r="P1110" s="33"/>
      <c r="Q1110" s="33"/>
      <c r="R1110" s="33"/>
      <c r="S1110" s="33"/>
      <c r="T1110" s="33"/>
      <c r="U1110" s="163"/>
      <c r="V1110" s="33"/>
      <c r="W1110" s="33"/>
      <c r="X1110" s="33"/>
      <c r="Y1110" s="202"/>
      <c r="Z1110" s="202"/>
      <c r="AA1110" s="200">
        <v>43200</v>
      </c>
      <c r="AB1110" s="197">
        <f t="shared" si="18"/>
        <v>118</v>
      </c>
    </row>
    <row r="1111" spans="4:28" x14ac:dyDescent="0.25">
      <c r="D1111" s="18"/>
      <c r="E1111" s="33"/>
      <c r="F1111" s="33"/>
      <c r="G1111" s="33"/>
      <c r="H1111" s="33"/>
      <c r="I1111" s="33"/>
      <c r="J1111" s="33"/>
      <c r="K1111" s="14"/>
      <c r="L1111" s="33"/>
      <c r="M1111" s="33"/>
      <c r="N1111" s="33"/>
      <c r="O1111" s="162"/>
      <c r="P1111" s="33"/>
      <c r="Q1111" s="33"/>
      <c r="R1111" s="33"/>
      <c r="S1111" s="33"/>
      <c r="T1111" s="33"/>
      <c r="U1111" s="163"/>
      <c r="V1111" s="33"/>
      <c r="W1111" s="33"/>
      <c r="X1111" s="33"/>
      <c r="Y1111" s="202"/>
      <c r="Z1111" s="202"/>
      <c r="AA1111" s="200">
        <v>43200</v>
      </c>
      <c r="AB1111" s="197">
        <f t="shared" si="18"/>
        <v>118</v>
      </c>
    </row>
    <row r="1112" spans="4:28" x14ac:dyDescent="0.25">
      <c r="D1112" s="18"/>
      <c r="E1112" s="33"/>
      <c r="F1112" s="33"/>
      <c r="G1112" s="33"/>
      <c r="H1112" s="33"/>
      <c r="I1112" s="33"/>
      <c r="J1112" s="33"/>
      <c r="K1112" s="14"/>
      <c r="L1112" s="33"/>
      <c r="M1112" s="33"/>
      <c r="N1112" s="33"/>
      <c r="O1112" s="162"/>
      <c r="P1112" s="33"/>
      <c r="Q1112" s="33"/>
      <c r="R1112" s="33"/>
      <c r="S1112" s="33"/>
      <c r="T1112" s="33"/>
      <c r="U1112" s="163"/>
      <c r="V1112" s="33"/>
      <c r="W1112" s="33"/>
      <c r="X1112" s="33"/>
      <c r="Y1112" s="202"/>
      <c r="Z1112" s="202"/>
      <c r="AA1112" s="200">
        <v>43200</v>
      </c>
      <c r="AB1112" s="197">
        <f t="shared" si="18"/>
        <v>118</v>
      </c>
    </row>
    <row r="1113" spans="4:28" x14ac:dyDescent="0.25">
      <c r="D1113" s="18"/>
      <c r="E1113" s="33"/>
      <c r="F1113" s="33"/>
      <c r="G1113" s="33"/>
      <c r="H1113" s="33"/>
      <c r="I1113" s="33"/>
      <c r="J1113" s="33"/>
      <c r="K1113" s="14"/>
      <c r="L1113" s="33"/>
      <c r="M1113" s="33"/>
      <c r="N1113" s="33"/>
      <c r="O1113" s="162"/>
      <c r="P1113" s="33"/>
      <c r="Q1113" s="33"/>
      <c r="R1113" s="33"/>
      <c r="S1113" s="33"/>
      <c r="T1113" s="33"/>
      <c r="U1113" s="163"/>
      <c r="V1113" s="33"/>
      <c r="W1113" s="33"/>
      <c r="X1113" s="33"/>
      <c r="Y1113" s="202"/>
      <c r="Z1113" s="202"/>
      <c r="AA1113" s="200">
        <v>43200</v>
      </c>
      <c r="AB1113" s="197">
        <f t="shared" si="18"/>
        <v>118</v>
      </c>
    </row>
    <row r="1114" spans="4:28" x14ac:dyDescent="0.25">
      <c r="D1114" s="18"/>
      <c r="E1114" s="33"/>
      <c r="F1114" s="33"/>
      <c r="G1114" s="33"/>
      <c r="H1114" s="33"/>
      <c r="I1114" s="33"/>
      <c r="J1114" s="33"/>
      <c r="K1114" s="14"/>
      <c r="L1114" s="33"/>
      <c r="M1114" s="33"/>
      <c r="N1114" s="33"/>
      <c r="O1114" s="162"/>
      <c r="P1114" s="33"/>
      <c r="Q1114" s="33"/>
      <c r="R1114" s="33"/>
      <c r="S1114" s="33"/>
      <c r="T1114" s="33"/>
      <c r="U1114" s="163"/>
      <c r="V1114" s="33"/>
      <c r="W1114" s="33"/>
      <c r="X1114" s="33"/>
      <c r="Y1114" s="202"/>
      <c r="Z1114" s="202"/>
      <c r="AA1114" s="200">
        <v>43200</v>
      </c>
      <c r="AB1114" s="197">
        <f t="shared" si="18"/>
        <v>118</v>
      </c>
    </row>
    <row r="1115" spans="4:28" x14ac:dyDescent="0.25">
      <c r="D1115" s="18"/>
      <c r="E1115" s="33"/>
      <c r="F1115" s="33"/>
      <c r="G1115" s="33"/>
      <c r="H1115" s="33"/>
      <c r="I1115" s="33"/>
      <c r="J1115" s="33"/>
      <c r="K1115" s="14"/>
      <c r="L1115" s="33"/>
      <c r="M1115" s="33"/>
      <c r="N1115" s="33"/>
      <c r="O1115" s="162"/>
      <c r="P1115" s="33"/>
      <c r="Q1115" s="33"/>
      <c r="R1115" s="33"/>
      <c r="S1115" s="33"/>
      <c r="T1115" s="33"/>
      <c r="U1115" s="163"/>
      <c r="V1115" s="33"/>
      <c r="W1115" s="33"/>
      <c r="X1115" s="33"/>
      <c r="Y1115" s="202"/>
      <c r="Z1115" s="202"/>
      <c r="AA1115" s="200">
        <v>43200</v>
      </c>
      <c r="AB1115" s="197">
        <f t="shared" si="18"/>
        <v>118</v>
      </c>
    </row>
    <row r="1116" spans="4:28" x14ac:dyDescent="0.25">
      <c r="D1116" s="18"/>
      <c r="E1116" s="33"/>
      <c r="F1116" s="33"/>
      <c r="G1116" s="33"/>
      <c r="H1116" s="33"/>
      <c r="I1116" s="33"/>
      <c r="J1116" s="33"/>
      <c r="K1116" s="14"/>
      <c r="L1116" s="33"/>
      <c r="M1116" s="33"/>
      <c r="N1116" s="33"/>
      <c r="O1116" s="162"/>
      <c r="P1116" s="33"/>
      <c r="Q1116" s="33"/>
      <c r="R1116" s="33"/>
      <c r="S1116" s="33"/>
      <c r="T1116" s="33"/>
      <c r="U1116" s="163"/>
      <c r="V1116" s="33"/>
      <c r="W1116" s="33"/>
      <c r="X1116" s="33"/>
      <c r="Y1116" s="202"/>
      <c r="Z1116" s="202"/>
      <c r="AA1116" s="200">
        <v>43200</v>
      </c>
      <c r="AB1116" s="197">
        <f t="shared" si="18"/>
        <v>118</v>
      </c>
    </row>
    <row r="1117" spans="4:28" x14ac:dyDescent="0.25">
      <c r="D1117" s="18"/>
      <c r="E1117" s="33"/>
      <c r="F1117" s="33"/>
      <c r="G1117" s="33"/>
      <c r="H1117" s="33"/>
      <c r="I1117" s="33"/>
      <c r="J1117" s="33"/>
      <c r="K1117" s="14"/>
      <c r="L1117" s="33"/>
      <c r="M1117" s="33"/>
      <c r="N1117" s="33"/>
      <c r="O1117" s="162"/>
      <c r="P1117" s="33"/>
      <c r="Q1117" s="33"/>
      <c r="R1117" s="33"/>
      <c r="S1117" s="33"/>
      <c r="T1117" s="33"/>
      <c r="U1117" s="163"/>
      <c r="V1117" s="33"/>
      <c r="W1117" s="33"/>
      <c r="X1117" s="33"/>
      <c r="Y1117" s="202"/>
      <c r="Z1117" s="202"/>
      <c r="AA1117" s="200">
        <v>43200</v>
      </c>
      <c r="AB1117" s="197">
        <f t="shared" si="18"/>
        <v>118</v>
      </c>
    </row>
    <row r="1118" spans="4:28" x14ac:dyDescent="0.25">
      <c r="D1118" s="18"/>
      <c r="E1118" s="33"/>
      <c r="F1118" s="33"/>
      <c r="G1118" s="33"/>
      <c r="H1118" s="33"/>
      <c r="I1118" s="33"/>
      <c r="J1118" s="33"/>
      <c r="K1118" s="14"/>
      <c r="L1118" s="33"/>
      <c r="M1118" s="33"/>
      <c r="N1118" s="33"/>
      <c r="O1118" s="162"/>
      <c r="P1118" s="33"/>
      <c r="Q1118" s="33"/>
      <c r="R1118" s="33"/>
      <c r="S1118" s="33"/>
      <c r="T1118" s="33"/>
      <c r="U1118" s="163"/>
      <c r="V1118" s="33"/>
      <c r="W1118" s="33"/>
      <c r="X1118" s="33"/>
      <c r="Y1118" s="202"/>
      <c r="Z1118" s="202"/>
      <c r="AA1118" s="200">
        <v>43200</v>
      </c>
      <c r="AB1118" s="197">
        <f t="shared" si="18"/>
        <v>118</v>
      </c>
    </row>
    <row r="1119" spans="4:28" x14ac:dyDescent="0.25">
      <c r="D1119" s="18"/>
      <c r="E1119" s="33"/>
      <c r="F1119" s="33"/>
      <c r="G1119" s="33"/>
      <c r="H1119" s="33"/>
      <c r="I1119" s="33"/>
      <c r="J1119" s="33"/>
      <c r="K1119" s="14"/>
      <c r="L1119" s="33"/>
      <c r="M1119" s="33"/>
      <c r="N1119" s="33"/>
      <c r="O1119" s="162"/>
      <c r="P1119" s="33"/>
      <c r="Q1119" s="33"/>
      <c r="R1119" s="33"/>
      <c r="S1119" s="33"/>
      <c r="T1119" s="33"/>
      <c r="U1119" s="163"/>
      <c r="V1119" s="33"/>
      <c r="W1119" s="33"/>
      <c r="X1119" s="33"/>
      <c r="Y1119" s="202"/>
      <c r="Z1119" s="202"/>
      <c r="AA1119" s="200">
        <v>43200</v>
      </c>
      <c r="AB1119" s="197">
        <f t="shared" si="18"/>
        <v>118</v>
      </c>
    </row>
    <row r="1120" spans="4:28" x14ac:dyDescent="0.25">
      <c r="D1120" s="18"/>
      <c r="E1120" s="33"/>
      <c r="F1120" s="33"/>
      <c r="G1120" s="33"/>
      <c r="H1120" s="33"/>
      <c r="I1120" s="33"/>
      <c r="J1120" s="33"/>
      <c r="K1120" s="14"/>
      <c r="L1120" s="33"/>
      <c r="M1120" s="33"/>
      <c r="N1120" s="33"/>
      <c r="O1120" s="162"/>
      <c r="P1120" s="33"/>
      <c r="Q1120" s="33"/>
      <c r="R1120" s="33"/>
      <c r="S1120" s="33"/>
      <c r="T1120" s="33"/>
      <c r="U1120" s="163"/>
      <c r="V1120" s="33"/>
      <c r="W1120" s="33"/>
      <c r="X1120" s="33"/>
      <c r="Y1120" s="202"/>
      <c r="Z1120" s="202"/>
      <c r="AA1120" s="200">
        <v>43200</v>
      </c>
      <c r="AB1120" s="197">
        <f t="shared" si="18"/>
        <v>118</v>
      </c>
    </row>
    <row r="1121" spans="4:28" x14ac:dyDescent="0.25">
      <c r="D1121" s="18"/>
      <c r="E1121" s="33"/>
      <c r="F1121" s="33"/>
      <c r="G1121" s="33"/>
      <c r="H1121" s="33"/>
      <c r="I1121" s="33"/>
      <c r="J1121" s="33"/>
      <c r="K1121" s="14"/>
      <c r="L1121" s="33"/>
      <c r="M1121" s="33"/>
      <c r="N1121" s="33"/>
      <c r="O1121" s="162"/>
      <c r="P1121" s="33"/>
      <c r="Q1121" s="33"/>
      <c r="R1121" s="33"/>
      <c r="S1121" s="33"/>
      <c r="T1121" s="33"/>
      <c r="U1121" s="163"/>
      <c r="V1121" s="33"/>
      <c r="W1121" s="33"/>
      <c r="X1121" s="33"/>
      <c r="Y1121" s="202"/>
      <c r="Z1121" s="202"/>
      <c r="AA1121" s="200">
        <v>43200</v>
      </c>
      <c r="AB1121" s="197">
        <f t="shared" si="18"/>
        <v>118</v>
      </c>
    </row>
    <row r="1122" spans="4:28" x14ac:dyDescent="0.25">
      <c r="D1122" s="18"/>
      <c r="E1122" s="33"/>
      <c r="F1122" s="33"/>
      <c r="G1122" s="33"/>
      <c r="H1122" s="33"/>
      <c r="I1122" s="33"/>
      <c r="J1122" s="33"/>
      <c r="K1122" s="14"/>
      <c r="L1122" s="33"/>
      <c r="M1122" s="33"/>
      <c r="N1122" s="33"/>
      <c r="O1122" s="162"/>
      <c r="P1122" s="33"/>
      <c r="Q1122" s="33"/>
      <c r="R1122" s="33"/>
      <c r="S1122" s="33"/>
      <c r="T1122" s="33"/>
      <c r="U1122" s="163"/>
      <c r="V1122" s="33"/>
      <c r="W1122" s="33"/>
      <c r="X1122" s="33"/>
      <c r="Y1122" s="202"/>
      <c r="Z1122" s="202"/>
      <c r="AA1122" s="200">
        <v>43200</v>
      </c>
      <c r="AB1122" s="197">
        <f t="shared" si="18"/>
        <v>118</v>
      </c>
    </row>
    <row r="1123" spans="4:28" x14ac:dyDescent="0.25">
      <c r="D1123" s="18"/>
      <c r="E1123" s="33"/>
      <c r="F1123" s="33"/>
      <c r="G1123" s="33"/>
      <c r="H1123" s="33"/>
      <c r="I1123" s="33"/>
      <c r="J1123" s="33"/>
      <c r="K1123" s="14"/>
      <c r="L1123" s="33"/>
      <c r="M1123" s="33"/>
      <c r="N1123" s="33"/>
      <c r="O1123" s="162"/>
      <c r="P1123" s="33"/>
      <c r="Q1123" s="33"/>
      <c r="R1123" s="33"/>
      <c r="S1123" s="33"/>
      <c r="T1123" s="33"/>
      <c r="U1123" s="163"/>
      <c r="V1123" s="33"/>
      <c r="W1123" s="33"/>
      <c r="X1123" s="33"/>
      <c r="Y1123" s="202"/>
      <c r="Z1123" s="202"/>
      <c r="AA1123" s="200">
        <v>43200</v>
      </c>
      <c r="AB1123" s="197">
        <f t="shared" si="18"/>
        <v>118</v>
      </c>
    </row>
    <row r="1124" spans="4:28" x14ac:dyDescent="0.25">
      <c r="D1124" s="18"/>
      <c r="E1124" s="33"/>
      <c r="F1124" s="33"/>
      <c r="G1124" s="33"/>
      <c r="H1124" s="33"/>
      <c r="I1124" s="33"/>
      <c r="J1124" s="33"/>
      <c r="K1124" s="14"/>
      <c r="L1124" s="33"/>
      <c r="M1124" s="33"/>
      <c r="N1124" s="33"/>
      <c r="O1124" s="162"/>
      <c r="P1124" s="33"/>
      <c r="Q1124" s="33"/>
      <c r="R1124" s="33"/>
      <c r="S1124" s="33"/>
      <c r="T1124" s="33"/>
      <c r="U1124" s="163"/>
      <c r="V1124" s="33"/>
      <c r="W1124" s="33"/>
      <c r="X1124" s="33"/>
      <c r="Y1124" s="202"/>
      <c r="Z1124" s="202"/>
      <c r="AA1124" s="200">
        <v>43200</v>
      </c>
      <c r="AB1124" s="197">
        <f t="shared" si="18"/>
        <v>118</v>
      </c>
    </row>
    <row r="1125" spans="4:28" x14ac:dyDescent="0.25">
      <c r="D1125" s="18"/>
      <c r="E1125" s="33"/>
      <c r="F1125" s="33"/>
      <c r="G1125" s="33"/>
      <c r="H1125" s="33"/>
      <c r="I1125" s="33"/>
      <c r="J1125" s="33"/>
      <c r="K1125" s="14"/>
      <c r="L1125" s="33"/>
      <c r="M1125" s="33"/>
      <c r="N1125" s="33"/>
      <c r="O1125" s="162"/>
      <c r="P1125" s="33"/>
      <c r="Q1125" s="33"/>
      <c r="R1125" s="33"/>
      <c r="S1125" s="33"/>
      <c r="T1125" s="33"/>
      <c r="U1125" s="163"/>
      <c r="V1125" s="33"/>
      <c r="W1125" s="33"/>
      <c r="X1125" s="33"/>
      <c r="Y1125" s="202"/>
      <c r="Z1125" s="202"/>
      <c r="AA1125" s="200">
        <v>43200</v>
      </c>
      <c r="AB1125" s="197">
        <f t="shared" si="18"/>
        <v>118</v>
      </c>
    </row>
    <row r="1126" spans="4:28" x14ac:dyDescent="0.25">
      <c r="D1126" s="18"/>
      <c r="E1126" s="33"/>
      <c r="F1126" s="33"/>
      <c r="G1126" s="33"/>
      <c r="H1126" s="33"/>
      <c r="I1126" s="33"/>
      <c r="J1126" s="33"/>
      <c r="K1126" s="14"/>
      <c r="L1126" s="33"/>
      <c r="M1126" s="33"/>
      <c r="N1126" s="33"/>
      <c r="O1126" s="162"/>
      <c r="P1126" s="33"/>
      <c r="Q1126" s="33"/>
      <c r="R1126" s="33"/>
      <c r="S1126" s="33"/>
      <c r="T1126" s="33"/>
      <c r="U1126" s="163"/>
      <c r="V1126" s="33"/>
      <c r="W1126" s="33"/>
      <c r="X1126" s="33"/>
      <c r="Y1126" s="202"/>
      <c r="Z1126" s="202"/>
      <c r="AA1126" s="200">
        <v>43200</v>
      </c>
      <c r="AB1126" s="197">
        <f t="shared" si="18"/>
        <v>118</v>
      </c>
    </row>
    <row r="1127" spans="4:28" x14ac:dyDescent="0.25">
      <c r="D1127" s="18"/>
      <c r="E1127" s="33"/>
      <c r="F1127" s="33"/>
      <c r="G1127" s="33"/>
      <c r="H1127" s="33"/>
      <c r="I1127" s="33"/>
      <c r="J1127" s="33"/>
      <c r="K1127" s="14"/>
      <c r="L1127" s="33"/>
      <c r="M1127" s="33"/>
      <c r="N1127" s="33"/>
      <c r="O1127" s="162"/>
      <c r="P1127" s="33"/>
      <c r="Q1127" s="33"/>
      <c r="R1127" s="33"/>
      <c r="S1127" s="33"/>
      <c r="T1127" s="33"/>
      <c r="U1127" s="163"/>
      <c r="V1127" s="33"/>
      <c r="W1127" s="33"/>
      <c r="X1127" s="33"/>
      <c r="Y1127" s="202"/>
      <c r="Z1127" s="202"/>
      <c r="AA1127" s="200">
        <v>43200</v>
      </c>
      <c r="AB1127" s="197">
        <f t="shared" si="18"/>
        <v>118</v>
      </c>
    </row>
    <row r="1128" spans="4:28" x14ac:dyDescent="0.25">
      <c r="D1128" s="18"/>
      <c r="E1128" s="33"/>
      <c r="F1128" s="33"/>
      <c r="G1128" s="33"/>
      <c r="H1128" s="33"/>
      <c r="I1128" s="33"/>
      <c r="J1128" s="33"/>
      <c r="K1128" s="14"/>
      <c r="L1128" s="33"/>
      <c r="M1128" s="33"/>
      <c r="N1128" s="33"/>
      <c r="O1128" s="162"/>
      <c r="P1128" s="33"/>
      <c r="Q1128" s="33"/>
      <c r="R1128" s="33"/>
      <c r="S1128" s="33"/>
      <c r="T1128" s="33"/>
      <c r="U1128" s="163"/>
      <c r="V1128" s="33"/>
      <c r="W1128" s="33"/>
      <c r="X1128" s="33"/>
      <c r="Y1128" s="202"/>
      <c r="Z1128" s="202"/>
      <c r="AA1128" s="200">
        <v>43200</v>
      </c>
      <c r="AB1128" s="197">
        <f t="shared" si="18"/>
        <v>118</v>
      </c>
    </row>
    <row r="1129" spans="4:28" x14ac:dyDescent="0.25">
      <c r="D1129" s="18"/>
      <c r="E1129" s="33"/>
      <c r="F1129" s="33"/>
      <c r="G1129" s="33"/>
      <c r="H1129" s="33"/>
      <c r="I1129" s="33"/>
      <c r="J1129" s="33"/>
      <c r="K1129" s="14"/>
      <c r="L1129" s="33"/>
      <c r="M1129" s="33"/>
      <c r="N1129" s="33"/>
      <c r="O1129" s="162"/>
      <c r="P1129" s="33"/>
      <c r="Q1129" s="33"/>
      <c r="R1129" s="33"/>
      <c r="S1129" s="33"/>
      <c r="T1129" s="33"/>
      <c r="U1129" s="163"/>
      <c r="V1129" s="33"/>
      <c r="W1129" s="33"/>
      <c r="X1129" s="33"/>
      <c r="Y1129" s="202"/>
      <c r="Z1129" s="202"/>
      <c r="AA1129" s="200">
        <v>43200</v>
      </c>
      <c r="AB1129" s="197">
        <f t="shared" si="18"/>
        <v>118</v>
      </c>
    </row>
    <row r="1130" spans="4:28" x14ac:dyDescent="0.25">
      <c r="D1130" s="18"/>
      <c r="E1130" s="33"/>
      <c r="F1130" s="33"/>
      <c r="G1130" s="33"/>
      <c r="H1130" s="33"/>
      <c r="I1130" s="33"/>
      <c r="J1130" s="33"/>
      <c r="K1130" s="14"/>
      <c r="L1130" s="33"/>
      <c r="M1130" s="33"/>
      <c r="N1130" s="33"/>
      <c r="O1130" s="162"/>
      <c r="P1130" s="33"/>
      <c r="Q1130" s="33"/>
      <c r="R1130" s="33"/>
      <c r="S1130" s="33"/>
      <c r="T1130" s="33"/>
      <c r="U1130" s="163"/>
      <c r="V1130" s="33"/>
      <c r="W1130" s="33"/>
      <c r="X1130" s="33"/>
      <c r="Y1130" s="202"/>
      <c r="Z1130" s="202"/>
      <c r="AA1130" s="200">
        <v>43200</v>
      </c>
      <c r="AB1130" s="197">
        <f t="shared" si="18"/>
        <v>118</v>
      </c>
    </row>
    <row r="1131" spans="4:28" x14ac:dyDescent="0.25">
      <c r="D1131" s="18"/>
      <c r="E1131" s="33"/>
      <c r="F1131" s="33"/>
      <c r="G1131" s="33"/>
      <c r="H1131" s="33"/>
      <c r="I1131" s="33"/>
      <c r="J1131" s="33"/>
      <c r="K1131" s="14"/>
      <c r="L1131" s="33"/>
      <c r="M1131" s="33"/>
      <c r="N1131" s="33"/>
      <c r="O1131" s="162"/>
      <c r="P1131" s="33"/>
      <c r="Q1131" s="33"/>
      <c r="R1131" s="33"/>
      <c r="S1131" s="33"/>
      <c r="T1131" s="33"/>
      <c r="U1131" s="163"/>
      <c r="V1131" s="33"/>
      <c r="W1131" s="33"/>
      <c r="X1131" s="33"/>
      <c r="Y1131" s="202"/>
      <c r="Z1131" s="202"/>
      <c r="AA1131" s="200">
        <v>43200</v>
      </c>
      <c r="AB1131" s="197">
        <f t="shared" si="18"/>
        <v>118</v>
      </c>
    </row>
    <row r="1132" spans="4:28" x14ac:dyDescent="0.25">
      <c r="D1132" s="18"/>
      <c r="E1132" s="33"/>
      <c r="F1132" s="33"/>
      <c r="G1132" s="33"/>
      <c r="H1132" s="33"/>
      <c r="I1132" s="33"/>
      <c r="J1132" s="33"/>
      <c r="K1132" s="14"/>
      <c r="L1132" s="33"/>
      <c r="M1132" s="33"/>
      <c r="N1132" s="33"/>
      <c r="O1132" s="162"/>
      <c r="P1132" s="33"/>
      <c r="Q1132" s="33"/>
      <c r="R1132" s="33"/>
      <c r="S1132" s="33"/>
      <c r="T1132" s="33"/>
      <c r="U1132" s="163"/>
      <c r="V1132" s="33"/>
      <c r="W1132" s="33"/>
      <c r="X1132" s="33"/>
      <c r="Y1132" s="202"/>
      <c r="Z1132" s="202"/>
      <c r="AA1132" s="200">
        <v>43200</v>
      </c>
      <c r="AB1132" s="197">
        <f t="shared" si="18"/>
        <v>118</v>
      </c>
    </row>
    <row r="1133" spans="4:28" x14ac:dyDescent="0.25">
      <c r="D1133" s="18"/>
      <c r="E1133" s="33"/>
      <c r="F1133" s="33"/>
      <c r="G1133" s="33"/>
      <c r="H1133" s="33"/>
      <c r="I1133" s="33"/>
      <c r="J1133" s="33"/>
      <c r="K1133" s="14"/>
      <c r="L1133" s="33"/>
      <c r="M1133" s="33"/>
      <c r="N1133" s="33"/>
      <c r="O1133" s="162"/>
      <c r="P1133" s="33"/>
      <c r="Q1133" s="33"/>
      <c r="R1133" s="33"/>
      <c r="S1133" s="33"/>
      <c r="T1133" s="33"/>
      <c r="U1133" s="163"/>
      <c r="V1133" s="33"/>
      <c r="W1133" s="33"/>
      <c r="X1133" s="33"/>
      <c r="Y1133" s="202"/>
      <c r="Z1133" s="202"/>
      <c r="AA1133" s="200">
        <v>43200</v>
      </c>
      <c r="AB1133" s="197">
        <f t="shared" si="18"/>
        <v>118</v>
      </c>
    </row>
    <row r="1134" spans="4:28" x14ac:dyDescent="0.25">
      <c r="D1134" s="18"/>
      <c r="E1134" s="33"/>
      <c r="F1134" s="33"/>
      <c r="G1134" s="33"/>
      <c r="H1134" s="33"/>
      <c r="I1134" s="33"/>
      <c r="J1134" s="33"/>
      <c r="K1134" s="14"/>
      <c r="L1134" s="33"/>
      <c r="M1134" s="33"/>
      <c r="N1134" s="33"/>
      <c r="O1134" s="162"/>
      <c r="P1134" s="33"/>
      <c r="Q1134" s="33"/>
      <c r="R1134" s="33"/>
      <c r="S1134" s="33"/>
      <c r="T1134" s="33"/>
      <c r="U1134" s="163"/>
      <c r="V1134" s="33"/>
      <c r="W1134" s="33"/>
      <c r="X1134" s="33"/>
      <c r="Y1134" s="202"/>
      <c r="Z1134" s="202"/>
      <c r="AA1134" s="200">
        <v>43200</v>
      </c>
      <c r="AB1134" s="197">
        <f t="shared" si="18"/>
        <v>118</v>
      </c>
    </row>
    <row r="1135" spans="4:28" x14ac:dyDescent="0.25">
      <c r="D1135" s="18"/>
      <c r="E1135" s="33"/>
      <c r="F1135" s="33"/>
      <c r="G1135" s="33"/>
      <c r="H1135" s="33"/>
      <c r="I1135" s="33"/>
      <c r="J1135" s="33"/>
      <c r="K1135" s="14"/>
      <c r="L1135" s="33"/>
      <c r="M1135" s="33"/>
      <c r="N1135" s="33"/>
      <c r="O1135" s="162"/>
      <c r="P1135" s="33"/>
      <c r="Q1135" s="33"/>
      <c r="R1135" s="33"/>
      <c r="S1135" s="33"/>
      <c r="T1135" s="33"/>
      <c r="U1135" s="163"/>
      <c r="V1135" s="33"/>
      <c r="W1135" s="33"/>
      <c r="X1135" s="33"/>
      <c r="Y1135" s="202"/>
      <c r="Z1135" s="202"/>
      <c r="AA1135" s="200">
        <v>43200</v>
      </c>
      <c r="AB1135" s="197">
        <f t="shared" si="18"/>
        <v>118</v>
      </c>
    </row>
    <row r="1136" spans="4:28" x14ac:dyDescent="0.25">
      <c r="D1136" s="18"/>
      <c r="E1136" s="33"/>
      <c r="F1136" s="33"/>
      <c r="G1136" s="33"/>
      <c r="H1136" s="33"/>
      <c r="I1136" s="33"/>
      <c r="J1136" s="33"/>
      <c r="K1136" s="14"/>
      <c r="L1136" s="33"/>
      <c r="M1136" s="33"/>
      <c r="N1136" s="33"/>
      <c r="O1136" s="162"/>
      <c r="P1136" s="33"/>
      <c r="Q1136" s="33"/>
      <c r="R1136" s="33"/>
      <c r="S1136" s="33"/>
      <c r="T1136" s="33"/>
      <c r="U1136" s="163"/>
      <c r="V1136" s="33"/>
      <c r="W1136" s="33"/>
      <c r="X1136" s="33"/>
      <c r="Y1136" s="202"/>
      <c r="Z1136" s="202"/>
      <c r="AA1136" s="200">
        <v>43200</v>
      </c>
      <c r="AB1136" s="197">
        <f t="shared" si="18"/>
        <v>118</v>
      </c>
    </row>
    <row r="1137" spans="4:28" x14ac:dyDescent="0.25">
      <c r="D1137" s="18"/>
      <c r="E1137" s="33"/>
      <c r="F1137" s="33"/>
      <c r="G1137" s="33"/>
      <c r="H1137" s="33"/>
      <c r="I1137" s="33"/>
      <c r="J1137" s="33"/>
      <c r="K1137" s="14"/>
      <c r="L1137" s="33"/>
      <c r="M1137" s="33"/>
      <c r="N1137" s="33"/>
      <c r="O1137" s="162"/>
      <c r="P1137" s="33"/>
      <c r="Q1137" s="33"/>
      <c r="R1137" s="33"/>
      <c r="S1137" s="33"/>
      <c r="T1137" s="33"/>
      <c r="U1137" s="163"/>
      <c r="V1137" s="33"/>
      <c r="W1137" s="33"/>
      <c r="X1137" s="33"/>
      <c r="Y1137" s="202"/>
      <c r="Z1137" s="202"/>
      <c r="AA1137" s="200">
        <v>43200</v>
      </c>
      <c r="AB1137" s="197">
        <f t="shared" si="18"/>
        <v>118</v>
      </c>
    </row>
    <row r="1138" spans="4:28" x14ac:dyDescent="0.25">
      <c r="D1138" s="18"/>
      <c r="E1138" s="33"/>
      <c r="F1138" s="33"/>
      <c r="G1138" s="33"/>
      <c r="H1138" s="33"/>
      <c r="I1138" s="33"/>
      <c r="J1138" s="33"/>
      <c r="K1138" s="14"/>
      <c r="L1138" s="33"/>
      <c r="M1138" s="33"/>
      <c r="N1138" s="33"/>
      <c r="O1138" s="162"/>
      <c r="P1138" s="33"/>
      <c r="Q1138" s="33"/>
      <c r="R1138" s="33"/>
      <c r="S1138" s="33"/>
      <c r="T1138" s="33"/>
      <c r="U1138" s="163"/>
      <c r="V1138" s="33"/>
      <c r="W1138" s="33"/>
      <c r="X1138" s="33"/>
      <c r="Y1138" s="202"/>
      <c r="Z1138" s="202"/>
      <c r="AA1138" s="200">
        <v>43200</v>
      </c>
      <c r="AB1138" s="197">
        <f t="shared" si="18"/>
        <v>118</v>
      </c>
    </row>
    <row r="1139" spans="4:28" x14ac:dyDescent="0.25">
      <c r="D1139" s="18"/>
      <c r="E1139" s="33"/>
      <c r="F1139" s="33"/>
      <c r="G1139" s="33"/>
      <c r="H1139" s="33"/>
      <c r="I1139" s="33"/>
      <c r="J1139" s="33"/>
      <c r="K1139" s="14"/>
      <c r="L1139" s="33"/>
      <c r="M1139" s="33"/>
      <c r="N1139" s="33"/>
      <c r="O1139" s="162"/>
      <c r="P1139" s="33"/>
      <c r="Q1139" s="33"/>
      <c r="R1139" s="33"/>
      <c r="S1139" s="33"/>
      <c r="T1139" s="33"/>
      <c r="U1139" s="163"/>
      <c r="V1139" s="33"/>
      <c r="W1139" s="33"/>
      <c r="X1139" s="33"/>
      <c r="Y1139" s="202"/>
      <c r="Z1139" s="202"/>
      <c r="AA1139" s="200">
        <v>43200</v>
      </c>
      <c r="AB1139" s="197">
        <f t="shared" si="18"/>
        <v>118</v>
      </c>
    </row>
    <row r="1140" spans="4:28" x14ac:dyDescent="0.25">
      <c r="D1140" s="18"/>
      <c r="E1140" s="33"/>
      <c r="F1140" s="33"/>
      <c r="G1140" s="33"/>
      <c r="H1140" s="33"/>
      <c r="I1140" s="33"/>
      <c r="J1140" s="33"/>
      <c r="K1140" s="14"/>
      <c r="L1140" s="33"/>
      <c r="M1140" s="33"/>
      <c r="N1140" s="33"/>
      <c r="O1140" s="162"/>
      <c r="P1140" s="33"/>
      <c r="Q1140" s="33"/>
      <c r="R1140" s="33"/>
      <c r="S1140" s="33"/>
      <c r="T1140" s="33"/>
      <c r="U1140" s="163"/>
      <c r="V1140" s="33"/>
      <c r="W1140" s="33"/>
      <c r="X1140" s="33"/>
      <c r="Y1140" s="202"/>
      <c r="Z1140" s="202"/>
      <c r="AA1140" s="200">
        <v>43200</v>
      </c>
      <c r="AB1140" s="197">
        <f t="shared" si="18"/>
        <v>118</v>
      </c>
    </row>
    <row r="1141" spans="4:28" x14ac:dyDescent="0.25">
      <c r="D1141" s="18"/>
      <c r="E1141" s="33"/>
      <c r="F1141" s="33"/>
      <c r="G1141" s="33"/>
      <c r="H1141" s="33"/>
      <c r="I1141" s="33"/>
      <c r="J1141" s="33"/>
      <c r="K1141" s="14"/>
      <c r="L1141" s="33"/>
      <c r="M1141" s="33"/>
      <c r="N1141" s="33"/>
      <c r="O1141" s="162"/>
      <c r="P1141" s="33"/>
      <c r="Q1141" s="33"/>
      <c r="R1141" s="33"/>
      <c r="S1141" s="33"/>
      <c r="T1141" s="33"/>
      <c r="U1141" s="163"/>
      <c r="V1141" s="33"/>
      <c r="W1141" s="33"/>
      <c r="X1141" s="33"/>
      <c r="Y1141" s="202"/>
      <c r="Z1141" s="202"/>
      <c r="AA1141" s="200">
        <v>43200</v>
      </c>
      <c r="AB1141" s="197">
        <f t="shared" si="18"/>
        <v>118</v>
      </c>
    </row>
    <row r="1142" spans="4:28" x14ac:dyDescent="0.25">
      <c r="D1142" s="18"/>
      <c r="E1142" s="33"/>
      <c r="F1142" s="33"/>
      <c r="G1142" s="33"/>
      <c r="H1142" s="33"/>
      <c r="I1142" s="33"/>
      <c r="J1142" s="33"/>
      <c r="K1142" s="14"/>
      <c r="L1142" s="33"/>
      <c r="M1142" s="33"/>
      <c r="N1142" s="33"/>
      <c r="O1142" s="162"/>
      <c r="P1142" s="33"/>
      <c r="Q1142" s="33"/>
      <c r="R1142" s="33"/>
      <c r="S1142" s="33"/>
      <c r="T1142" s="33"/>
      <c r="U1142" s="163"/>
      <c r="V1142" s="33"/>
      <c r="W1142" s="33"/>
      <c r="X1142" s="33"/>
      <c r="Y1142" s="202"/>
      <c r="Z1142" s="202"/>
      <c r="AA1142" s="200">
        <v>43200</v>
      </c>
      <c r="AB1142" s="197">
        <f t="shared" si="18"/>
        <v>118</v>
      </c>
    </row>
    <row r="1143" spans="4:28" x14ac:dyDescent="0.25">
      <c r="D1143" s="18"/>
      <c r="E1143" s="33"/>
      <c r="F1143" s="33"/>
      <c r="G1143" s="33"/>
      <c r="H1143" s="33"/>
      <c r="I1143" s="33"/>
      <c r="J1143" s="33"/>
      <c r="K1143" s="14"/>
      <c r="L1143" s="33"/>
      <c r="M1143" s="33"/>
      <c r="N1143" s="33"/>
      <c r="O1143" s="162"/>
      <c r="P1143" s="33"/>
      <c r="Q1143" s="33"/>
      <c r="R1143" s="33"/>
      <c r="S1143" s="33"/>
      <c r="T1143" s="33"/>
      <c r="U1143" s="163"/>
      <c r="V1143" s="33"/>
      <c r="W1143" s="33"/>
      <c r="X1143" s="33"/>
      <c r="Y1143" s="202"/>
      <c r="Z1143" s="202"/>
      <c r="AA1143" s="200">
        <v>43200</v>
      </c>
      <c r="AB1143" s="197">
        <f t="shared" si="18"/>
        <v>118</v>
      </c>
    </row>
    <row r="1144" spans="4:28" x14ac:dyDescent="0.25">
      <c r="D1144" s="18"/>
      <c r="E1144" s="33"/>
      <c r="F1144" s="33"/>
      <c r="G1144" s="33"/>
      <c r="H1144" s="33"/>
      <c r="I1144" s="33"/>
      <c r="J1144" s="33"/>
      <c r="K1144" s="14"/>
      <c r="L1144" s="33"/>
      <c r="M1144" s="33"/>
      <c r="N1144" s="33"/>
      <c r="O1144" s="162"/>
      <c r="P1144" s="33"/>
      <c r="Q1144" s="33"/>
      <c r="R1144" s="33"/>
      <c r="S1144" s="33"/>
      <c r="T1144" s="33"/>
      <c r="U1144" s="163"/>
      <c r="V1144" s="33"/>
      <c r="W1144" s="33"/>
      <c r="X1144" s="33"/>
      <c r="Y1144" s="202"/>
      <c r="Z1144" s="202"/>
      <c r="AA1144" s="200">
        <v>43200</v>
      </c>
      <c r="AB1144" s="197">
        <f t="shared" si="18"/>
        <v>118</v>
      </c>
    </row>
    <row r="1145" spans="4:28" x14ac:dyDescent="0.25">
      <c r="D1145" s="18"/>
      <c r="E1145" s="33"/>
      <c r="F1145" s="33"/>
      <c r="G1145" s="33"/>
      <c r="H1145" s="33"/>
      <c r="I1145" s="33"/>
      <c r="J1145" s="33"/>
      <c r="K1145" s="14"/>
      <c r="L1145" s="33"/>
      <c r="M1145" s="33"/>
      <c r="N1145" s="33"/>
      <c r="O1145" s="162"/>
      <c r="P1145" s="33"/>
      <c r="Q1145" s="33"/>
      <c r="R1145" s="33"/>
      <c r="S1145" s="33"/>
      <c r="T1145" s="33"/>
      <c r="U1145" s="163"/>
      <c r="V1145" s="33"/>
      <c r="W1145" s="33"/>
      <c r="X1145" s="33"/>
      <c r="Y1145" s="202"/>
      <c r="Z1145" s="202"/>
      <c r="AA1145" s="200">
        <v>43200</v>
      </c>
      <c r="AB1145" s="197">
        <f t="shared" si="18"/>
        <v>118</v>
      </c>
    </row>
    <row r="1146" spans="4:28" x14ac:dyDescent="0.25">
      <c r="D1146" s="18"/>
      <c r="E1146" s="33"/>
      <c r="F1146" s="33"/>
      <c r="G1146" s="33"/>
      <c r="H1146" s="33"/>
      <c r="I1146" s="33"/>
      <c r="J1146" s="33"/>
      <c r="K1146" s="14"/>
      <c r="L1146" s="33"/>
      <c r="M1146" s="33"/>
      <c r="N1146" s="33"/>
      <c r="O1146" s="162"/>
      <c r="P1146" s="33"/>
      <c r="Q1146" s="33"/>
      <c r="R1146" s="33"/>
      <c r="S1146" s="33"/>
      <c r="T1146" s="33"/>
      <c r="U1146" s="163"/>
      <c r="V1146" s="33"/>
      <c r="W1146" s="33"/>
      <c r="X1146" s="33"/>
      <c r="Y1146" s="202"/>
      <c r="Z1146" s="202"/>
      <c r="AA1146" s="200">
        <v>43200</v>
      </c>
      <c r="AB1146" s="197">
        <f t="shared" si="18"/>
        <v>118</v>
      </c>
    </row>
    <row r="1147" spans="4:28" x14ac:dyDescent="0.25">
      <c r="D1147" s="18"/>
      <c r="E1147" s="33"/>
      <c r="F1147" s="33"/>
      <c r="G1147" s="33"/>
      <c r="H1147" s="33"/>
      <c r="I1147" s="33"/>
      <c r="J1147" s="33"/>
      <c r="K1147" s="14"/>
      <c r="L1147" s="33"/>
      <c r="M1147" s="33"/>
      <c r="N1147" s="33"/>
      <c r="O1147" s="162"/>
      <c r="P1147" s="33"/>
      <c r="Q1147" s="33"/>
      <c r="R1147" s="33"/>
      <c r="S1147" s="33"/>
      <c r="T1147" s="33"/>
      <c r="U1147" s="163"/>
      <c r="V1147" s="33"/>
      <c r="W1147" s="33"/>
      <c r="X1147" s="33"/>
      <c r="Y1147" s="202"/>
      <c r="Z1147" s="202"/>
      <c r="AA1147" s="200">
        <v>43200</v>
      </c>
      <c r="AB1147" s="197">
        <f t="shared" si="18"/>
        <v>118</v>
      </c>
    </row>
    <row r="1148" spans="4:28" x14ac:dyDescent="0.25">
      <c r="D1148" s="18"/>
      <c r="E1148" s="33"/>
      <c r="F1148" s="33"/>
      <c r="G1148" s="33"/>
      <c r="H1148" s="33"/>
      <c r="I1148" s="33"/>
      <c r="J1148" s="33"/>
      <c r="K1148" s="14"/>
      <c r="L1148" s="33"/>
      <c r="M1148" s="33"/>
      <c r="N1148" s="33"/>
      <c r="O1148" s="162"/>
      <c r="P1148" s="33"/>
      <c r="Q1148" s="33"/>
      <c r="R1148" s="33"/>
      <c r="S1148" s="33"/>
      <c r="T1148" s="33"/>
      <c r="U1148" s="163"/>
      <c r="V1148" s="33"/>
      <c r="W1148" s="33"/>
      <c r="X1148" s="33"/>
      <c r="Y1148" s="202"/>
      <c r="Z1148" s="202"/>
      <c r="AA1148" s="200">
        <v>43200</v>
      </c>
      <c r="AB1148" s="197">
        <f t="shared" si="18"/>
        <v>118</v>
      </c>
    </row>
    <row r="1149" spans="4:28" x14ac:dyDescent="0.25">
      <c r="D1149" s="18"/>
      <c r="E1149" s="33"/>
      <c r="F1149" s="33"/>
      <c r="G1149" s="33"/>
      <c r="H1149" s="33"/>
      <c r="I1149" s="33"/>
      <c r="J1149" s="33"/>
      <c r="K1149" s="14"/>
      <c r="L1149" s="33"/>
      <c r="M1149" s="33"/>
      <c r="N1149" s="33"/>
      <c r="O1149" s="162"/>
      <c r="P1149" s="33"/>
      <c r="Q1149" s="33"/>
      <c r="R1149" s="33"/>
      <c r="S1149" s="33"/>
      <c r="T1149" s="33"/>
      <c r="U1149" s="163"/>
      <c r="V1149" s="33"/>
      <c r="W1149" s="33"/>
      <c r="X1149" s="33"/>
      <c r="Y1149" s="202"/>
      <c r="Z1149" s="202"/>
      <c r="AA1149" s="200">
        <v>43200</v>
      </c>
      <c r="AB1149" s="197">
        <f t="shared" si="18"/>
        <v>118</v>
      </c>
    </row>
    <row r="1150" spans="4:28" x14ac:dyDescent="0.25">
      <c r="D1150" s="18"/>
      <c r="E1150" s="33"/>
      <c r="F1150" s="33"/>
      <c r="G1150" s="33"/>
      <c r="H1150" s="33"/>
      <c r="I1150" s="33"/>
      <c r="J1150" s="33"/>
      <c r="K1150" s="14"/>
      <c r="L1150" s="33"/>
      <c r="M1150" s="33"/>
      <c r="N1150" s="33"/>
      <c r="O1150" s="162"/>
      <c r="P1150" s="33"/>
      <c r="Q1150" s="33"/>
      <c r="R1150" s="33"/>
      <c r="S1150" s="33"/>
      <c r="T1150" s="33"/>
      <c r="U1150" s="163"/>
      <c r="V1150" s="33"/>
      <c r="W1150" s="33"/>
      <c r="X1150" s="33"/>
      <c r="Y1150" s="202"/>
      <c r="Z1150" s="202"/>
      <c r="AA1150" s="200">
        <v>43200</v>
      </c>
      <c r="AB1150" s="197">
        <f t="shared" si="18"/>
        <v>118</v>
      </c>
    </row>
    <row r="1151" spans="4:28" x14ac:dyDescent="0.25">
      <c r="D1151" s="18"/>
      <c r="E1151" s="33"/>
      <c r="F1151" s="33"/>
      <c r="G1151" s="33"/>
      <c r="H1151" s="33"/>
      <c r="I1151" s="33"/>
      <c r="J1151" s="33"/>
      <c r="K1151" s="14"/>
      <c r="L1151" s="33"/>
      <c r="M1151" s="33"/>
      <c r="N1151" s="33"/>
      <c r="O1151" s="162"/>
      <c r="P1151" s="33"/>
      <c r="Q1151" s="33"/>
      <c r="R1151" s="33"/>
      <c r="S1151" s="33"/>
      <c r="T1151" s="33"/>
      <c r="U1151" s="163"/>
      <c r="V1151" s="33"/>
      <c r="W1151" s="33"/>
      <c r="X1151" s="33"/>
      <c r="Y1151" s="202"/>
      <c r="Z1151" s="202"/>
      <c r="AA1151" s="200">
        <v>43200</v>
      </c>
      <c r="AB1151" s="197">
        <f t="shared" si="18"/>
        <v>118</v>
      </c>
    </row>
    <row r="1152" spans="4:28" x14ac:dyDescent="0.25">
      <c r="D1152" s="18"/>
      <c r="E1152" s="33"/>
      <c r="F1152" s="33"/>
      <c r="G1152" s="33"/>
      <c r="H1152" s="33"/>
      <c r="I1152" s="33"/>
      <c r="J1152" s="33"/>
      <c r="K1152" s="14"/>
      <c r="L1152" s="33"/>
      <c r="M1152" s="33"/>
      <c r="N1152" s="33"/>
      <c r="O1152" s="162"/>
      <c r="P1152" s="33"/>
      <c r="Q1152" s="33"/>
      <c r="R1152" s="33"/>
      <c r="S1152" s="33"/>
      <c r="T1152" s="33"/>
      <c r="U1152" s="163"/>
      <c r="V1152" s="33"/>
      <c r="W1152" s="33"/>
      <c r="X1152" s="33"/>
      <c r="Y1152" s="202"/>
      <c r="Z1152" s="202"/>
      <c r="AA1152" s="200">
        <v>43200</v>
      </c>
      <c r="AB1152" s="197">
        <f t="shared" si="18"/>
        <v>118</v>
      </c>
    </row>
    <row r="1153" spans="4:28" x14ac:dyDescent="0.25">
      <c r="D1153" s="18"/>
      <c r="E1153" s="33"/>
      <c r="F1153" s="33"/>
      <c r="G1153" s="33"/>
      <c r="H1153" s="33"/>
      <c r="I1153" s="33"/>
      <c r="J1153" s="33"/>
      <c r="K1153" s="14"/>
      <c r="L1153" s="33"/>
      <c r="M1153" s="33"/>
      <c r="N1153" s="33"/>
      <c r="O1153" s="162"/>
      <c r="P1153" s="33"/>
      <c r="Q1153" s="33"/>
      <c r="R1153" s="33"/>
      <c r="S1153" s="33"/>
      <c r="T1153" s="33"/>
      <c r="U1153" s="163"/>
      <c r="V1153" s="33"/>
      <c r="W1153" s="33"/>
      <c r="X1153" s="33"/>
      <c r="Y1153" s="202"/>
      <c r="Z1153" s="202"/>
      <c r="AA1153" s="200">
        <v>43200</v>
      </c>
      <c r="AB1153" s="197">
        <f t="shared" si="18"/>
        <v>118</v>
      </c>
    </row>
    <row r="1154" spans="4:28" x14ac:dyDescent="0.25">
      <c r="D1154" s="18"/>
      <c r="E1154" s="33"/>
      <c r="F1154" s="33"/>
      <c r="G1154" s="33"/>
      <c r="H1154" s="33"/>
      <c r="I1154" s="33"/>
      <c r="J1154" s="33"/>
      <c r="K1154" s="14"/>
      <c r="L1154" s="33"/>
      <c r="M1154" s="33"/>
      <c r="N1154" s="33"/>
      <c r="O1154" s="162"/>
      <c r="P1154" s="33"/>
      <c r="Q1154" s="33"/>
      <c r="R1154" s="33"/>
      <c r="S1154" s="33"/>
      <c r="T1154" s="33"/>
      <c r="U1154" s="163"/>
      <c r="V1154" s="33"/>
      <c r="W1154" s="33"/>
      <c r="X1154" s="33"/>
      <c r="Y1154" s="202"/>
      <c r="Z1154" s="202"/>
      <c r="AA1154" s="200">
        <v>43200</v>
      </c>
      <c r="AB1154" s="197">
        <f t="shared" ref="AB1154:AB1164" si="19">INT(YEARFRAC(H1154,AA1154))</f>
        <v>118</v>
      </c>
    </row>
    <row r="1155" spans="4:28" x14ac:dyDescent="0.25">
      <c r="D1155" s="18"/>
      <c r="E1155" s="33"/>
      <c r="F1155" s="33"/>
      <c r="G1155" s="33"/>
      <c r="H1155" s="33"/>
      <c r="I1155" s="33"/>
      <c r="J1155" s="33"/>
      <c r="K1155" s="14"/>
      <c r="L1155" s="33"/>
      <c r="M1155" s="33"/>
      <c r="N1155" s="33"/>
      <c r="O1155" s="162"/>
      <c r="P1155" s="33"/>
      <c r="Q1155" s="33"/>
      <c r="R1155" s="33"/>
      <c r="S1155" s="33"/>
      <c r="T1155" s="33"/>
      <c r="U1155" s="163"/>
      <c r="V1155" s="33"/>
      <c r="W1155" s="33"/>
      <c r="X1155" s="33"/>
      <c r="Y1155" s="202"/>
      <c r="Z1155" s="202"/>
      <c r="AA1155" s="200">
        <v>43200</v>
      </c>
      <c r="AB1155" s="197">
        <f t="shared" si="19"/>
        <v>118</v>
      </c>
    </row>
    <row r="1156" spans="4:28" x14ac:dyDescent="0.25">
      <c r="D1156" s="18"/>
      <c r="E1156" s="33"/>
      <c r="F1156" s="33"/>
      <c r="G1156" s="33"/>
      <c r="H1156" s="33"/>
      <c r="I1156" s="33"/>
      <c r="J1156" s="33"/>
      <c r="K1156" s="14"/>
      <c r="L1156" s="33"/>
      <c r="M1156" s="33"/>
      <c r="N1156" s="33"/>
      <c r="O1156" s="162"/>
      <c r="P1156" s="33"/>
      <c r="Q1156" s="33"/>
      <c r="R1156" s="33"/>
      <c r="S1156" s="33"/>
      <c r="T1156" s="33"/>
      <c r="U1156" s="163"/>
      <c r="V1156" s="33"/>
      <c r="W1156" s="33"/>
      <c r="X1156" s="33"/>
      <c r="Y1156" s="202"/>
      <c r="Z1156" s="202"/>
      <c r="AA1156" s="200">
        <v>43200</v>
      </c>
      <c r="AB1156" s="197">
        <f t="shared" si="19"/>
        <v>118</v>
      </c>
    </row>
    <row r="1157" spans="4:28" x14ac:dyDescent="0.25">
      <c r="D1157" s="18"/>
      <c r="E1157" s="33"/>
      <c r="F1157" s="33"/>
      <c r="G1157" s="33"/>
      <c r="H1157" s="33"/>
      <c r="I1157" s="33"/>
      <c r="J1157" s="33"/>
      <c r="K1157" s="14"/>
      <c r="L1157" s="33"/>
      <c r="M1157" s="33"/>
      <c r="N1157" s="33"/>
      <c r="O1157" s="162"/>
      <c r="P1157" s="33"/>
      <c r="Q1157" s="33"/>
      <c r="R1157" s="33"/>
      <c r="S1157" s="33"/>
      <c r="T1157" s="33"/>
      <c r="U1157" s="163"/>
      <c r="V1157" s="33"/>
      <c r="W1157" s="33"/>
      <c r="X1157" s="33"/>
      <c r="Y1157" s="202"/>
      <c r="Z1157" s="202"/>
      <c r="AA1157" s="200">
        <v>43200</v>
      </c>
      <c r="AB1157" s="197">
        <f t="shared" si="19"/>
        <v>118</v>
      </c>
    </row>
    <row r="1158" spans="4:28" x14ac:dyDescent="0.25">
      <c r="D1158" s="18"/>
      <c r="E1158" s="33"/>
      <c r="F1158" s="33"/>
      <c r="G1158" s="33"/>
      <c r="H1158" s="33"/>
      <c r="I1158" s="33"/>
      <c r="J1158" s="33"/>
      <c r="K1158" s="14"/>
      <c r="L1158" s="33"/>
      <c r="M1158" s="33"/>
      <c r="N1158" s="33"/>
      <c r="O1158" s="162"/>
      <c r="P1158" s="33"/>
      <c r="Q1158" s="33"/>
      <c r="R1158" s="33"/>
      <c r="S1158" s="33"/>
      <c r="T1158" s="33"/>
      <c r="U1158" s="163"/>
      <c r="V1158" s="33"/>
      <c r="W1158" s="33"/>
      <c r="X1158" s="33"/>
      <c r="Y1158" s="202"/>
      <c r="Z1158" s="202"/>
      <c r="AA1158" s="200">
        <v>43200</v>
      </c>
      <c r="AB1158" s="197">
        <f t="shared" si="19"/>
        <v>118</v>
      </c>
    </row>
    <row r="1159" spans="4:28" x14ac:dyDescent="0.25">
      <c r="D1159" s="18"/>
      <c r="E1159" s="33"/>
      <c r="F1159" s="33"/>
      <c r="G1159" s="33"/>
      <c r="H1159" s="33"/>
      <c r="I1159" s="33"/>
      <c r="J1159" s="33"/>
      <c r="K1159" s="14"/>
      <c r="L1159" s="33"/>
      <c r="M1159" s="33"/>
      <c r="N1159" s="33"/>
      <c r="O1159" s="162"/>
      <c r="P1159" s="33"/>
      <c r="Q1159" s="33"/>
      <c r="R1159" s="33"/>
      <c r="S1159" s="33"/>
      <c r="T1159" s="33"/>
      <c r="U1159" s="163"/>
      <c r="V1159" s="33"/>
      <c r="W1159" s="33"/>
      <c r="X1159" s="33"/>
      <c r="Y1159" s="202"/>
      <c r="Z1159" s="202"/>
      <c r="AA1159" s="200">
        <v>43200</v>
      </c>
      <c r="AB1159" s="197">
        <f t="shared" si="19"/>
        <v>118</v>
      </c>
    </row>
    <row r="1160" spans="4:28" x14ac:dyDescent="0.25">
      <c r="D1160" s="18"/>
      <c r="E1160" s="33"/>
      <c r="F1160" s="33"/>
      <c r="G1160" s="33"/>
      <c r="H1160" s="33"/>
      <c r="I1160" s="33"/>
      <c r="J1160" s="33"/>
      <c r="K1160" s="14"/>
      <c r="L1160" s="33"/>
      <c r="M1160" s="33"/>
      <c r="N1160" s="33"/>
      <c r="O1160" s="162"/>
      <c r="P1160" s="33"/>
      <c r="Q1160" s="33"/>
      <c r="R1160" s="33"/>
      <c r="S1160" s="33"/>
      <c r="T1160" s="33"/>
      <c r="U1160" s="163"/>
      <c r="V1160" s="33"/>
      <c r="W1160" s="33"/>
      <c r="X1160" s="33"/>
      <c r="Y1160" s="202"/>
      <c r="Z1160" s="202"/>
      <c r="AA1160" s="200">
        <v>43200</v>
      </c>
      <c r="AB1160" s="197">
        <f t="shared" si="19"/>
        <v>118</v>
      </c>
    </row>
    <row r="1161" spans="4:28" x14ac:dyDescent="0.25">
      <c r="D1161" s="18"/>
      <c r="E1161" s="33"/>
      <c r="F1161" s="33"/>
      <c r="G1161" s="33"/>
      <c r="H1161" s="33"/>
      <c r="I1161" s="33"/>
      <c r="J1161" s="33"/>
      <c r="K1161" s="14"/>
      <c r="L1161" s="33"/>
      <c r="M1161" s="33"/>
      <c r="N1161" s="33"/>
      <c r="O1161" s="162"/>
      <c r="P1161" s="33"/>
      <c r="Q1161" s="33"/>
      <c r="R1161" s="33"/>
      <c r="S1161" s="33"/>
      <c r="T1161" s="33"/>
      <c r="U1161" s="163"/>
      <c r="V1161" s="33"/>
      <c r="W1161" s="33"/>
      <c r="X1161" s="33"/>
      <c r="Y1161" s="202"/>
      <c r="Z1161" s="202"/>
      <c r="AA1161" s="200">
        <v>43200</v>
      </c>
      <c r="AB1161" s="197">
        <f t="shared" si="19"/>
        <v>118</v>
      </c>
    </row>
    <row r="1162" spans="4:28" x14ac:dyDescent="0.25">
      <c r="D1162" s="18"/>
      <c r="E1162" s="33"/>
      <c r="F1162" s="33"/>
      <c r="G1162" s="33"/>
      <c r="H1162" s="33"/>
      <c r="I1162" s="33"/>
      <c r="J1162" s="33"/>
      <c r="K1162" s="14"/>
      <c r="L1162" s="33"/>
      <c r="M1162" s="33"/>
      <c r="N1162" s="33"/>
      <c r="O1162" s="162"/>
      <c r="P1162" s="33"/>
      <c r="Q1162" s="33"/>
      <c r="R1162" s="33"/>
      <c r="S1162" s="33"/>
      <c r="T1162" s="33"/>
      <c r="U1162" s="163"/>
      <c r="V1162" s="33"/>
      <c r="W1162" s="33"/>
      <c r="X1162" s="33"/>
      <c r="Y1162" s="202"/>
      <c r="Z1162" s="202"/>
      <c r="AA1162" s="200">
        <v>43200</v>
      </c>
      <c r="AB1162" s="197">
        <f t="shared" si="19"/>
        <v>118</v>
      </c>
    </row>
    <row r="1163" spans="4:28" x14ac:dyDescent="0.25">
      <c r="D1163" s="18"/>
      <c r="E1163" s="33"/>
      <c r="F1163" s="33"/>
      <c r="G1163" s="33"/>
      <c r="H1163" s="33"/>
      <c r="I1163" s="33"/>
      <c r="J1163" s="33"/>
      <c r="K1163" s="14"/>
      <c r="L1163" s="33"/>
      <c r="M1163" s="33"/>
      <c r="N1163" s="33"/>
      <c r="O1163" s="162"/>
      <c r="P1163" s="33"/>
      <c r="Q1163" s="33"/>
      <c r="R1163" s="33"/>
      <c r="S1163" s="33"/>
      <c r="T1163" s="33"/>
      <c r="U1163" s="163"/>
      <c r="V1163" s="33"/>
      <c r="W1163" s="33"/>
      <c r="X1163" s="33"/>
      <c r="Y1163" s="202"/>
      <c r="Z1163" s="202"/>
      <c r="AA1163" s="200">
        <v>43200</v>
      </c>
      <c r="AB1163" s="197">
        <f t="shared" si="19"/>
        <v>118</v>
      </c>
    </row>
    <row r="1164" spans="4:28" x14ac:dyDescent="0.25">
      <c r="D1164" s="18"/>
      <c r="E1164" s="33"/>
      <c r="F1164" s="33"/>
      <c r="G1164" s="33"/>
      <c r="H1164" s="33"/>
      <c r="I1164" s="33"/>
      <c r="J1164" s="33"/>
      <c r="K1164" s="14"/>
      <c r="L1164" s="33"/>
      <c r="M1164" s="33"/>
      <c r="N1164" s="33"/>
      <c r="O1164" s="162"/>
      <c r="P1164" s="33"/>
      <c r="Q1164" s="33"/>
      <c r="R1164" s="33"/>
      <c r="S1164" s="33"/>
      <c r="T1164" s="33"/>
      <c r="U1164" s="163"/>
      <c r="V1164" s="33"/>
      <c r="W1164" s="33"/>
      <c r="X1164" s="33"/>
      <c r="Y1164" s="202"/>
      <c r="Z1164" s="202"/>
      <c r="AA1164" s="200">
        <v>43200</v>
      </c>
      <c r="AB1164" s="197">
        <f t="shared" si="19"/>
        <v>118</v>
      </c>
    </row>
  </sheetData>
  <customSheetViews>
    <customSheetView guid="{93FD9424-8423-4DD6-B785-380CA0942565}" hiddenColumns="1" topLeftCell="C1">
      <pane xSplit="9" ySplit="2" topLeftCell="L1042" activePane="bottomRight" state="frozen"/>
      <selection pane="bottomRight" activeCell="E1058" sqref="E1058"/>
      <pageMargins left="0.7" right="0.7" top="0.75" bottom="0.75" header="0.3" footer="0.3"/>
      <pageSetup orientation="portrait" horizontalDpi="0" verticalDpi="0" r:id="rId1"/>
    </customSheetView>
    <customSheetView guid="{A77B6501-A0DC-4BAD-82AB-A7220F1D4D2F}" hiddenColumns="1" topLeftCell="C1">
      <pane xSplit="9" ySplit="2" topLeftCell="L90" activePane="bottomRight" state="frozen"/>
      <selection pane="bottomRight" activeCell="K93" sqref="K93"/>
      <pageMargins left="0.7" right="0.7" top="0.75" bottom="0.75" header="0.3" footer="0.3"/>
      <pageSetup orientation="portrait" horizontalDpi="0" verticalDpi="0" r:id="rId2"/>
    </customSheetView>
    <customSheetView guid="{59A2F48B-0440-4F07-A3FF-A3D3A5D6E849}" hiddenColumns="1" topLeftCell="C13">
      <selection activeCell="E30" sqref="E30"/>
      <pageMargins left="0.7" right="0.7" top="0.75" bottom="0.75" header="0.3" footer="0.3"/>
      <pageSetup orientation="portrait" horizontalDpi="0" verticalDpi="0" r:id="rId3"/>
    </customSheetView>
    <customSheetView guid="{DAAA9403-EBA1-4918-8AC4-F5BE02161B4C}" showPageBreaks="1" fitToPage="1" hiddenColumns="1" topLeftCell="C1">
      <pane xSplit="9" ySplit="2" topLeftCell="L221" activePane="bottomRight" state="frozen"/>
      <selection pane="bottomRight" activeCell="D225" sqref="D225"/>
      <pageMargins left="0.7" right="0.7" top="0.75" bottom="0.75" header="0.3" footer="0.3"/>
      <pageSetup scale="10" orientation="landscape" horizontalDpi="0" verticalDpi="0" r:id="rId4"/>
    </customSheetView>
    <customSheetView guid="{32D22F9A-9771-4978-9038-61921A81406E}" hiddenColumns="1" topLeftCell="C1">
      <pane xSplit="9" ySplit="2" topLeftCell="L945" activePane="bottomRight" state="frozen"/>
      <selection pane="bottomRight" activeCell="E942" sqref="E942"/>
      <pageMargins left="0.7" right="0.7" top="0.75" bottom="0.75" header="0.3" footer="0.3"/>
      <pageSetup orientation="portrait" verticalDpi="0" r:id="rId5"/>
    </customSheetView>
    <customSheetView guid="{374E6511-FB8B-4778-924C-AB6265223451}" hiddenColumns="1" topLeftCell="D1">
      <pane xSplit="7" ySplit="2" topLeftCell="K3" activePane="bottomRight" state="frozen"/>
      <selection pane="bottomRight" activeCell="E862" sqref="E862"/>
      <pageMargins left="0.7" right="0.7" top="0.75" bottom="0.75" header="0.3" footer="0.3"/>
      <pageSetup orientation="portrait" r:id="rId6"/>
    </customSheetView>
  </customSheetViews>
  <hyperlinks>
    <hyperlink ref="K3" r:id="rId7"/>
    <hyperlink ref="O3" r:id="rId8"/>
    <hyperlink ref="K4" r:id="rId9"/>
    <hyperlink ref="O4" r:id="rId10"/>
    <hyperlink ref="K5" r:id="rId11"/>
    <hyperlink ref="K6" r:id="rId12"/>
    <hyperlink ref="K7" r:id="rId13"/>
    <hyperlink ref="K8" r:id="rId14"/>
    <hyperlink ref="K9" r:id="rId15"/>
    <hyperlink ref="K10" r:id="rId16"/>
    <hyperlink ref="K11" r:id="rId17"/>
    <hyperlink ref="K12" r:id="rId18"/>
    <hyperlink ref="K13" r:id="rId19"/>
    <hyperlink ref="K14" r:id="rId20"/>
    <hyperlink ref="K15" r:id="rId21"/>
    <hyperlink ref="K16" r:id="rId22"/>
    <hyperlink ref="K17" r:id="rId23"/>
    <hyperlink ref="K18" r:id="rId24"/>
    <hyperlink ref="K19" r:id="rId25"/>
    <hyperlink ref="K20" r:id="rId26"/>
    <hyperlink ref="K21" r:id="rId27"/>
    <hyperlink ref="K22" r:id="rId28"/>
    <hyperlink ref="K23" r:id="rId29"/>
    <hyperlink ref="K24" r:id="rId30"/>
    <hyperlink ref="K25" r:id="rId31"/>
    <hyperlink ref="K26" r:id="rId32"/>
    <hyperlink ref="K27" r:id="rId33"/>
    <hyperlink ref="K28" r:id="rId34"/>
    <hyperlink ref="K29" r:id="rId35"/>
    <hyperlink ref="K30" r:id="rId36"/>
    <hyperlink ref="K31" r:id="rId37"/>
    <hyperlink ref="K32" r:id="rId38"/>
    <hyperlink ref="K33" r:id="rId39"/>
    <hyperlink ref="K34" r:id="rId40"/>
    <hyperlink ref="K35" r:id="rId41"/>
    <hyperlink ref="K36" r:id="rId42"/>
    <hyperlink ref="K37" r:id="rId43"/>
    <hyperlink ref="K38" r:id="rId44"/>
    <hyperlink ref="K39" r:id="rId45"/>
    <hyperlink ref="K40" r:id="rId46"/>
    <hyperlink ref="K41" r:id="rId47"/>
    <hyperlink ref="K42" r:id="rId48"/>
    <hyperlink ref="K43" r:id="rId49"/>
    <hyperlink ref="K44" r:id="rId50"/>
    <hyperlink ref="K45" r:id="rId51"/>
    <hyperlink ref="K46" r:id="rId52"/>
    <hyperlink ref="K47" r:id="rId53"/>
    <hyperlink ref="K48" r:id="rId54"/>
    <hyperlink ref="K49" r:id="rId55"/>
    <hyperlink ref="K50" r:id="rId56"/>
    <hyperlink ref="K51" r:id="rId57"/>
    <hyperlink ref="K52" r:id="rId58"/>
    <hyperlink ref="K53" r:id="rId59"/>
    <hyperlink ref="K54" r:id="rId60"/>
    <hyperlink ref="K55" r:id="rId61"/>
    <hyperlink ref="K56" r:id="rId62"/>
    <hyperlink ref="K57" r:id="rId63"/>
    <hyperlink ref="K58" r:id="rId64"/>
    <hyperlink ref="K59" r:id="rId65"/>
    <hyperlink ref="K60" r:id="rId66"/>
    <hyperlink ref="K61" r:id="rId67"/>
    <hyperlink ref="K62" r:id="rId68"/>
    <hyperlink ref="K63" r:id="rId69"/>
    <hyperlink ref="K64" r:id="rId70"/>
    <hyperlink ref="K65" r:id="rId71"/>
    <hyperlink ref="K66" r:id="rId72"/>
    <hyperlink ref="K67" r:id="rId73"/>
    <hyperlink ref="K68" r:id="rId74"/>
    <hyperlink ref="K69" r:id="rId75"/>
    <hyperlink ref="K70" r:id="rId76"/>
    <hyperlink ref="K71" r:id="rId77"/>
    <hyperlink ref="K72" r:id="rId78"/>
    <hyperlink ref="K73" r:id="rId79"/>
    <hyperlink ref="K75" r:id="rId80"/>
    <hyperlink ref="K76" r:id="rId81"/>
    <hyperlink ref="K77" r:id="rId82"/>
    <hyperlink ref="K78" r:id="rId83"/>
    <hyperlink ref="K79" r:id="rId84"/>
    <hyperlink ref="K80" r:id="rId85"/>
    <hyperlink ref="K81" r:id="rId86"/>
    <hyperlink ref="K82" r:id="rId87"/>
    <hyperlink ref="K83" r:id="rId88"/>
    <hyperlink ref="K84" r:id="rId89"/>
    <hyperlink ref="K85" r:id="rId90"/>
    <hyperlink ref="K86" r:id="rId91"/>
    <hyperlink ref="K87" r:id="rId92"/>
    <hyperlink ref="K88" r:id="rId93"/>
    <hyperlink ref="K89" r:id="rId94"/>
    <hyperlink ref="K90" r:id="rId95"/>
    <hyperlink ref="K91" r:id="rId96"/>
    <hyperlink ref="K92" r:id="rId97"/>
    <hyperlink ref="K93" r:id="rId98"/>
    <hyperlink ref="K94" r:id="rId99"/>
    <hyperlink ref="K95" r:id="rId100"/>
    <hyperlink ref="K96" r:id="rId101"/>
    <hyperlink ref="K97" r:id="rId102"/>
    <hyperlink ref="K98" r:id="rId103"/>
    <hyperlink ref="K99" r:id="rId104"/>
    <hyperlink ref="K100" r:id="rId105"/>
    <hyperlink ref="K101" r:id="rId106"/>
    <hyperlink ref="K102" r:id="rId107"/>
    <hyperlink ref="K103" r:id="rId108"/>
    <hyperlink ref="K104" r:id="rId109"/>
    <hyperlink ref="K105" r:id="rId110"/>
    <hyperlink ref="K106" r:id="rId111"/>
    <hyperlink ref="K107" r:id="rId112"/>
    <hyperlink ref="K108" r:id="rId113"/>
    <hyperlink ref="K109" r:id="rId114"/>
    <hyperlink ref="K110" r:id="rId115"/>
    <hyperlink ref="K111" r:id="rId116"/>
    <hyperlink ref="K112" r:id="rId117"/>
    <hyperlink ref="K113" r:id="rId118"/>
    <hyperlink ref="K114" r:id="rId119"/>
    <hyperlink ref="K115" r:id="rId120"/>
    <hyperlink ref="K116" r:id="rId121"/>
    <hyperlink ref="K117" r:id="rId122"/>
    <hyperlink ref="K118" r:id="rId123"/>
    <hyperlink ref="K119" r:id="rId124"/>
    <hyperlink ref="K120" r:id="rId125"/>
    <hyperlink ref="K121" r:id="rId126"/>
    <hyperlink ref="K122" r:id="rId127"/>
    <hyperlink ref="K123" r:id="rId128"/>
    <hyperlink ref="K124" r:id="rId129"/>
    <hyperlink ref="K191" r:id="rId130"/>
    <hyperlink ref="K192" r:id="rId131"/>
    <hyperlink ref="K193" r:id="rId132"/>
    <hyperlink ref="O5" r:id="rId133"/>
    <hyperlink ref="O6" r:id="rId134"/>
    <hyperlink ref="O7" r:id="rId135"/>
    <hyperlink ref="O8" r:id="rId136"/>
    <hyperlink ref="O9" r:id="rId137"/>
    <hyperlink ref="O10" r:id="rId138"/>
    <hyperlink ref="O11" r:id="rId139"/>
    <hyperlink ref="O12" r:id="rId140"/>
    <hyperlink ref="O13" r:id="rId141"/>
    <hyperlink ref="O14" r:id="rId142"/>
    <hyperlink ref="O15" r:id="rId143"/>
    <hyperlink ref="O16" r:id="rId144"/>
    <hyperlink ref="O17" r:id="rId145"/>
    <hyperlink ref="O18" r:id="rId146"/>
    <hyperlink ref="O19" r:id="rId147"/>
    <hyperlink ref="O20" r:id="rId148"/>
    <hyperlink ref="O21" r:id="rId149"/>
    <hyperlink ref="O22" r:id="rId150"/>
    <hyperlink ref="O23" r:id="rId151"/>
    <hyperlink ref="O24" r:id="rId152"/>
    <hyperlink ref="O25" r:id="rId153"/>
    <hyperlink ref="O26" r:id="rId154"/>
    <hyperlink ref="O27" r:id="rId155"/>
    <hyperlink ref="O28" r:id="rId156"/>
    <hyperlink ref="O29" r:id="rId157"/>
    <hyperlink ref="O30" r:id="rId158"/>
    <hyperlink ref="O31" r:id="rId159"/>
    <hyperlink ref="O32" r:id="rId160"/>
    <hyperlink ref="O33" r:id="rId161"/>
    <hyperlink ref="O34" r:id="rId162"/>
    <hyperlink ref="O35" r:id="rId163"/>
    <hyperlink ref="O36" r:id="rId164"/>
    <hyperlink ref="O37" r:id="rId165"/>
    <hyperlink ref="O38" r:id="rId166"/>
    <hyperlink ref="O39" r:id="rId167"/>
    <hyperlink ref="O40" r:id="rId168"/>
    <hyperlink ref="O41" r:id="rId169"/>
    <hyperlink ref="O42" r:id="rId170"/>
    <hyperlink ref="O43" r:id="rId171"/>
    <hyperlink ref="O44" r:id="rId172"/>
    <hyperlink ref="O45" r:id="rId173"/>
    <hyperlink ref="O46" r:id="rId174"/>
    <hyperlink ref="O47" r:id="rId175"/>
    <hyperlink ref="O48" r:id="rId176"/>
    <hyperlink ref="O49" r:id="rId177"/>
    <hyperlink ref="O50" r:id="rId178"/>
    <hyperlink ref="O51" r:id="rId179"/>
    <hyperlink ref="O52" r:id="rId180"/>
    <hyperlink ref="O53" r:id="rId181"/>
    <hyperlink ref="O54" r:id="rId182"/>
    <hyperlink ref="O55" r:id="rId183"/>
    <hyperlink ref="O56" r:id="rId184"/>
    <hyperlink ref="O57" r:id="rId185"/>
    <hyperlink ref="O58" r:id="rId186"/>
    <hyperlink ref="O59" r:id="rId187"/>
    <hyperlink ref="O60" r:id="rId188"/>
    <hyperlink ref="O61" r:id="rId189"/>
    <hyperlink ref="O62" r:id="rId190"/>
    <hyperlink ref="O63" r:id="rId191"/>
    <hyperlink ref="O64" r:id="rId192"/>
    <hyperlink ref="O65" r:id="rId193"/>
    <hyperlink ref="O67" r:id="rId194"/>
    <hyperlink ref="O66" r:id="rId195"/>
    <hyperlink ref="O68" r:id="rId196"/>
    <hyperlink ref="O69" r:id="rId197"/>
    <hyperlink ref="O70" r:id="rId198"/>
    <hyperlink ref="O71" r:id="rId199"/>
    <hyperlink ref="O72" r:id="rId200"/>
    <hyperlink ref="O73" r:id="rId201"/>
    <hyperlink ref="O75" r:id="rId202"/>
    <hyperlink ref="O76" r:id="rId203"/>
    <hyperlink ref="O77" r:id="rId204"/>
    <hyperlink ref="O78" r:id="rId205"/>
    <hyperlink ref="O79" r:id="rId206"/>
    <hyperlink ref="O80" r:id="rId207"/>
    <hyperlink ref="O81" r:id="rId208"/>
    <hyperlink ref="O82" r:id="rId209"/>
    <hyperlink ref="O83" r:id="rId210"/>
    <hyperlink ref="O84" r:id="rId211"/>
    <hyperlink ref="O85" r:id="rId212"/>
    <hyperlink ref="O86" r:id="rId213"/>
    <hyperlink ref="O87" r:id="rId214"/>
    <hyperlink ref="O88" r:id="rId215"/>
    <hyperlink ref="O89" r:id="rId216"/>
    <hyperlink ref="O90" r:id="rId217"/>
    <hyperlink ref="O91" r:id="rId218"/>
    <hyperlink ref="O92" r:id="rId219"/>
    <hyperlink ref="O93" r:id="rId220"/>
    <hyperlink ref="O94" r:id="rId221"/>
    <hyperlink ref="O95" r:id="rId222"/>
    <hyperlink ref="O97" r:id="rId223"/>
    <hyperlink ref="O96" r:id="rId224"/>
    <hyperlink ref="O98" r:id="rId225"/>
    <hyperlink ref="O99" r:id="rId226"/>
    <hyperlink ref="O100" r:id="rId227"/>
    <hyperlink ref="O101" r:id="rId228"/>
    <hyperlink ref="O102" r:id="rId229"/>
    <hyperlink ref="O103" r:id="rId230"/>
    <hyperlink ref="O104" r:id="rId231"/>
    <hyperlink ref="O105" r:id="rId232"/>
    <hyperlink ref="O106" r:id="rId233"/>
    <hyperlink ref="O107" r:id="rId234"/>
    <hyperlink ref="O108" r:id="rId235"/>
    <hyperlink ref="O109" r:id="rId236"/>
    <hyperlink ref="O110" r:id="rId237"/>
    <hyperlink ref="O111" r:id="rId238"/>
    <hyperlink ref="O112" r:id="rId239"/>
    <hyperlink ref="O113" r:id="rId240"/>
    <hyperlink ref="O115" r:id="rId241"/>
    <hyperlink ref="O114" r:id="rId242"/>
    <hyperlink ref="O116" r:id="rId243"/>
    <hyperlink ref="O117" r:id="rId244"/>
    <hyperlink ref="O118" r:id="rId245"/>
    <hyperlink ref="O119" r:id="rId246"/>
    <hyperlink ref="O120" r:id="rId247"/>
    <hyperlink ref="O121" r:id="rId248"/>
    <hyperlink ref="O122" r:id="rId249"/>
    <hyperlink ref="O123" r:id="rId250"/>
    <hyperlink ref="O124" r:id="rId251"/>
    <hyperlink ref="O191" r:id="rId252"/>
    <hyperlink ref="O192" r:id="rId253"/>
    <hyperlink ref="O193" r:id="rId254"/>
    <hyperlink ref="K125" r:id="rId255"/>
    <hyperlink ref="K126" r:id="rId256"/>
    <hyperlink ref="K127" r:id="rId257"/>
    <hyperlink ref="K128" r:id="rId258"/>
    <hyperlink ref="K129" r:id="rId259"/>
    <hyperlink ref="K130" r:id="rId260"/>
    <hyperlink ref="K131" r:id="rId261"/>
    <hyperlink ref="K132" r:id="rId262"/>
    <hyperlink ref="K133" r:id="rId263"/>
    <hyperlink ref="K134" r:id="rId264"/>
    <hyperlink ref="K135" r:id="rId265"/>
    <hyperlink ref="K136" r:id="rId266"/>
    <hyperlink ref="K137" r:id="rId267"/>
    <hyperlink ref="K138" r:id="rId268"/>
    <hyperlink ref="K139" r:id="rId269"/>
    <hyperlink ref="K140" r:id="rId270"/>
    <hyperlink ref="K141" r:id="rId271"/>
    <hyperlink ref="K142" r:id="rId272"/>
    <hyperlink ref="K143" r:id="rId273"/>
    <hyperlink ref="K144" r:id="rId274"/>
    <hyperlink ref="K145" r:id="rId275"/>
    <hyperlink ref="K146" r:id="rId276"/>
    <hyperlink ref="K147" r:id="rId277"/>
    <hyperlink ref="K148" r:id="rId278"/>
    <hyperlink ref="K149" r:id="rId279"/>
    <hyperlink ref="K150" r:id="rId280"/>
    <hyperlink ref="K151" r:id="rId281"/>
    <hyperlink ref="K152" r:id="rId282"/>
    <hyperlink ref="K153" r:id="rId283"/>
    <hyperlink ref="K154" r:id="rId284"/>
    <hyperlink ref="K155" r:id="rId285"/>
    <hyperlink ref="K156" r:id="rId286"/>
    <hyperlink ref="K157" r:id="rId287"/>
    <hyperlink ref="K158" r:id="rId288"/>
    <hyperlink ref="K159" r:id="rId289"/>
    <hyperlink ref="K160" r:id="rId290"/>
    <hyperlink ref="K161" r:id="rId291"/>
    <hyperlink ref="K162" r:id="rId292"/>
    <hyperlink ref="K163" r:id="rId293"/>
    <hyperlink ref="K164" r:id="rId294"/>
    <hyperlink ref="K165" r:id="rId295"/>
    <hyperlink ref="K166" r:id="rId296"/>
    <hyperlink ref="K167" r:id="rId297"/>
    <hyperlink ref="K168" r:id="rId298"/>
    <hyperlink ref="K169" r:id="rId299"/>
    <hyperlink ref="K170" r:id="rId300"/>
    <hyperlink ref="K171" r:id="rId301"/>
    <hyperlink ref="K172" r:id="rId302"/>
    <hyperlink ref="K173" r:id="rId303"/>
    <hyperlink ref="K174" r:id="rId304"/>
    <hyperlink ref="K175" r:id="rId305"/>
    <hyperlink ref="K176" r:id="rId306"/>
    <hyperlink ref="K177" r:id="rId307"/>
    <hyperlink ref="K178" r:id="rId308"/>
    <hyperlink ref="K179" r:id="rId309"/>
    <hyperlink ref="K180" r:id="rId310"/>
    <hyperlink ref="K181" r:id="rId311"/>
    <hyperlink ref="K182" r:id="rId312"/>
    <hyperlink ref="K183" r:id="rId313"/>
    <hyperlink ref="K184" r:id="rId314"/>
    <hyperlink ref="K185" r:id="rId315"/>
    <hyperlink ref="K186" r:id="rId316"/>
    <hyperlink ref="K187" r:id="rId317"/>
    <hyperlink ref="K188" r:id="rId318"/>
    <hyperlink ref="K189" r:id="rId319"/>
    <hyperlink ref="K190" r:id="rId320"/>
    <hyperlink ref="K194" r:id="rId321"/>
    <hyperlink ref="K195" r:id="rId322"/>
    <hyperlink ref="K196" r:id="rId323"/>
    <hyperlink ref="K197" r:id="rId324"/>
    <hyperlink ref="K198" r:id="rId325"/>
    <hyperlink ref="K199" r:id="rId326"/>
    <hyperlink ref="K200" r:id="rId327"/>
    <hyperlink ref="K201" r:id="rId328"/>
    <hyperlink ref="K202" r:id="rId329"/>
    <hyperlink ref="K203" r:id="rId330"/>
    <hyperlink ref="K204" r:id="rId331"/>
    <hyperlink ref="K205" r:id="rId332"/>
    <hyperlink ref="K206" r:id="rId333"/>
    <hyperlink ref="K207" r:id="rId334"/>
    <hyperlink ref="K208" r:id="rId335"/>
    <hyperlink ref="K209" r:id="rId336"/>
    <hyperlink ref="K210" r:id="rId337"/>
    <hyperlink ref="K211" r:id="rId338"/>
    <hyperlink ref="K212" r:id="rId339"/>
    <hyperlink ref="K213" r:id="rId340"/>
    <hyperlink ref="K214" r:id="rId341"/>
    <hyperlink ref="K215" r:id="rId342"/>
    <hyperlink ref="K226" r:id="rId343"/>
    <hyperlink ref="K227" r:id="rId344"/>
    <hyperlink ref="K228" r:id="rId345"/>
    <hyperlink ref="K229" r:id="rId346"/>
    <hyperlink ref="K230" r:id="rId347"/>
    <hyperlink ref="K231" r:id="rId348"/>
    <hyperlink ref="K232" r:id="rId349"/>
    <hyperlink ref="K233" r:id="rId350"/>
    <hyperlink ref="K234" r:id="rId351"/>
    <hyperlink ref="K235" r:id="rId352"/>
    <hyperlink ref="K236" r:id="rId353"/>
    <hyperlink ref="K237" r:id="rId354"/>
    <hyperlink ref="K238" r:id="rId355"/>
    <hyperlink ref="K239" r:id="rId356"/>
    <hyperlink ref="K241" r:id="rId357"/>
    <hyperlink ref="K242" r:id="rId358"/>
    <hyperlink ref="K243" r:id="rId359"/>
    <hyperlink ref="K244" r:id="rId360"/>
    <hyperlink ref="K245" r:id="rId361"/>
    <hyperlink ref="K246" r:id="rId362"/>
    <hyperlink ref="K247" r:id="rId363"/>
    <hyperlink ref="K248" r:id="rId364"/>
    <hyperlink ref="K249" r:id="rId365"/>
    <hyperlink ref="K250" r:id="rId366"/>
    <hyperlink ref="K251" r:id="rId367"/>
    <hyperlink ref="K252" r:id="rId368"/>
    <hyperlink ref="K253" r:id="rId369"/>
    <hyperlink ref="K254" r:id="rId370"/>
    <hyperlink ref="K255" r:id="rId371"/>
    <hyperlink ref="K256" r:id="rId372"/>
    <hyperlink ref="K257" r:id="rId373"/>
    <hyperlink ref="K259" r:id="rId374"/>
    <hyperlink ref="K258" r:id="rId375"/>
    <hyperlink ref="K260" r:id="rId376"/>
    <hyperlink ref="K261" r:id="rId377"/>
    <hyperlink ref="K262" r:id="rId378"/>
    <hyperlink ref="K263" r:id="rId379"/>
    <hyperlink ref="K264" r:id="rId380"/>
    <hyperlink ref="K265" r:id="rId381"/>
    <hyperlink ref="K266" r:id="rId382"/>
    <hyperlink ref="K268" r:id="rId383"/>
    <hyperlink ref="K267" r:id="rId384"/>
    <hyperlink ref="K269" r:id="rId385"/>
    <hyperlink ref="K270" r:id="rId386"/>
    <hyperlink ref="K271" r:id="rId387"/>
    <hyperlink ref="K272" r:id="rId388"/>
    <hyperlink ref="K273" r:id="rId389"/>
    <hyperlink ref="K274" r:id="rId390"/>
    <hyperlink ref="K275" r:id="rId391"/>
    <hyperlink ref="K276" r:id="rId392"/>
    <hyperlink ref="K277" r:id="rId393"/>
    <hyperlink ref="K278" r:id="rId394"/>
    <hyperlink ref="K279" r:id="rId395"/>
    <hyperlink ref="K280" r:id="rId396"/>
    <hyperlink ref="K281" r:id="rId397"/>
    <hyperlink ref="K282" r:id="rId398"/>
    <hyperlink ref="K283" r:id="rId399"/>
    <hyperlink ref="K300" r:id="rId400"/>
    <hyperlink ref="K345" r:id="rId401"/>
    <hyperlink ref="K346" r:id="rId402"/>
    <hyperlink ref="K347" r:id="rId403"/>
    <hyperlink ref="K348" r:id="rId404"/>
    <hyperlink ref="O125" r:id="rId405"/>
    <hyperlink ref="O126" r:id="rId406"/>
    <hyperlink ref="O127" r:id="rId407"/>
    <hyperlink ref="O130" r:id="rId408"/>
    <hyperlink ref="O131" r:id="rId409"/>
    <hyperlink ref="O132" r:id="rId410"/>
    <hyperlink ref="O133" r:id="rId411"/>
    <hyperlink ref="O134" r:id="rId412"/>
    <hyperlink ref="O135" r:id="rId413"/>
    <hyperlink ref="O136" r:id="rId414"/>
    <hyperlink ref="O137" r:id="rId415"/>
    <hyperlink ref="O190" r:id="rId416"/>
    <hyperlink ref="O189" r:id="rId417"/>
    <hyperlink ref="O188" r:id="rId418"/>
    <hyperlink ref="O187" r:id="rId419"/>
    <hyperlink ref="O186" r:id="rId420"/>
    <hyperlink ref="O185" r:id="rId421"/>
    <hyperlink ref="O184" r:id="rId422"/>
    <hyperlink ref="O183" r:id="rId423"/>
    <hyperlink ref="O182" r:id="rId424"/>
    <hyperlink ref="O181" r:id="rId425"/>
    <hyperlink ref="O180" r:id="rId426"/>
    <hyperlink ref="O179" r:id="rId427"/>
    <hyperlink ref="O178" r:id="rId428"/>
    <hyperlink ref="O177" r:id="rId429"/>
    <hyperlink ref="O176" r:id="rId430"/>
    <hyperlink ref="O175" r:id="rId431"/>
    <hyperlink ref="O174" r:id="rId432"/>
    <hyperlink ref="O173" r:id="rId433"/>
    <hyperlink ref="O172" r:id="rId434"/>
    <hyperlink ref="O171" r:id="rId435"/>
    <hyperlink ref="O170" r:id="rId436"/>
    <hyperlink ref="O169" r:id="rId437"/>
    <hyperlink ref="O168" r:id="rId438"/>
    <hyperlink ref="O167" r:id="rId439"/>
    <hyperlink ref="O166" r:id="rId440"/>
    <hyperlink ref="O165" r:id="rId441"/>
    <hyperlink ref="O164" r:id="rId442"/>
    <hyperlink ref="O163" r:id="rId443"/>
    <hyperlink ref="O162" r:id="rId444"/>
    <hyperlink ref="O160" r:id="rId445"/>
    <hyperlink ref="O161" r:id="rId446"/>
    <hyperlink ref="O159" r:id="rId447"/>
    <hyperlink ref="O157" r:id="rId448"/>
    <hyperlink ref="O158" r:id="rId449"/>
    <hyperlink ref="O156" r:id="rId450"/>
    <hyperlink ref="O155" r:id="rId451"/>
    <hyperlink ref="O154" r:id="rId452"/>
    <hyperlink ref="O153" r:id="rId453"/>
    <hyperlink ref="O151" r:id="rId454"/>
    <hyperlink ref="O152" r:id="rId455"/>
    <hyperlink ref="O150" r:id="rId456"/>
    <hyperlink ref="O149" r:id="rId457"/>
    <hyperlink ref="O148" r:id="rId458"/>
    <hyperlink ref="O147" r:id="rId459"/>
    <hyperlink ref="O146" r:id="rId460"/>
    <hyperlink ref="O145" r:id="rId461"/>
    <hyperlink ref="O144" r:id="rId462"/>
    <hyperlink ref="O143" r:id="rId463"/>
    <hyperlink ref="O142" r:id="rId464"/>
    <hyperlink ref="O141" r:id="rId465"/>
    <hyperlink ref="O140" r:id="rId466"/>
    <hyperlink ref="O139" r:id="rId467"/>
    <hyperlink ref="O138" r:id="rId468"/>
    <hyperlink ref="O194" r:id="rId469"/>
    <hyperlink ref="O195" r:id="rId470"/>
    <hyperlink ref="O196" r:id="rId471"/>
    <hyperlink ref="O197" r:id="rId472"/>
    <hyperlink ref="O198" r:id="rId473"/>
    <hyperlink ref="O199" r:id="rId474"/>
    <hyperlink ref="O200" r:id="rId475"/>
    <hyperlink ref="O201" r:id="rId476"/>
    <hyperlink ref="O202" r:id="rId477"/>
    <hyperlink ref="O203" r:id="rId478"/>
    <hyperlink ref="O204" r:id="rId479"/>
    <hyperlink ref="O205" r:id="rId480"/>
    <hyperlink ref="O206" r:id="rId481"/>
    <hyperlink ref="O207" r:id="rId482"/>
    <hyperlink ref="O208" r:id="rId483"/>
    <hyperlink ref="O209" r:id="rId484"/>
    <hyperlink ref="O210" r:id="rId485"/>
    <hyperlink ref="O211" r:id="rId486"/>
    <hyperlink ref="O212" r:id="rId487"/>
    <hyperlink ref="O213" r:id="rId488"/>
    <hyperlink ref="O214" r:id="rId489"/>
    <hyperlink ref="O215" r:id="rId490"/>
    <hyperlink ref="O226" r:id="rId491"/>
    <hyperlink ref="O227" r:id="rId492"/>
    <hyperlink ref="O228" r:id="rId493"/>
    <hyperlink ref="O229" r:id="rId494"/>
    <hyperlink ref="O230" r:id="rId495"/>
    <hyperlink ref="O231" r:id="rId496"/>
    <hyperlink ref="O236" r:id="rId497"/>
    <hyperlink ref="O237" r:id="rId498"/>
    <hyperlink ref="O238" r:id="rId499"/>
    <hyperlink ref="O241" r:id="rId500"/>
    <hyperlink ref="O242" r:id="rId501"/>
    <hyperlink ref="O243" r:id="rId502"/>
    <hyperlink ref="O244" r:id="rId503"/>
    <hyperlink ref="O245" r:id="rId504"/>
    <hyperlink ref="O246" r:id="rId505"/>
    <hyperlink ref="O247" r:id="rId506"/>
    <hyperlink ref="O249" r:id="rId507"/>
    <hyperlink ref="O248" r:id="rId508"/>
    <hyperlink ref="O250" r:id="rId509"/>
    <hyperlink ref="O251" r:id="rId510"/>
    <hyperlink ref="O252" r:id="rId511"/>
    <hyperlink ref="O253" r:id="rId512"/>
    <hyperlink ref="O254" r:id="rId513"/>
    <hyperlink ref="O255" r:id="rId514"/>
    <hyperlink ref="O256" r:id="rId515"/>
    <hyperlink ref="O257" r:id="rId516"/>
    <hyperlink ref="O258" r:id="rId517"/>
    <hyperlink ref="O259" r:id="rId518"/>
    <hyperlink ref="O260" r:id="rId519"/>
    <hyperlink ref="O261" r:id="rId520"/>
    <hyperlink ref="O262" r:id="rId521"/>
    <hyperlink ref="O263" r:id="rId522"/>
    <hyperlink ref="O284" r:id="rId523"/>
    <hyperlink ref="O283" r:id="rId524"/>
    <hyperlink ref="O282" r:id="rId525"/>
    <hyperlink ref="O281" r:id="rId526"/>
    <hyperlink ref="O280" r:id="rId527"/>
    <hyperlink ref="O279" r:id="rId528"/>
    <hyperlink ref="O278" r:id="rId529"/>
    <hyperlink ref="O232" r:id="rId530"/>
    <hyperlink ref="O233" r:id="rId531"/>
    <hyperlink ref="O234" r:id="rId532"/>
    <hyperlink ref="O235" r:id="rId533"/>
    <hyperlink ref="O264" r:id="rId534"/>
    <hyperlink ref="O265" r:id="rId535"/>
    <hyperlink ref="O266" r:id="rId536"/>
    <hyperlink ref="O267" r:id="rId537"/>
    <hyperlink ref="O268" r:id="rId538"/>
    <hyperlink ref="O269" r:id="rId539"/>
    <hyperlink ref="O270" r:id="rId540"/>
    <hyperlink ref="O271" r:id="rId541"/>
    <hyperlink ref="O272" r:id="rId542"/>
    <hyperlink ref="O273" r:id="rId543"/>
    <hyperlink ref="O274" r:id="rId544"/>
    <hyperlink ref="O275" r:id="rId545"/>
    <hyperlink ref="O276" r:id="rId546"/>
    <hyperlink ref="O277" r:id="rId547"/>
    <hyperlink ref="O300" r:id="rId548"/>
    <hyperlink ref="O345" r:id="rId549"/>
    <hyperlink ref="O346" r:id="rId550"/>
    <hyperlink ref="O347" r:id="rId551"/>
    <hyperlink ref="O348" r:id="rId552"/>
    <hyperlink ref="O129" r:id="rId553"/>
    <hyperlink ref="O285" r:id="rId554"/>
    <hyperlink ref="O286" r:id="rId555"/>
    <hyperlink ref="O287" r:id="rId556"/>
    <hyperlink ref="O288" r:id="rId557"/>
    <hyperlink ref="O289" r:id="rId558"/>
    <hyperlink ref="O290" r:id="rId559"/>
    <hyperlink ref="O291" r:id="rId560"/>
    <hyperlink ref="O292" r:id="rId561"/>
    <hyperlink ref="O293" r:id="rId562"/>
    <hyperlink ref="O294" r:id="rId563"/>
    <hyperlink ref="O295" r:id="rId564"/>
    <hyperlink ref="O296" r:id="rId565"/>
    <hyperlink ref="O297" r:id="rId566"/>
    <hyperlink ref="O298" r:id="rId567"/>
    <hyperlink ref="O299" r:id="rId568"/>
    <hyperlink ref="O301" r:id="rId569"/>
    <hyperlink ref="O302" r:id="rId570"/>
    <hyperlink ref="O303" r:id="rId571"/>
    <hyperlink ref="O304" r:id="rId572"/>
    <hyperlink ref="O305" r:id="rId573"/>
    <hyperlink ref="O306" r:id="rId574"/>
    <hyperlink ref="O307" r:id="rId575"/>
    <hyperlink ref="O308" r:id="rId576"/>
    <hyperlink ref="O309" r:id="rId577"/>
    <hyperlink ref="O310" r:id="rId578"/>
    <hyperlink ref="O311" r:id="rId579"/>
    <hyperlink ref="O312" r:id="rId580"/>
    <hyperlink ref="O313" r:id="rId581"/>
    <hyperlink ref="O314" r:id="rId582"/>
    <hyperlink ref="O315" r:id="rId583"/>
    <hyperlink ref="O316" r:id="rId584"/>
    <hyperlink ref="O339" r:id="rId585"/>
    <hyperlink ref="O349" r:id="rId586"/>
    <hyperlink ref="O351" r:id="rId587"/>
    <hyperlink ref="O352" r:id="rId588"/>
    <hyperlink ref="O353" r:id="rId589"/>
    <hyperlink ref="O354" r:id="rId590"/>
    <hyperlink ref="O355" r:id="rId591"/>
    <hyperlink ref="O356" r:id="rId592"/>
    <hyperlink ref="O357" r:id="rId593"/>
    <hyperlink ref="O359" r:id="rId594"/>
    <hyperlink ref="O240" r:id="rId595"/>
    <hyperlink ref="O239" r:id="rId596"/>
    <hyperlink ref="O74" r:id="rId597"/>
    <hyperlink ref="O128" r:id="rId598"/>
    <hyperlink ref="K349" r:id="rId599"/>
    <hyperlink ref="K354" r:id="rId600"/>
    <hyperlink ref="K351" r:id="rId601"/>
    <hyperlink ref="K352" r:id="rId602"/>
    <hyperlink ref="K355" r:id="rId603"/>
    <hyperlink ref="K359" r:id="rId604"/>
    <hyperlink ref="K358" r:id="rId605"/>
    <hyperlink ref="K356" r:id="rId606"/>
    <hyperlink ref="K357" r:id="rId607"/>
    <hyperlink ref="K350" r:id="rId608"/>
    <hyperlink ref="K339" r:id="rId609"/>
    <hyperlink ref="K310" r:id="rId610"/>
    <hyperlink ref="K311" r:id="rId611"/>
    <hyperlink ref="K312" r:id="rId612"/>
    <hyperlink ref="K313" r:id="rId613"/>
    <hyperlink ref="K314" r:id="rId614"/>
    <hyperlink ref="K315" r:id="rId615"/>
    <hyperlink ref="K316" r:id="rId616"/>
    <hyperlink ref="K304" r:id="rId617"/>
    <hyperlink ref="K305" r:id="rId618"/>
    <hyperlink ref="K306" r:id="rId619"/>
    <hyperlink ref="K307" r:id="rId620"/>
    <hyperlink ref="K308" r:id="rId621"/>
    <hyperlink ref="K309" r:id="rId622"/>
    <hyperlink ref="K301" r:id="rId623"/>
    <hyperlink ref="K302" r:id="rId624"/>
    <hyperlink ref="K303" r:id="rId625"/>
    <hyperlink ref="K295" r:id="rId626"/>
    <hyperlink ref="K297" r:id="rId627"/>
    <hyperlink ref="K298" r:id="rId628"/>
    <hyperlink ref="K299" r:id="rId629"/>
    <hyperlink ref="K293" r:id="rId630"/>
    <hyperlink ref="K294" r:id="rId631"/>
    <hyperlink ref="K287" r:id="rId632"/>
    <hyperlink ref="K288" r:id="rId633"/>
    <hyperlink ref="K289" r:id="rId634"/>
    <hyperlink ref="K290" r:id="rId635"/>
    <hyperlink ref="K291" r:id="rId636"/>
    <hyperlink ref="K292" r:id="rId637"/>
    <hyperlink ref="K296" r:id="rId638"/>
    <hyperlink ref="K285" r:id="rId639"/>
    <hyperlink ref="K284" r:id="rId640"/>
    <hyperlink ref="O216" r:id="rId641"/>
    <hyperlink ref="O217" r:id="rId642"/>
    <hyperlink ref="O218" r:id="rId643"/>
    <hyperlink ref="O219" r:id="rId644"/>
    <hyperlink ref="O220" r:id="rId645"/>
    <hyperlink ref="O221" r:id="rId646"/>
    <hyperlink ref="O222" r:id="rId647"/>
    <hyperlink ref="O223" r:id="rId648"/>
    <hyperlink ref="O224" r:id="rId649"/>
    <hyperlink ref="O225" r:id="rId650"/>
    <hyperlink ref="O658" r:id="rId651"/>
    <hyperlink ref="O653" r:id="rId652"/>
    <hyperlink ref="O654" r:id="rId653"/>
    <hyperlink ref="O655" r:id="rId654"/>
    <hyperlink ref="O656" r:id="rId655"/>
    <hyperlink ref="O657" r:id="rId656"/>
    <hyperlink ref="O646" r:id="rId657"/>
    <hyperlink ref="O645" r:id="rId658"/>
    <hyperlink ref="O648" r:id="rId659"/>
    <hyperlink ref="O649" r:id="rId660"/>
    <hyperlink ref="O650" r:id="rId661"/>
    <hyperlink ref="O651" r:id="rId662"/>
    <hyperlink ref="O652" r:id="rId663"/>
    <hyperlink ref="O640" r:id="rId664"/>
    <hyperlink ref="O641" r:id="rId665"/>
    <hyperlink ref="O642" r:id="rId666"/>
    <hyperlink ref="O643" r:id="rId667"/>
    <hyperlink ref="O647" r:id="rId668"/>
    <hyperlink ref="O644" r:id="rId669"/>
    <hyperlink ref="O632" r:id="rId670"/>
    <hyperlink ref="O633" r:id="rId671"/>
    <hyperlink ref="O634" r:id="rId672"/>
    <hyperlink ref="O637" r:id="rId673"/>
    <hyperlink ref="O638" r:id="rId674"/>
    <hyperlink ref="O639" r:id="rId675"/>
    <hyperlink ref="O628" r:id="rId676"/>
    <hyperlink ref="O631" r:id="rId677"/>
    <hyperlink ref="O629" r:id="rId678"/>
    <hyperlink ref="O614" r:id="rId679"/>
    <hyperlink ref="O615" r:id="rId680"/>
    <hyperlink ref="O618" r:id="rId681"/>
    <hyperlink ref="O619" r:id="rId682"/>
    <hyperlink ref="O620" r:id="rId683"/>
    <hyperlink ref="O621" r:id="rId684"/>
    <hyperlink ref="O622" r:id="rId685"/>
    <hyperlink ref="O623" r:id="rId686"/>
    <hyperlink ref="O624" r:id="rId687"/>
    <hyperlink ref="O627" r:id="rId688"/>
    <hyperlink ref="O630" r:id="rId689"/>
    <hyperlink ref="O635" r:id="rId690"/>
    <hyperlink ref="O636" r:id="rId691"/>
    <hyperlink ref="O444" r:id="rId692"/>
    <hyperlink ref="O445" r:id="rId693"/>
    <hyperlink ref="O446" r:id="rId694"/>
    <hyperlink ref="O447" r:id="rId695"/>
    <hyperlink ref="O448" r:id="rId696"/>
    <hyperlink ref="O449" r:id="rId697"/>
    <hyperlink ref="O450" r:id="rId698"/>
    <hyperlink ref="O451" r:id="rId699"/>
    <hyperlink ref="O452" r:id="rId700"/>
    <hyperlink ref="O453" r:id="rId701"/>
    <hyperlink ref="O454" r:id="rId702"/>
    <hyperlink ref="O455" r:id="rId703"/>
    <hyperlink ref="O456" r:id="rId704"/>
    <hyperlink ref="O457" r:id="rId705"/>
    <hyperlink ref="O458" r:id="rId706"/>
    <hyperlink ref="O459" r:id="rId707"/>
    <hyperlink ref="O460" r:id="rId708"/>
    <hyperlink ref="O461" r:id="rId709"/>
    <hyperlink ref="O462" r:id="rId710"/>
    <hyperlink ref="O463" r:id="rId711"/>
    <hyperlink ref="O464" r:id="rId712"/>
    <hyperlink ref="O465" r:id="rId713"/>
    <hyperlink ref="O466" r:id="rId714"/>
    <hyperlink ref="O467" r:id="rId715"/>
    <hyperlink ref="O468" r:id="rId716"/>
    <hyperlink ref="O469" r:id="rId717"/>
    <hyperlink ref="O470" r:id="rId718"/>
    <hyperlink ref="O471" r:id="rId719"/>
    <hyperlink ref="O472" r:id="rId720"/>
    <hyperlink ref="O473" r:id="rId721"/>
    <hyperlink ref="O474" r:id="rId722"/>
    <hyperlink ref="O475" r:id="rId723"/>
    <hyperlink ref="O476" r:id="rId724"/>
    <hyperlink ref="O477" r:id="rId725"/>
    <hyperlink ref="O478" r:id="rId726"/>
    <hyperlink ref="O479" r:id="rId727"/>
    <hyperlink ref="O480" r:id="rId728"/>
    <hyperlink ref="O481" r:id="rId729"/>
    <hyperlink ref="O482" r:id="rId730"/>
    <hyperlink ref="O483" r:id="rId731"/>
    <hyperlink ref="O484" r:id="rId732"/>
    <hyperlink ref="O485" r:id="rId733"/>
    <hyperlink ref="O486" r:id="rId734"/>
    <hyperlink ref="O487" r:id="rId735"/>
    <hyperlink ref="O488" r:id="rId736"/>
    <hyperlink ref="O489" r:id="rId737"/>
    <hyperlink ref="O490" r:id="rId738"/>
    <hyperlink ref="O491" r:id="rId739"/>
    <hyperlink ref="O492" r:id="rId740"/>
    <hyperlink ref="O493" r:id="rId741"/>
    <hyperlink ref="O494" r:id="rId742"/>
    <hyperlink ref="O495" r:id="rId743"/>
    <hyperlink ref="O496" r:id="rId744"/>
    <hyperlink ref="O497" r:id="rId745"/>
    <hyperlink ref="O498" r:id="rId746"/>
    <hyperlink ref="O499" r:id="rId747"/>
    <hyperlink ref="O500" r:id="rId748"/>
    <hyperlink ref="O501" r:id="rId749"/>
    <hyperlink ref="O502" r:id="rId750"/>
    <hyperlink ref="O503" r:id="rId751"/>
    <hyperlink ref="O504" r:id="rId752"/>
    <hyperlink ref="O505" r:id="rId753"/>
    <hyperlink ref="O506" r:id="rId754"/>
    <hyperlink ref="O507" r:id="rId755"/>
    <hyperlink ref="O508" r:id="rId756"/>
    <hyperlink ref="O509" r:id="rId757"/>
    <hyperlink ref="O510" r:id="rId758"/>
    <hyperlink ref="O511" r:id="rId759"/>
    <hyperlink ref="O512" r:id="rId760"/>
    <hyperlink ref="O513" r:id="rId761"/>
    <hyperlink ref="O514" r:id="rId762"/>
    <hyperlink ref="O515" r:id="rId763"/>
    <hyperlink ref="O516" r:id="rId764"/>
    <hyperlink ref="O517" r:id="rId765"/>
    <hyperlink ref="O518" r:id="rId766"/>
    <hyperlink ref="O519" r:id="rId767"/>
    <hyperlink ref="O520" r:id="rId768"/>
    <hyperlink ref="O521" r:id="rId769"/>
    <hyperlink ref="O522" r:id="rId770"/>
    <hyperlink ref="O523" r:id="rId771"/>
    <hyperlink ref="O524" r:id="rId772"/>
    <hyperlink ref="O525" r:id="rId773"/>
    <hyperlink ref="O526" r:id="rId774"/>
    <hyperlink ref="O527" r:id="rId775"/>
    <hyperlink ref="O528" r:id="rId776"/>
    <hyperlink ref="O529" r:id="rId777"/>
    <hyperlink ref="O530" r:id="rId778"/>
    <hyperlink ref="O531" r:id="rId779"/>
    <hyperlink ref="O532" r:id="rId780"/>
    <hyperlink ref="O533" r:id="rId781"/>
    <hyperlink ref="O534" r:id="rId782"/>
    <hyperlink ref="O535" r:id="rId783"/>
    <hyperlink ref="O536" r:id="rId784"/>
    <hyperlink ref="O537" r:id="rId785"/>
    <hyperlink ref="O538" r:id="rId786"/>
    <hyperlink ref="O625" r:id="rId787"/>
    <hyperlink ref="O613" r:id="rId788"/>
    <hyperlink ref="O612" r:id="rId789"/>
    <hyperlink ref="O611" r:id="rId790"/>
    <hyperlink ref="O610" r:id="rId791"/>
    <hyperlink ref="O609" r:id="rId792"/>
    <hyperlink ref="O607" r:id="rId793"/>
    <hyperlink ref="O606" r:id="rId794"/>
    <hyperlink ref="O605" r:id="rId795"/>
    <hyperlink ref="O604" r:id="rId796"/>
    <hyperlink ref="O603" r:id="rId797"/>
    <hyperlink ref="O602" r:id="rId798"/>
    <hyperlink ref="O601" r:id="rId799"/>
    <hyperlink ref="O600" r:id="rId800"/>
    <hyperlink ref="O599" r:id="rId801"/>
    <hyperlink ref="O598" r:id="rId802"/>
    <hyperlink ref="O595" r:id="rId803"/>
    <hyperlink ref="O596" r:id="rId804"/>
    <hyperlink ref="O597" r:id="rId805"/>
    <hyperlink ref="O589" r:id="rId806"/>
    <hyperlink ref="O590" r:id="rId807"/>
    <hyperlink ref="O591" r:id="rId808"/>
    <hyperlink ref="O592" r:id="rId809"/>
    <hyperlink ref="O593" r:id="rId810"/>
    <hyperlink ref="O594" r:id="rId811"/>
    <hyperlink ref="O584" r:id="rId812"/>
    <hyperlink ref="O585" r:id="rId813"/>
    <hyperlink ref="O587" r:id="rId814"/>
    <hyperlink ref="O579" r:id="rId815"/>
    <hyperlink ref="O582" r:id="rId816"/>
    <hyperlink ref="O580" r:id="rId817"/>
    <hyperlink ref="O581" r:id="rId818"/>
    <hyperlink ref="O583" r:id="rId819"/>
    <hyperlink ref="O573" r:id="rId820"/>
    <hyperlink ref="O574" r:id="rId821"/>
    <hyperlink ref="O575" r:id="rId822"/>
    <hyperlink ref="O576" r:id="rId823"/>
    <hyperlink ref="O577" r:id="rId824"/>
    <hyperlink ref="O578" r:id="rId825"/>
    <hyperlink ref="O566" r:id="rId826"/>
    <hyperlink ref="O567" r:id="rId827"/>
    <hyperlink ref="O568" r:id="rId828"/>
    <hyperlink ref="O569" r:id="rId829"/>
    <hyperlink ref="O570" r:id="rId830"/>
    <hyperlink ref="O571" r:id="rId831"/>
    <hyperlink ref="O572" r:id="rId832"/>
    <hyperlink ref="O586" r:id="rId833"/>
    <hyperlink ref="O588" r:id="rId834"/>
    <hyperlink ref="O558" r:id="rId835"/>
    <hyperlink ref="O559" r:id="rId836"/>
    <hyperlink ref="O560" r:id="rId837"/>
    <hyperlink ref="O561" r:id="rId838"/>
    <hyperlink ref="O562" r:id="rId839"/>
    <hyperlink ref="O563" r:id="rId840"/>
    <hyperlink ref="O564" r:id="rId841"/>
    <hyperlink ref="O565" r:id="rId842"/>
    <hyperlink ref="O554" r:id="rId843"/>
    <hyperlink ref="O555" r:id="rId844"/>
    <hyperlink ref="O556" r:id="rId845"/>
    <hyperlink ref="O557" r:id="rId846"/>
    <hyperlink ref="O548" r:id="rId847"/>
    <hyperlink ref="O549" r:id="rId848"/>
    <hyperlink ref="O551" r:id="rId849"/>
    <hyperlink ref="O552" r:id="rId850"/>
    <hyperlink ref="O553" r:id="rId851"/>
    <hyperlink ref="O542" r:id="rId852"/>
    <hyperlink ref="O543" r:id="rId853"/>
    <hyperlink ref="O544" r:id="rId854"/>
    <hyperlink ref="O545" r:id="rId855"/>
    <hyperlink ref="O547" r:id="rId856"/>
    <hyperlink ref="O546" r:id="rId857"/>
    <hyperlink ref="O540" r:id="rId858"/>
    <hyperlink ref="O539" r:id="rId859"/>
    <hyperlink ref="O541" r:id="rId860"/>
    <hyperlink ref="O550" r:id="rId861"/>
    <hyperlink ref="O436" r:id="rId862"/>
    <hyperlink ref="O437" r:id="rId863"/>
    <hyperlink ref="O438" r:id="rId864"/>
    <hyperlink ref="O442" r:id="rId865"/>
    <hyperlink ref="O443" r:id="rId866"/>
    <hyperlink ref="O439" r:id="rId867"/>
    <hyperlink ref="O441" r:id="rId868"/>
    <hyperlink ref="O440" r:id="rId869"/>
    <hyperlink ref="O406" r:id="rId870"/>
    <hyperlink ref="O407" r:id="rId871"/>
    <hyperlink ref="O408" r:id="rId872"/>
    <hyperlink ref="O409" r:id="rId873"/>
    <hyperlink ref="O410" r:id="rId874"/>
    <hyperlink ref="O411" r:id="rId875"/>
    <hyperlink ref="O412" r:id="rId876"/>
    <hyperlink ref="O413" r:id="rId877"/>
    <hyperlink ref="O414" r:id="rId878"/>
    <hyperlink ref="O416" r:id="rId879"/>
    <hyperlink ref="O415" r:id="rId880"/>
    <hyperlink ref="O417" r:id="rId881"/>
    <hyperlink ref="O418" r:id="rId882"/>
    <hyperlink ref="O419" r:id="rId883"/>
    <hyperlink ref="O420" r:id="rId884"/>
    <hyperlink ref="O421" r:id="rId885"/>
    <hyperlink ref="O422" r:id="rId886"/>
    <hyperlink ref="O423" r:id="rId887"/>
    <hyperlink ref="O424" r:id="rId888"/>
    <hyperlink ref="O426" r:id="rId889"/>
    <hyperlink ref="O425" r:id="rId890"/>
    <hyperlink ref="O427" r:id="rId891"/>
    <hyperlink ref="O428" r:id="rId892"/>
    <hyperlink ref="O429" r:id="rId893"/>
    <hyperlink ref="O430" r:id="rId894"/>
    <hyperlink ref="O431" r:id="rId895"/>
    <hyperlink ref="O432" r:id="rId896"/>
    <hyperlink ref="O433" r:id="rId897"/>
    <hyperlink ref="O434" r:id="rId898"/>
    <hyperlink ref="O435" r:id="rId899"/>
    <hyperlink ref="O366" r:id="rId900"/>
    <hyperlink ref="O367" r:id="rId901"/>
    <hyperlink ref="O368" r:id="rId902"/>
    <hyperlink ref="O369" r:id="rId903"/>
    <hyperlink ref="O370" r:id="rId904"/>
    <hyperlink ref="O371" r:id="rId905"/>
    <hyperlink ref="O374" r:id="rId906"/>
    <hyperlink ref="O375" r:id="rId907"/>
    <hyperlink ref="O376" r:id="rId908"/>
    <hyperlink ref="O377" r:id="rId909"/>
    <hyperlink ref="O378" r:id="rId910"/>
    <hyperlink ref="O379" r:id="rId911"/>
    <hyperlink ref="O380" r:id="rId912"/>
    <hyperlink ref="O382" r:id="rId913"/>
    <hyperlink ref="O381" r:id="rId914"/>
    <hyperlink ref="O383" r:id="rId915"/>
    <hyperlink ref="O384" r:id="rId916"/>
    <hyperlink ref="O385" r:id="rId917"/>
    <hyperlink ref="O386" r:id="rId918"/>
    <hyperlink ref="O387" r:id="rId919"/>
    <hyperlink ref="O391" r:id="rId920"/>
    <hyperlink ref="O392" r:id="rId921"/>
    <hyperlink ref="O393" r:id="rId922"/>
    <hyperlink ref="O394" r:id="rId923"/>
    <hyperlink ref="O395" r:id="rId924"/>
    <hyperlink ref="O396" r:id="rId925"/>
    <hyperlink ref="O397" r:id="rId926"/>
    <hyperlink ref="O398" r:id="rId927"/>
    <hyperlink ref="O399" r:id="rId928"/>
    <hyperlink ref="O400" r:id="rId929"/>
    <hyperlink ref="O401" r:id="rId930"/>
    <hyperlink ref="O402" r:id="rId931"/>
    <hyperlink ref="O403" r:id="rId932"/>
    <hyperlink ref="O404" r:id="rId933"/>
    <hyperlink ref="O405" r:id="rId934"/>
    <hyperlink ref="O344" r:id="rId935"/>
    <hyperlink ref="O365" r:id="rId936"/>
    <hyperlink ref="O364" r:id="rId937"/>
    <hyperlink ref="O363" r:id="rId938"/>
    <hyperlink ref="O362" r:id="rId939"/>
    <hyperlink ref="O361" r:id="rId940"/>
    <hyperlink ref="O358" r:id="rId941"/>
    <hyperlink ref="O360" r:id="rId942"/>
    <hyperlink ref="O330" r:id="rId943"/>
    <hyperlink ref="O331" r:id="rId944"/>
    <hyperlink ref="O332" r:id="rId945"/>
    <hyperlink ref="O333" r:id="rId946"/>
    <hyperlink ref="O334" r:id="rId947"/>
    <hyperlink ref="O335" r:id="rId948"/>
    <hyperlink ref="O336" r:id="rId949"/>
    <hyperlink ref="O337" r:id="rId950"/>
    <hyperlink ref="O338" r:id="rId951"/>
    <hyperlink ref="O324" r:id="rId952"/>
    <hyperlink ref="O325" r:id="rId953"/>
    <hyperlink ref="O326" r:id="rId954"/>
    <hyperlink ref="O327" r:id="rId955"/>
    <hyperlink ref="O328" r:id="rId956"/>
    <hyperlink ref="O329" r:id="rId957"/>
    <hyperlink ref="O320" r:id="rId958"/>
    <hyperlink ref="O321" r:id="rId959"/>
    <hyperlink ref="O322" r:id="rId960"/>
    <hyperlink ref="O323" r:id="rId961"/>
    <hyperlink ref="O340" r:id="rId962"/>
    <hyperlink ref="O341" r:id="rId963"/>
    <hyperlink ref="O342" r:id="rId964"/>
    <hyperlink ref="O343" r:id="rId965"/>
    <hyperlink ref="O350" r:id="rId966"/>
    <hyperlink ref="O388" r:id="rId967"/>
    <hyperlink ref="O389" r:id="rId968"/>
    <hyperlink ref="O390" r:id="rId969"/>
    <hyperlink ref="O626" r:id="rId970"/>
    <hyperlink ref="O372" r:id="rId971"/>
    <hyperlink ref="O373" r:id="rId972"/>
    <hyperlink ref="K216" r:id="rId973"/>
    <hyperlink ref="K217" r:id="rId974"/>
    <hyperlink ref="K218" r:id="rId975"/>
    <hyperlink ref="K219" r:id="rId976"/>
    <hyperlink ref="K220" r:id="rId977"/>
    <hyperlink ref="K221" r:id="rId978"/>
    <hyperlink ref="K222" r:id="rId979"/>
    <hyperlink ref="K223" r:id="rId980"/>
    <hyperlink ref="K224" r:id="rId981"/>
    <hyperlink ref="K225" r:id="rId982"/>
    <hyperlink ref="K240" r:id="rId983"/>
    <hyperlink ref="K317" r:id="rId984"/>
    <hyperlink ref="K318" r:id="rId985"/>
    <hyperlink ref="K319" r:id="rId986"/>
    <hyperlink ref="K320" r:id="rId987"/>
    <hyperlink ref="K321" r:id="rId988"/>
    <hyperlink ref="K322" r:id="rId989"/>
    <hyperlink ref="K323" r:id="rId990"/>
    <hyperlink ref="K324" r:id="rId991"/>
    <hyperlink ref="K325" r:id="rId992"/>
    <hyperlink ref="K326" r:id="rId993"/>
    <hyperlink ref="K327" r:id="rId994"/>
    <hyperlink ref="K328" r:id="rId995"/>
    <hyperlink ref="K329" r:id="rId996"/>
    <hyperlink ref="K546" r:id="rId997"/>
    <hyperlink ref="K547" r:id="rId998"/>
    <hyperlink ref="K548" r:id="rId999"/>
    <hyperlink ref="K550" r:id="rId1000"/>
    <hyperlink ref="K551" r:id="rId1001"/>
    <hyperlink ref="K552" r:id="rId1002"/>
    <hyperlink ref="K553" r:id="rId1003"/>
    <hyperlink ref="K554" r:id="rId1004"/>
    <hyperlink ref="K555" r:id="rId1005"/>
    <hyperlink ref="K556" r:id="rId1006"/>
    <hyperlink ref="K557" r:id="rId1007"/>
    <hyperlink ref="K558" r:id="rId1008"/>
    <hyperlink ref="K559" r:id="rId1009"/>
    <hyperlink ref="K560" r:id="rId1010"/>
    <hyperlink ref="K561" r:id="rId1011"/>
    <hyperlink ref="K562" r:id="rId1012"/>
    <hyperlink ref="K563" r:id="rId1013"/>
    <hyperlink ref="K564" r:id="rId1014"/>
    <hyperlink ref="K565" r:id="rId1015"/>
    <hyperlink ref="K566" r:id="rId1016"/>
    <hyperlink ref="K567" r:id="rId1017"/>
    <hyperlink ref="K568" r:id="rId1018"/>
    <hyperlink ref="K569" r:id="rId1019"/>
    <hyperlink ref="K572" r:id="rId1020"/>
    <hyperlink ref="K573" r:id="rId1021"/>
    <hyperlink ref="K574" r:id="rId1022"/>
    <hyperlink ref="K575" r:id="rId1023"/>
    <hyperlink ref="K576" r:id="rId1024"/>
    <hyperlink ref="K577" r:id="rId1025"/>
    <hyperlink ref="K578" r:id="rId1026"/>
    <hyperlink ref="K579" r:id="rId1027"/>
    <hyperlink ref="K658" r:id="rId1028"/>
    <hyperlink ref="K649" r:id="rId1029"/>
    <hyperlink ref="K650" r:id="rId1030"/>
    <hyperlink ref="K651" r:id="rId1031"/>
    <hyperlink ref="K652" r:id="rId1032"/>
    <hyperlink ref="K653" r:id="rId1033"/>
    <hyperlink ref="K654" r:id="rId1034"/>
    <hyperlink ref="K655" r:id="rId1035"/>
    <hyperlink ref="K656" r:id="rId1036"/>
    <hyperlink ref="K657" r:id="rId1037"/>
    <hyperlink ref="K639" r:id="rId1038"/>
    <hyperlink ref="K640" r:id="rId1039"/>
    <hyperlink ref="K641" r:id="rId1040"/>
    <hyperlink ref="K642" r:id="rId1041"/>
    <hyperlink ref="K643" r:id="rId1042"/>
    <hyperlink ref="K646" r:id="rId1043"/>
    <hyperlink ref="K647" r:id="rId1044"/>
    <hyperlink ref="K648" r:id="rId1045"/>
    <hyperlink ref="K618" r:id="rId1046"/>
    <hyperlink ref="K619" r:id="rId1047"/>
    <hyperlink ref="K620" r:id="rId1048"/>
    <hyperlink ref="K621" r:id="rId1049"/>
    <hyperlink ref="K622" r:id="rId1050"/>
    <hyperlink ref="K623" r:id="rId1051"/>
    <hyperlink ref="K624" r:id="rId1052"/>
    <hyperlink ref="K630" r:id="rId1053"/>
    <hyperlink ref="K631" r:id="rId1054"/>
    <hyperlink ref="K632" r:id="rId1055"/>
    <hyperlink ref="K633" r:id="rId1056"/>
    <hyperlink ref="K634" r:id="rId1057"/>
    <hyperlink ref="K637" r:id="rId1058"/>
    <hyperlink ref="K638" r:id="rId1059"/>
    <hyperlink ref="K636" r:id="rId1060"/>
    <hyperlink ref="K580" r:id="rId1061"/>
    <hyperlink ref="K581" r:id="rId1062"/>
    <hyperlink ref="K582" r:id="rId1063"/>
    <hyperlink ref="K583" r:id="rId1064"/>
    <hyperlink ref="K584" r:id="rId1065"/>
    <hyperlink ref="K585" r:id="rId1066"/>
    <hyperlink ref="K586" r:id="rId1067"/>
    <hyperlink ref="K587" r:id="rId1068"/>
    <hyperlink ref="K588" r:id="rId1069"/>
    <hyperlink ref="K589" r:id="rId1070"/>
    <hyperlink ref="K590" r:id="rId1071"/>
    <hyperlink ref="K591" r:id="rId1072"/>
    <hyperlink ref="K592" r:id="rId1073"/>
    <hyperlink ref="K593" r:id="rId1074"/>
    <hyperlink ref="K594" r:id="rId1075"/>
    <hyperlink ref="K595" r:id="rId1076"/>
    <hyperlink ref="K596" r:id="rId1077"/>
    <hyperlink ref="K597" r:id="rId1078"/>
    <hyperlink ref="K598" r:id="rId1079"/>
    <hyperlink ref="K599" r:id="rId1080"/>
    <hyperlink ref="K600" r:id="rId1081"/>
    <hyperlink ref="K601" r:id="rId1082"/>
    <hyperlink ref="K602" r:id="rId1083"/>
    <hyperlink ref="K603" r:id="rId1084"/>
    <hyperlink ref="K604" r:id="rId1085"/>
    <hyperlink ref="K605" r:id="rId1086"/>
    <hyperlink ref="K606" r:id="rId1087"/>
    <hyperlink ref="K607" r:id="rId1088"/>
    <hyperlink ref="K610" r:id="rId1089"/>
    <hyperlink ref="K611" r:id="rId1090"/>
    <hyperlink ref="K612" r:id="rId1091"/>
    <hyperlink ref="K613" r:id="rId1092"/>
    <hyperlink ref="K614" r:id="rId1093"/>
    <hyperlink ref="K615" r:id="rId1094"/>
    <hyperlink ref="K627" r:id="rId1095"/>
    <hyperlink ref="K628" r:id="rId1096"/>
    <hyperlink ref="K523" r:id="rId1097"/>
    <hyperlink ref="K524" r:id="rId1098"/>
    <hyperlink ref="K525" r:id="rId1099"/>
    <hyperlink ref="K526" r:id="rId1100"/>
    <hyperlink ref="K527" r:id="rId1101"/>
    <hyperlink ref="K528" r:id="rId1102"/>
    <hyperlink ref="K529" r:id="rId1103"/>
    <hyperlink ref="K530" r:id="rId1104"/>
    <hyperlink ref="K531" r:id="rId1105"/>
    <hyperlink ref="K532" r:id="rId1106"/>
    <hyperlink ref="K533" r:id="rId1107"/>
    <hyperlink ref="K534" r:id="rId1108"/>
    <hyperlink ref="K535" r:id="rId1109"/>
    <hyperlink ref="K536" r:id="rId1110"/>
    <hyperlink ref="K537" r:id="rId1111"/>
    <hyperlink ref="K538" r:id="rId1112"/>
    <hyperlink ref="K539" r:id="rId1113"/>
    <hyperlink ref="K540" r:id="rId1114"/>
    <hyperlink ref="K541" r:id="rId1115"/>
    <hyperlink ref="K542" r:id="rId1116"/>
    <hyperlink ref="K543" r:id="rId1117"/>
    <hyperlink ref="K544" r:id="rId1118"/>
    <hyperlink ref="K545" r:id="rId1119"/>
    <hyperlink ref="K570" r:id="rId1120"/>
    <hyperlink ref="K571" r:id="rId1121"/>
    <hyperlink ref="K518" r:id="rId1122"/>
    <hyperlink ref="K519" r:id="rId1123"/>
    <hyperlink ref="K520" r:id="rId1124"/>
    <hyperlink ref="K521" r:id="rId1125"/>
    <hyperlink ref="K522" r:id="rId1126"/>
    <hyperlink ref="K512" r:id="rId1127"/>
    <hyperlink ref="K513" r:id="rId1128"/>
    <hyperlink ref="K514" r:id="rId1129"/>
    <hyperlink ref="K515" r:id="rId1130"/>
    <hyperlink ref="K516" r:id="rId1131"/>
    <hyperlink ref="K517" r:id="rId1132"/>
    <hyperlink ref="K496" r:id="rId1133"/>
    <hyperlink ref="K497" r:id="rId1134"/>
    <hyperlink ref="K498" r:id="rId1135"/>
    <hyperlink ref="K499" r:id="rId1136"/>
    <hyperlink ref="K500" r:id="rId1137"/>
    <hyperlink ref="K501" r:id="rId1138"/>
    <hyperlink ref="K506" r:id="rId1139"/>
    <hyperlink ref="K507" r:id="rId1140"/>
    <hyperlink ref="K508" r:id="rId1141"/>
    <hyperlink ref="K509" r:id="rId1142"/>
    <hyperlink ref="K510" r:id="rId1143"/>
    <hyperlink ref="K502" r:id="rId1144"/>
    <hyperlink ref="K503" r:id="rId1145"/>
    <hyperlink ref="K504" r:id="rId1146"/>
    <hyperlink ref="K505" r:id="rId1147"/>
    <hyperlink ref="K487" r:id="rId1148"/>
    <hyperlink ref="K488" r:id="rId1149"/>
    <hyperlink ref="K489" r:id="rId1150"/>
    <hyperlink ref="K491" r:id="rId1151"/>
    <hyperlink ref="K492" r:id="rId1152"/>
    <hyperlink ref="K493" r:id="rId1153"/>
    <hyperlink ref="K494" r:id="rId1154"/>
    <hyperlink ref="K495" r:id="rId1155"/>
    <hyperlink ref="K490" r:id="rId1156"/>
    <hyperlink ref="K481" r:id="rId1157"/>
    <hyperlink ref="K482" r:id="rId1158"/>
    <hyperlink ref="K483" r:id="rId1159"/>
    <hyperlink ref="K484" r:id="rId1160"/>
    <hyperlink ref="K485" r:id="rId1161"/>
    <hyperlink ref="K486" r:id="rId1162"/>
    <hyperlink ref="K478" r:id="rId1163"/>
    <hyperlink ref="K479" r:id="rId1164"/>
    <hyperlink ref="K480" r:id="rId1165"/>
    <hyperlink ref="K475" r:id="rId1166"/>
    <hyperlink ref="K476" r:id="rId1167"/>
    <hyperlink ref="K477" r:id="rId1168"/>
    <hyperlink ref="K469" r:id="rId1169"/>
    <hyperlink ref="K470" r:id="rId1170"/>
    <hyperlink ref="K471" r:id="rId1171"/>
    <hyperlink ref="K472" r:id="rId1172"/>
    <hyperlink ref="K473" r:id="rId1173"/>
    <hyperlink ref="K474" r:id="rId1174"/>
    <hyperlink ref="K466" r:id="rId1175"/>
    <hyperlink ref="K467" r:id="rId1176"/>
    <hyperlink ref="K468" r:id="rId1177"/>
    <hyperlink ref="K463" r:id="rId1178"/>
    <hyperlink ref="K464" r:id="rId1179"/>
    <hyperlink ref="K465" r:id="rId1180"/>
    <hyperlink ref="K460" r:id="rId1181"/>
    <hyperlink ref="K461" r:id="rId1182"/>
    <hyperlink ref="K462" r:id="rId1183"/>
    <hyperlink ref="K457" r:id="rId1184"/>
    <hyperlink ref="K458" r:id="rId1185"/>
    <hyperlink ref="K459" r:id="rId1186"/>
    <hyperlink ref="K451" r:id="rId1187"/>
    <hyperlink ref="K452" r:id="rId1188"/>
    <hyperlink ref="K453" r:id="rId1189"/>
    <hyperlink ref="K454" r:id="rId1190"/>
    <hyperlink ref="K455" r:id="rId1191"/>
    <hyperlink ref="K456" r:id="rId1192"/>
    <hyperlink ref="K448" r:id="rId1193"/>
    <hyperlink ref="K449" r:id="rId1194"/>
    <hyperlink ref="K450" r:id="rId1195"/>
    <hyperlink ref="K445" r:id="rId1196"/>
    <hyperlink ref="K446" r:id="rId1197"/>
    <hyperlink ref="K447" r:id="rId1198"/>
    <hyperlink ref="K440" r:id="rId1199"/>
    <hyperlink ref="K441" r:id="rId1200"/>
    <hyperlink ref="K442" r:id="rId1201"/>
    <hyperlink ref="K443" r:id="rId1202"/>
    <hyperlink ref="K444" r:id="rId1203"/>
    <hyperlink ref="K439" r:id="rId1204"/>
    <hyperlink ref="K438" r:id="rId1205"/>
    <hyperlink ref="K437" r:id="rId1206"/>
    <hyperlink ref="K436" r:id="rId1207"/>
    <hyperlink ref="K435" r:id="rId1208"/>
    <hyperlink ref="K434" r:id="rId1209"/>
    <hyperlink ref="K433" r:id="rId1210"/>
    <hyperlink ref="K432" r:id="rId1211"/>
    <hyperlink ref="K431" r:id="rId1212"/>
    <hyperlink ref="K430" r:id="rId1213"/>
    <hyperlink ref="K429" r:id="rId1214"/>
    <hyperlink ref="K428" r:id="rId1215"/>
    <hyperlink ref="K427" r:id="rId1216"/>
    <hyperlink ref="K426" r:id="rId1217"/>
    <hyperlink ref="K425" r:id="rId1218"/>
    <hyperlink ref="K424" r:id="rId1219"/>
    <hyperlink ref="K423" r:id="rId1220"/>
    <hyperlink ref="K422" r:id="rId1221"/>
    <hyperlink ref="K421" r:id="rId1222"/>
    <hyperlink ref="K420" r:id="rId1223"/>
    <hyperlink ref="K419" r:id="rId1224"/>
    <hyperlink ref="K418" r:id="rId1225"/>
    <hyperlink ref="K417" r:id="rId1226"/>
    <hyperlink ref="K416" r:id="rId1227"/>
    <hyperlink ref="K415" r:id="rId1228"/>
    <hyperlink ref="K414" r:id="rId1229"/>
    <hyperlink ref="K413" r:id="rId1230"/>
    <hyperlink ref="K412" r:id="rId1231"/>
    <hyperlink ref="K411" r:id="rId1232"/>
    <hyperlink ref="K410" r:id="rId1233"/>
    <hyperlink ref="K409" r:id="rId1234"/>
    <hyperlink ref="K408" r:id="rId1235"/>
    <hyperlink ref="K407" r:id="rId1236"/>
    <hyperlink ref="K406" r:id="rId1237"/>
    <hyperlink ref="K405" r:id="rId1238"/>
    <hyperlink ref="K404" r:id="rId1239"/>
    <hyperlink ref="K403" r:id="rId1240"/>
    <hyperlink ref="K402" r:id="rId1241"/>
    <hyperlink ref="K401" r:id="rId1242"/>
    <hyperlink ref="K400" r:id="rId1243"/>
    <hyperlink ref="K399" r:id="rId1244"/>
    <hyperlink ref="K398" r:id="rId1245"/>
    <hyperlink ref="K397" r:id="rId1246"/>
    <hyperlink ref="K396" r:id="rId1247"/>
    <hyperlink ref="K395" r:id="rId1248"/>
    <hyperlink ref="K394" r:id="rId1249"/>
    <hyperlink ref="K393" r:id="rId1250"/>
    <hyperlink ref="K344" r:id="rId1251"/>
    <hyperlink ref="K343" r:id="rId1252"/>
    <hyperlink ref="K342" r:id="rId1253"/>
    <hyperlink ref="K341" r:id="rId1254"/>
    <hyperlink ref="K340" r:id="rId1255"/>
    <hyperlink ref="K338" r:id="rId1256"/>
    <hyperlink ref="K337" r:id="rId1257"/>
    <hyperlink ref="K336" r:id="rId1258"/>
    <hyperlink ref="K335" r:id="rId1259"/>
    <hyperlink ref="K334" r:id="rId1260"/>
    <hyperlink ref="K333" r:id="rId1261"/>
    <hyperlink ref="K332" r:id="rId1262"/>
    <hyperlink ref="K331" r:id="rId1263"/>
    <hyperlink ref="K330" r:id="rId1264"/>
    <hyperlink ref="K286" r:id="rId1265"/>
    <hyperlink ref="K74" r:id="rId1266"/>
    <hyperlink ref="K511" r:id="rId1267"/>
    <hyperlink ref="K617" r:id="rId1268"/>
    <hyperlink ref="K629" r:id="rId1269"/>
    <hyperlink ref="K644" r:id="rId1270"/>
  </hyperlinks>
  <pageMargins left="0.7" right="0.7" top="0.75" bottom="0.75" header="0.3" footer="0.3"/>
  <pageSetup orientation="portrait" horizontalDpi="0" verticalDpi="0" r:id="rId12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67"/>
  <sheetViews>
    <sheetView topLeftCell="A70" workbookViewId="0">
      <selection activeCell="A70" sqref="A70:X133"/>
    </sheetView>
  </sheetViews>
  <sheetFormatPr baseColWidth="10" defaultRowHeight="15" x14ac:dyDescent="0.25"/>
  <sheetData>
    <row r="1" spans="1:25" ht="45" x14ac:dyDescent="0.25">
      <c r="A1" s="4" t="s">
        <v>123</v>
      </c>
      <c r="B1" s="5" t="s">
        <v>0</v>
      </c>
      <c r="C1" s="5" t="s">
        <v>1</v>
      </c>
      <c r="D1" s="5" t="s">
        <v>2</v>
      </c>
      <c r="E1" s="9" t="s">
        <v>126</v>
      </c>
      <c r="F1" s="5" t="s">
        <v>10</v>
      </c>
      <c r="G1" s="6" t="s">
        <v>125</v>
      </c>
      <c r="H1" s="5" t="s">
        <v>3</v>
      </c>
      <c r="I1" s="7" t="s">
        <v>4</v>
      </c>
      <c r="J1" s="5" t="s">
        <v>5</v>
      </c>
      <c r="K1" s="5" t="s">
        <v>6</v>
      </c>
      <c r="L1" s="12" t="s">
        <v>7</v>
      </c>
      <c r="M1" s="6" t="s">
        <v>11</v>
      </c>
      <c r="N1" s="8" t="s">
        <v>39</v>
      </c>
      <c r="O1" s="6" t="s">
        <v>12</v>
      </c>
      <c r="P1" s="6" t="s">
        <v>13</v>
      </c>
      <c r="Q1" s="6" t="s">
        <v>14</v>
      </c>
      <c r="R1" s="173" t="s">
        <v>15</v>
      </c>
      <c r="S1" s="6" t="s">
        <v>16</v>
      </c>
      <c r="T1" s="8" t="s">
        <v>17</v>
      </c>
      <c r="U1" s="6" t="s">
        <v>127</v>
      </c>
      <c r="V1" s="201" t="s">
        <v>38</v>
      </c>
      <c r="W1" s="205" t="s">
        <v>18</v>
      </c>
      <c r="X1" s="173" t="s">
        <v>4905</v>
      </c>
      <c r="Y1" s="49" t="s">
        <v>4906</v>
      </c>
    </row>
    <row r="2" spans="1:25" ht="409.5" x14ac:dyDescent="0.25">
      <c r="A2" s="18">
        <v>953</v>
      </c>
      <c r="B2" s="33" t="s">
        <v>5681</v>
      </c>
      <c r="C2" s="33">
        <v>73214916</v>
      </c>
      <c r="D2" s="33" t="s">
        <v>45</v>
      </c>
      <c r="E2" s="222">
        <v>31198</v>
      </c>
      <c r="F2" s="33" t="s">
        <v>36</v>
      </c>
      <c r="G2" s="33">
        <v>3014397206</v>
      </c>
      <c r="H2" s="14" t="s">
        <v>5682</v>
      </c>
      <c r="I2" s="33" t="s">
        <v>2558</v>
      </c>
      <c r="J2" s="33" t="s">
        <v>1897</v>
      </c>
      <c r="K2" s="33">
        <v>226</v>
      </c>
      <c r="L2" s="162" t="s">
        <v>5683</v>
      </c>
      <c r="M2" s="71" t="s">
        <v>5684</v>
      </c>
      <c r="N2" s="33"/>
      <c r="O2" s="33" t="s">
        <v>24</v>
      </c>
      <c r="P2" s="33" t="s">
        <v>25</v>
      </c>
      <c r="Q2" s="71" t="s">
        <v>5685</v>
      </c>
      <c r="R2" s="163" t="s">
        <v>5686</v>
      </c>
      <c r="S2" s="222">
        <v>43125</v>
      </c>
      <c r="T2" s="222">
        <v>43305</v>
      </c>
      <c r="U2" s="33" t="s">
        <v>146</v>
      </c>
      <c r="V2" s="202">
        <v>2400000</v>
      </c>
      <c r="W2" s="206">
        <v>14400000</v>
      </c>
      <c r="X2" s="200">
        <v>43200</v>
      </c>
      <c r="Y2" s="197">
        <f t="shared" ref="Y2:Y65" si="0">INT(YEARFRAC(E2,X2))</f>
        <v>32</v>
      </c>
    </row>
    <row r="3" spans="1:25" ht="405" x14ac:dyDescent="0.25">
      <c r="A3" s="5">
        <v>478</v>
      </c>
      <c r="B3" s="14" t="s">
        <v>2835</v>
      </c>
      <c r="C3" s="14">
        <v>1128046722</v>
      </c>
      <c r="D3" s="14" t="s">
        <v>45</v>
      </c>
      <c r="E3" s="155">
        <v>31481</v>
      </c>
      <c r="F3" s="14" t="s">
        <v>36</v>
      </c>
      <c r="G3" s="14">
        <v>3004378136</v>
      </c>
      <c r="H3" s="99" t="s">
        <v>2836</v>
      </c>
      <c r="I3" s="14" t="s">
        <v>2837</v>
      </c>
      <c r="J3" s="14" t="s">
        <v>2838</v>
      </c>
      <c r="K3" s="14">
        <v>226</v>
      </c>
      <c r="L3" s="79" t="s">
        <v>2839</v>
      </c>
      <c r="M3" s="24" t="s">
        <v>226</v>
      </c>
      <c r="N3" s="14" t="s">
        <v>2840</v>
      </c>
      <c r="O3" s="14" t="s">
        <v>1230</v>
      </c>
      <c r="P3" s="14" t="s">
        <v>41</v>
      </c>
      <c r="Q3" s="24" t="s">
        <v>2841</v>
      </c>
      <c r="R3" s="11" t="s">
        <v>2246</v>
      </c>
      <c r="S3" s="155">
        <v>43125</v>
      </c>
      <c r="T3" s="155">
        <v>43275</v>
      </c>
      <c r="U3" s="14" t="s">
        <v>61</v>
      </c>
      <c r="V3" s="52">
        <v>3200000</v>
      </c>
      <c r="W3" s="192">
        <v>16000000</v>
      </c>
      <c r="X3" s="200">
        <v>43200</v>
      </c>
      <c r="Y3" s="197">
        <f t="shared" si="0"/>
        <v>32</v>
      </c>
    </row>
    <row r="4" spans="1:25" ht="375" x14ac:dyDescent="0.25">
      <c r="A4" s="5">
        <v>484</v>
      </c>
      <c r="B4" s="14" t="s">
        <v>2848</v>
      </c>
      <c r="C4" s="38">
        <v>45499189</v>
      </c>
      <c r="D4" s="14" t="s">
        <v>20</v>
      </c>
      <c r="E4" s="155">
        <v>26412</v>
      </c>
      <c r="F4" s="14" t="s">
        <v>2849</v>
      </c>
      <c r="G4" s="14">
        <v>3013934042</v>
      </c>
      <c r="H4" s="99" t="s">
        <v>2850</v>
      </c>
      <c r="I4" s="14" t="s">
        <v>2851</v>
      </c>
      <c r="J4" s="14" t="s">
        <v>2852</v>
      </c>
      <c r="K4" s="14">
        <v>226</v>
      </c>
      <c r="L4" s="79" t="s">
        <v>2853</v>
      </c>
      <c r="M4" s="24" t="s">
        <v>147</v>
      </c>
      <c r="N4" s="14" t="s">
        <v>707</v>
      </c>
      <c r="O4" s="14" t="s">
        <v>1195</v>
      </c>
      <c r="P4" s="14" t="s">
        <v>1188</v>
      </c>
      <c r="Q4" s="14" t="s">
        <v>2841</v>
      </c>
      <c r="R4" s="11" t="s">
        <v>2854</v>
      </c>
      <c r="S4" s="155">
        <v>43125</v>
      </c>
      <c r="T4" s="155">
        <v>43305</v>
      </c>
      <c r="U4" s="14" t="s">
        <v>54</v>
      </c>
      <c r="V4" s="52">
        <v>2400000</v>
      </c>
      <c r="W4" s="192">
        <v>14400000</v>
      </c>
      <c r="X4" s="200">
        <v>43200</v>
      </c>
      <c r="Y4" s="197">
        <f t="shared" si="0"/>
        <v>45</v>
      </c>
    </row>
    <row r="5" spans="1:25" ht="375" x14ac:dyDescent="0.25">
      <c r="A5" s="5">
        <v>485</v>
      </c>
      <c r="B5" s="38" t="s">
        <v>2869</v>
      </c>
      <c r="C5" s="38">
        <v>33193055</v>
      </c>
      <c r="D5" s="14" t="s">
        <v>20</v>
      </c>
      <c r="E5" s="155">
        <v>19599</v>
      </c>
      <c r="F5" s="14" t="s">
        <v>2870</v>
      </c>
      <c r="G5" s="14">
        <v>3107033066</v>
      </c>
      <c r="H5" s="99" t="s">
        <v>2871</v>
      </c>
      <c r="I5" s="14" t="s">
        <v>2872</v>
      </c>
      <c r="J5" s="14" t="s">
        <v>2873</v>
      </c>
      <c r="K5" s="14">
        <v>226</v>
      </c>
      <c r="L5" s="79" t="s">
        <v>2874</v>
      </c>
      <c r="M5" s="24" t="s">
        <v>1747</v>
      </c>
      <c r="N5" s="14">
        <v>195120</v>
      </c>
      <c r="O5" s="14" t="s">
        <v>1187</v>
      </c>
      <c r="P5" s="14" t="s">
        <v>1188</v>
      </c>
      <c r="Q5" s="24" t="s">
        <v>2841</v>
      </c>
      <c r="R5" s="11" t="s">
        <v>2854</v>
      </c>
      <c r="S5" s="155">
        <v>43125</v>
      </c>
      <c r="T5" s="155">
        <v>43275</v>
      </c>
      <c r="U5" s="14" t="s">
        <v>61</v>
      </c>
      <c r="V5" s="52">
        <v>3000000</v>
      </c>
      <c r="W5" s="192">
        <v>15000000</v>
      </c>
      <c r="X5" s="200">
        <v>43200</v>
      </c>
      <c r="Y5" s="197">
        <f t="shared" si="0"/>
        <v>64</v>
      </c>
    </row>
    <row r="6" spans="1:25" ht="390" x14ac:dyDescent="0.25">
      <c r="A6" s="5">
        <v>490</v>
      </c>
      <c r="B6" s="38" t="s">
        <v>2921</v>
      </c>
      <c r="C6" s="38">
        <v>8870368</v>
      </c>
      <c r="D6" s="14" t="s">
        <v>45</v>
      </c>
      <c r="E6" s="155">
        <v>31253</v>
      </c>
      <c r="F6" s="14" t="s">
        <v>2849</v>
      </c>
      <c r="G6" s="14">
        <v>3005022643</v>
      </c>
      <c r="H6" s="99" t="s">
        <v>2922</v>
      </c>
      <c r="I6" s="14" t="s">
        <v>2923</v>
      </c>
      <c r="J6" s="14" t="s">
        <v>2924</v>
      </c>
      <c r="K6" s="14">
        <v>226</v>
      </c>
      <c r="L6" s="79" t="s">
        <v>2925</v>
      </c>
      <c r="M6" s="24" t="s">
        <v>2926</v>
      </c>
      <c r="N6" s="14" t="s">
        <v>707</v>
      </c>
      <c r="O6" s="14" t="s">
        <v>1195</v>
      </c>
      <c r="P6" s="14" t="s">
        <v>1196</v>
      </c>
      <c r="Q6" s="24" t="s">
        <v>2841</v>
      </c>
      <c r="R6" s="11" t="s">
        <v>2927</v>
      </c>
      <c r="S6" s="155">
        <v>43125</v>
      </c>
      <c r="T6" s="155">
        <v>43275</v>
      </c>
      <c r="U6" s="14" t="s">
        <v>222</v>
      </c>
      <c r="V6" s="52">
        <v>2500000</v>
      </c>
      <c r="W6" s="192">
        <v>12500000</v>
      </c>
      <c r="X6" s="200">
        <v>43200</v>
      </c>
      <c r="Y6" s="197">
        <f t="shared" si="0"/>
        <v>32</v>
      </c>
    </row>
    <row r="7" spans="1:25" ht="390" x14ac:dyDescent="0.25">
      <c r="A7" s="5">
        <v>491</v>
      </c>
      <c r="B7" s="14" t="s">
        <v>2942</v>
      </c>
      <c r="C7" s="38">
        <v>1047407398</v>
      </c>
      <c r="D7" s="14" t="s">
        <v>20</v>
      </c>
      <c r="E7" s="155">
        <v>32546</v>
      </c>
      <c r="F7" s="14" t="s">
        <v>2849</v>
      </c>
      <c r="G7" s="14">
        <v>3122608493</v>
      </c>
      <c r="H7" s="99" t="s">
        <v>2943</v>
      </c>
      <c r="I7" s="14" t="s">
        <v>2944</v>
      </c>
      <c r="J7" s="14" t="s">
        <v>2945</v>
      </c>
      <c r="K7" s="14">
        <v>226</v>
      </c>
      <c r="L7" s="79" t="s">
        <v>2946</v>
      </c>
      <c r="M7" s="24" t="s">
        <v>2947</v>
      </c>
      <c r="N7" s="14" t="s">
        <v>707</v>
      </c>
      <c r="O7" s="14" t="s">
        <v>51</v>
      </c>
      <c r="P7" s="14" t="s">
        <v>1196</v>
      </c>
      <c r="Q7" s="24" t="s">
        <v>2841</v>
      </c>
      <c r="R7" s="11" t="s">
        <v>2927</v>
      </c>
      <c r="S7" s="155">
        <v>43125</v>
      </c>
      <c r="T7" s="155">
        <v>43305</v>
      </c>
      <c r="U7" s="14" t="s">
        <v>54</v>
      </c>
      <c r="V7" s="52">
        <v>2100000</v>
      </c>
      <c r="W7" s="192">
        <v>12600000</v>
      </c>
      <c r="X7" s="200">
        <v>43200</v>
      </c>
      <c r="Y7" s="197">
        <f t="shared" si="0"/>
        <v>29</v>
      </c>
    </row>
    <row r="8" spans="1:25" ht="300" x14ac:dyDescent="0.25">
      <c r="A8" s="161">
        <v>789</v>
      </c>
      <c r="B8" s="166" t="s">
        <v>4847</v>
      </c>
      <c r="C8" s="166">
        <v>8854379</v>
      </c>
      <c r="D8" s="33" t="s">
        <v>45</v>
      </c>
      <c r="E8" s="222">
        <v>29476</v>
      </c>
      <c r="F8" s="33" t="s">
        <v>36</v>
      </c>
      <c r="G8" s="33">
        <v>6605045</v>
      </c>
      <c r="H8" s="14" t="s">
        <v>4848</v>
      </c>
      <c r="I8" s="33" t="s">
        <v>3165</v>
      </c>
      <c r="J8" s="33" t="s">
        <v>3931</v>
      </c>
      <c r="K8" s="33">
        <v>180</v>
      </c>
      <c r="L8" s="167" t="s">
        <v>4849</v>
      </c>
      <c r="M8" s="71" t="s">
        <v>4855</v>
      </c>
      <c r="N8" s="33">
        <v>155000</v>
      </c>
      <c r="O8" s="33" t="s">
        <v>1230</v>
      </c>
      <c r="P8" s="33" t="s">
        <v>1188</v>
      </c>
      <c r="Q8" s="33" t="s">
        <v>4851</v>
      </c>
      <c r="R8" s="171" t="s">
        <v>4852</v>
      </c>
      <c r="S8" s="220">
        <v>43125</v>
      </c>
      <c r="T8" s="222">
        <v>43275</v>
      </c>
      <c r="U8" s="33" t="s">
        <v>61</v>
      </c>
      <c r="V8" s="203">
        <v>4000000</v>
      </c>
      <c r="W8" s="207">
        <v>20000000</v>
      </c>
      <c r="X8" s="200">
        <v>43200</v>
      </c>
      <c r="Y8" s="197">
        <f t="shared" si="0"/>
        <v>37</v>
      </c>
    </row>
    <row r="9" spans="1:25" ht="225" x14ac:dyDescent="0.25">
      <c r="A9" s="5">
        <v>72</v>
      </c>
      <c r="B9" s="14" t="s">
        <v>902</v>
      </c>
      <c r="C9" s="14">
        <v>1049927041</v>
      </c>
      <c r="D9" s="14" t="s">
        <v>20</v>
      </c>
      <c r="E9" s="155">
        <v>31734</v>
      </c>
      <c r="F9" s="14" t="s">
        <v>903</v>
      </c>
      <c r="G9" s="14">
        <v>3105033720</v>
      </c>
      <c r="H9" s="142" t="s">
        <v>904</v>
      </c>
      <c r="I9" s="14" t="s">
        <v>905</v>
      </c>
      <c r="J9" s="14" t="s">
        <v>905</v>
      </c>
      <c r="K9" s="14">
        <v>90</v>
      </c>
      <c r="L9" s="79" t="s">
        <v>906</v>
      </c>
      <c r="M9" s="24" t="s">
        <v>907</v>
      </c>
      <c r="N9" s="14"/>
      <c r="O9" s="14" t="s">
        <v>24</v>
      </c>
      <c r="P9" s="14" t="s">
        <v>41</v>
      </c>
      <c r="Q9" s="14" t="s">
        <v>908</v>
      </c>
      <c r="R9" s="41" t="s">
        <v>909</v>
      </c>
      <c r="S9" s="155">
        <v>43102</v>
      </c>
      <c r="T9" s="155">
        <v>43344</v>
      </c>
      <c r="U9" s="14" t="s">
        <v>910</v>
      </c>
      <c r="V9" s="23">
        <v>2500000</v>
      </c>
      <c r="W9" s="22">
        <v>20000000</v>
      </c>
      <c r="X9" s="196">
        <v>43200</v>
      </c>
      <c r="Y9" s="197">
        <f t="shared" si="0"/>
        <v>31</v>
      </c>
    </row>
    <row r="10" spans="1:25" ht="345" x14ac:dyDescent="0.25">
      <c r="A10" s="18">
        <v>881</v>
      </c>
      <c r="B10" s="166" t="s">
        <v>5345</v>
      </c>
      <c r="C10" s="166">
        <v>22802735</v>
      </c>
      <c r="D10" s="33" t="s">
        <v>20</v>
      </c>
      <c r="E10" s="222">
        <v>28999</v>
      </c>
      <c r="F10" s="33" t="s">
        <v>1903</v>
      </c>
      <c r="G10" s="33">
        <v>3135926685</v>
      </c>
      <c r="H10" s="14" t="s">
        <v>5346</v>
      </c>
      <c r="I10" s="33" t="s">
        <v>5347</v>
      </c>
      <c r="J10" s="33" t="s">
        <v>5348</v>
      </c>
      <c r="K10" s="33">
        <v>181</v>
      </c>
      <c r="L10" s="167" t="s">
        <v>5349</v>
      </c>
      <c r="M10" s="33" t="s">
        <v>5350</v>
      </c>
      <c r="N10" s="33" t="s">
        <v>707</v>
      </c>
      <c r="O10" s="33" t="s">
        <v>51</v>
      </c>
      <c r="P10" s="33" t="s">
        <v>1196</v>
      </c>
      <c r="Q10" s="33" t="s">
        <v>5351</v>
      </c>
      <c r="R10" s="212" t="s">
        <v>3275</v>
      </c>
      <c r="S10" s="222">
        <v>43124</v>
      </c>
      <c r="T10" s="222">
        <v>43304</v>
      </c>
      <c r="U10" s="33" t="s">
        <v>54</v>
      </c>
      <c r="V10" s="202">
        <v>1800000</v>
      </c>
      <c r="W10" s="206">
        <v>10800000</v>
      </c>
      <c r="X10" s="200">
        <v>43200</v>
      </c>
      <c r="Y10" s="197">
        <f t="shared" si="0"/>
        <v>38</v>
      </c>
    </row>
    <row r="11" spans="1:25" ht="285" x14ac:dyDescent="0.25">
      <c r="A11" s="5">
        <v>362</v>
      </c>
      <c r="B11" s="14" t="s">
        <v>2377</v>
      </c>
      <c r="C11" s="14">
        <v>73099643</v>
      </c>
      <c r="D11" s="14" t="s">
        <v>45</v>
      </c>
      <c r="E11" s="155">
        <v>22928</v>
      </c>
      <c r="F11" s="14" t="s">
        <v>2378</v>
      </c>
      <c r="G11" s="14">
        <v>6467952</v>
      </c>
      <c r="H11" s="241" t="s">
        <v>2379</v>
      </c>
      <c r="I11" s="14" t="s">
        <v>2380</v>
      </c>
      <c r="J11" s="14" t="s">
        <v>2381</v>
      </c>
      <c r="K11" s="14">
        <v>132</v>
      </c>
      <c r="L11" s="79" t="s">
        <v>2382</v>
      </c>
      <c r="M11" s="14" t="s">
        <v>794</v>
      </c>
      <c r="N11" s="14" t="s">
        <v>2383</v>
      </c>
      <c r="O11" s="14" t="s">
        <v>1187</v>
      </c>
      <c r="P11" s="14" t="s">
        <v>41</v>
      </c>
      <c r="Q11" s="24" t="s">
        <v>2384</v>
      </c>
      <c r="R11" s="11" t="s">
        <v>2385</v>
      </c>
      <c r="S11" s="155">
        <v>43125</v>
      </c>
      <c r="T11" s="155">
        <v>43305</v>
      </c>
      <c r="U11" s="14" t="s">
        <v>54</v>
      </c>
      <c r="V11" s="52">
        <v>3500000</v>
      </c>
      <c r="W11" s="192">
        <v>21000000</v>
      </c>
      <c r="X11" s="200">
        <v>43200</v>
      </c>
      <c r="Y11" s="197">
        <f t="shared" si="0"/>
        <v>55</v>
      </c>
    </row>
    <row r="12" spans="1:25" ht="255" x14ac:dyDescent="0.25">
      <c r="A12" s="18">
        <v>818</v>
      </c>
      <c r="B12" s="166" t="s">
        <v>5080</v>
      </c>
      <c r="C12" s="33">
        <v>73116394</v>
      </c>
      <c r="D12" s="166" t="s">
        <v>45</v>
      </c>
      <c r="E12" s="222">
        <v>23427</v>
      </c>
      <c r="F12" s="166" t="s">
        <v>36</v>
      </c>
      <c r="G12" s="33">
        <v>3107198714</v>
      </c>
      <c r="H12" s="38" t="s">
        <v>5081</v>
      </c>
      <c r="I12" s="166" t="s">
        <v>5082</v>
      </c>
      <c r="J12" s="166" t="s">
        <v>5083</v>
      </c>
      <c r="K12" s="33">
        <v>130</v>
      </c>
      <c r="L12" s="162" t="s">
        <v>5090</v>
      </c>
      <c r="M12" s="166" t="s">
        <v>5085</v>
      </c>
      <c r="N12" s="33">
        <v>54907</v>
      </c>
      <c r="O12" s="166" t="s">
        <v>1187</v>
      </c>
      <c r="P12" s="166" t="s">
        <v>1188</v>
      </c>
      <c r="Q12" s="182" t="s">
        <v>5014</v>
      </c>
      <c r="R12" s="163" t="s">
        <v>5084</v>
      </c>
      <c r="S12" s="222">
        <v>43124</v>
      </c>
      <c r="T12" s="222">
        <v>43304</v>
      </c>
      <c r="U12" s="166" t="s">
        <v>54</v>
      </c>
      <c r="V12" s="203">
        <v>3500000</v>
      </c>
      <c r="W12" s="207">
        <v>21000000</v>
      </c>
      <c r="X12" s="200">
        <v>43200</v>
      </c>
      <c r="Y12" s="197">
        <f t="shared" si="0"/>
        <v>54</v>
      </c>
    </row>
    <row r="13" spans="1:25" ht="270" x14ac:dyDescent="0.25">
      <c r="A13" s="18">
        <v>822</v>
      </c>
      <c r="B13" s="166" t="s">
        <v>5050</v>
      </c>
      <c r="C13" s="33">
        <v>1143378001</v>
      </c>
      <c r="D13" s="166" t="s">
        <v>5051</v>
      </c>
      <c r="E13" s="222">
        <v>34641</v>
      </c>
      <c r="F13" s="166" t="s">
        <v>36</v>
      </c>
      <c r="G13" s="33">
        <v>3006808704</v>
      </c>
      <c r="H13" s="38" t="s">
        <v>5052</v>
      </c>
      <c r="I13" s="166" t="s">
        <v>5053</v>
      </c>
      <c r="J13" s="166" t="s">
        <v>5054</v>
      </c>
      <c r="K13" s="33">
        <v>131</v>
      </c>
      <c r="L13" s="162" t="s">
        <v>5055</v>
      </c>
      <c r="M13" s="182" t="s">
        <v>5056</v>
      </c>
      <c r="N13" s="166" t="s">
        <v>707</v>
      </c>
      <c r="O13" s="166" t="s">
        <v>24</v>
      </c>
      <c r="P13" s="166" t="s">
        <v>1196</v>
      </c>
      <c r="Q13" s="182" t="s">
        <v>5014</v>
      </c>
      <c r="R13" s="163" t="s">
        <v>5057</v>
      </c>
      <c r="S13" s="222">
        <v>43124</v>
      </c>
      <c r="T13" s="222">
        <v>43304</v>
      </c>
      <c r="U13" s="166" t="s">
        <v>54</v>
      </c>
      <c r="V13" s="203">
        <v>2000000</v>
      </c>
      <c r="W13" s="207">
        <v>12000000</v>
      </c>
      <c r="X13" s="200">
        <v>43200</v>
      </c>
      <c r="Y13" s="197">
        <f t="shared" si="0"/>
        <v>23</v>
      </c>
    </row>
    <row r="14" spans="1:25" ht="300" x14ac:dyDescent="0.25">
      <c r="A14" s="18">
        <v>824</v>
      </c>
      <c r="B14" s="166" t="s">
        <v>5010</v>
      </c>
      <c r="C14" s="33">
        <v>64579453</v>
      </c>
      <c r="D14" s="166" t="s">
        <v>20</v>
      </c>
      <c r="E14" s="222">
        <v>27982</v>
      </c>
      <c r="F14" s="166" t="s">
        <v>1760</v>
      </c>
      <c r="G14" s="33">
        <v>3015881827</v>
      </c>
      <c r="H14" s="38" t="s">
        <v>5011</v>
      </c>
      <c r="I14" s="166" t="s">
        <v>5012</v>
      </c>
      <c r="J14" s="166" t="s">
        <v>1135</v>
      </c>
      <c r="K14" s="33">
        <v>180</v>
      </c>
      <c r="L14" s="162" t="s">
        <v>5013</v>
      </c>
      <c r="M14" s="182" t="s">
        <v>2581</v>
      </c>
      <c r="N14" s="33">
        <v>168237</v>
      </c>
      <c r="O14" s="166" t="s">
        <v>1230</v>
      </c>
      <c r="P14" s="166" t="s">
        <v>1188</v>
      </c>
      <c r="Q14" s="182" t="s">
        <v>5014</v>
      </c>
      <c r="R14" s="163" t="s">
        <v>4593</v>
      </c>
      <c r="S14" s="222">
        <v>43122</v>
      </c>
      <c r="T14" s="222">
        <v>43302</v>
      </c>
      <c r="U14" s="166" t="s">
        <v>54</v>
      </c>
      <c r="V14" s="203">
        <v>4000000</v>
      </c>
      <c r="W14" s="207">
        <v>24000000</v>
      </c>
      <c r="X14" s="200">
        <v>43200</v>
      </c>
      <c r="Y14" s="197">
        <f t="shared" si="0"/>
        <v>41</v>
      </c>
    </row>
    <row r="15" spans="1:25" ht="330" x14ac:dyDescent="0.25">
      <c r="A15" s="5">
        <v>477</v>
      </c>
      <c r="B15" s="14" t="s">
        <v>2821</v>
      </c>
      <c r="C15" s="14">
        <v>32936421</v>
      </c>
      <c r="D15" s="14" t="s">
        <v>45</v>
      </c>
      <c r="E15" s="155">
        <v>30989</v>
      </c>
      <c r="F15" s="14" t="s">
        <v>36</v>
      </c>
      <c r="G15" s="14">
        <v>3005324240</v>
      </c>
      <c r="H15" s="99" t="s">
        <v>2822</v>
      </c>
      <c r="I15" s="14" t="s">
        <v>2823</v>
      </c>
      <c r="J15" s="14" t="s">
        <v>2824</v>
      </c>
      <c r="K15" s="14">
        <v>181</v>
      </c>
      <c r="L15" s="250" t="s">
        <v>2825</v>
      </c>
      <c r="M15" s="24" t="s">
        <v>2826</v>
      </c>
      <c r="N15" s="14" t="s">
        <v>707</v>
      </c>
      <c r="O15" s="14" t="s">
        <v>24</v>
      </c>
      <c r="P15" s="14" t="s">
        <v>1196</v>
      </c>
      <c r="Q15" s="24" t="s">
        <v>2833</v>
      </c>
      <c r="R15" s="11" t="s">
        <v>2834</v>
      </c>
      <c r="S15" s="155">
        <v>43124</v>
      </c>
      <c r="T15" s="155">
        <v>43304</v>
      </c>
      <c r="U15" s="14" t="s">
        <v>54</v>
      </c>
      <c r="V15" s="52">
        <v>1800000</v>
      </c>
      <c r="W15" s="192">
        <v>10800000</v>
      </c>
      <c r="X15" s="200">
        <v>43200</v>
      </c>
      <c r="Y15" s="197">
        <f t="shared" si="0"/>
        <v>33</v>
      </c>
    </row>
    <row r="16" spans="1:25" ht="345" x14ac:dyDescent="0.25">
      <c r="A16" s="5">
        <v>513</v>
      </c>
      <c r="B16" s="14" t="s">
        <v>3269</v>
      </c>
      <c r="C16" s="14">
        <v>1010122154</v>
      </c>
      <c r="D16" s="14" t="s">
        <v>20</v>
      </c>
      <c r="E16" s="155">
        <v>34792</v>
      </c>
      <c r="F16" s="14" t="s">
        <v>36</v>
      </c>
      <c r="G16" s="14">
        <v>3104779955</v>
      </c>
      <c r="H16" s="99" t="s">
        <v>3270</v>
      </c>
      <c r="I16" s="14" t="s">
        <v>3271</v>
      </c>
      <c r="J16" s="14" t="s">
        <v>3272</v>
      </c>
      <c r="K16" s="14">
        <v>285</v>
      </c>
      <c r="L16" s="79" t="s">
        <v>3273</v>
      </c>
      <c r="M16" s="24" t="s">
        <v>3274</v>
      </c>
      <c r="N16" s="14"/>
      <c r="O16" s="14" t="s">
        <v>1195</v>
      </c>
      <c r="P16" s="14" t="s">
        <v>1196</v>
      </c>
      <c r="Q16" s="24" t="s">
        <v>2833</v>
      </c>
      <c r="R16" s="10" t="s">
        <v>3275</v>
      </c>
      <c r="S16" s="155">
        <v>43125</v>
      </c>
      <c r="T16" s="14" t="s">
        <v>3276</v>
      </c>
      <c r="U16" s="14" t="s">
        <v>460</v>
      </c>
      <c r="V16" s="52">
        <v>2000000</v>
      </c>
      <c r="W16" s="192">
        <v>8000000</v>
      </c>
      <c r="X16" s="200">
        <v>43200</v>
      </c>
      <c r="Y16" s="197">
        <f t="shared" si="0"/>
        <v>23</v>
      </c>
    </row>
    <row r="17" spans="1:25" ht="345" x14ac:dyDescent="0.25">
      <c r="A17" s="161">
        <v>727</v>
      </c>
      <c r="B17" s="14" t="s">
        <v>4494</v>
      </c>
      <c r="C17" s="14">
        <v>45423382</v>
      </c>
      <c r="D17" s="14" t="s">
        <v>20</v>
      </c>
      <c r="E17" s="155">
        <v>20201</v>
      </c>
      <c r="F17" s="14" t="s">
        <v>36</v>
      </c>
      <c r="G17" s="14">
        <v>3114007278</v>
      </c>
      <c r="H17" s="14" t="s">
        <v>4495</v>
      </c>
      <c r="I17" s="14" t="s">
        <v>4496</v>
      </c>
      <c r="J17" s="14" t="s">
        <v>4497</v>
      </c>
      <c r="K17" s="14">
        <v>76</v>
      </c>
      <c r="L17" s="11" t="s">
        <v>4498</v>
      </c>
      <c r="M17" s="14" t="s">
        <v>458</v>
      </c>
      <c r="N17" s="14"/>
      <c r="O17" s="14" t="s">
        <v>51</v>
      </c>
      <c r="P17" s="14" t="s">
        <v>1196</v>
      </c>
      <c r="Q17" s="24" t="s">
        <v>2833</v>
      </c>
      <c r="R17" s="41" t="s">
        <v>3275</v>
      </c>
      <c r="S17" s="155">
        <v>43122</v>
      </c>
      <c r="T17" s="155">
        <v>43302</v>
      </c>
      <c r="U17" s="14" t="s">
        <v>54</v>
      </c>
      <c r="V17" s="203">
        <v>1500000</v>
      </c>
      <c r="W17" s="207">
        <v>9000000</v>
      </c>
      <c r="X17" s="200">
        <v>43200</v>
      </c>
      <c r="Y17" s="197">
        <f t="shared" si="0"/>
        <v>62</v>
      </c>
    </row>
    <row r="18" spans="1:25" ht="360" x14ac:dyDescent="0.25">
      <c r="A18" s="161">
        <v>729</v>
      </c>
      <c r="B18" s="14" t="s">
        <v>4507</v>
      </c>
      <c r="C18" s="14">
        <v>9136078</v>
      </c>
      <c r="D18" s="14" t="s">
        <v>45</v>
      </c>
      <c r="E18" s="155">
        <v>22379</v>
      </c>
      <c r="F18" s="14" t="s">
        <v>3163</v>
      </c>
      <c r="G18" s="24" t="s">
        <v>4508</v>
      </c>
      <c r="H18" s="14" t="s">
        <v>4509</v>
      </c>
      <c r="I18" s="14" t="s">
        <v>4510</v>
      </c>
      <c r="J18" s="14" t="s">
        <v>4511</v>
      </c>
      <c r="K18" s="14">
        <v>131</v>
      </c>
      <c r="L18" s="11" t="s">
        <v>4512</v>
      </c>
      <c r="M18" s="24" t="s">
        <v>4513</v>
      </c>
      <c r="N18" s="14"/>
      <c r="O18" s="14" t="s">
        <v>24</v>
      </c>
      <c r="P18" s="14" t="s">
        <v>1196</v>
      </c>
      <c r="Q18" s="24" t="s">
        <v>2833</v>
      </c>
      <c r="R18" s="41" t="s">
        <v>4514</v>
      </c>
      <c r="S18" s="155">
        <v>43125</v>
      </c>
      <c r="T18" s="155">
        <v>43305</v>
      </c>
      <c r="U18" s="14" t="s">
        <v>2491</v>
      </c>
      <c r="V18" s="203">
        <v>2000000</v>
      </c>
      <c r="W18" s="207">
        <v>12000000</v>
      </c>
      <c r="X18" s="200">
        <v>43200</v>
      </c>
      <c r="Y18" s="197">
        <f t="shared" si="0"/>
        <v>57</v>
      </c>
    </row>
    <row r="19" spans="1:25" ht="300" x14ac:dyDescent="0.25">
      <c r="A19" s="161">
        <v>732</v>
      </c>
      <c r="B19" s="33" t="s">
        <v>4527</v>
      </c>
      <c r="C19" s="33">
        <v>37290146</v>
      </c>
      <c r="D19" s="33" t="s">
        <v>20</v>
      </c>
      <c r="E19" s="188">
        <v>30357</v>
      </c>
      <c r="F19" s="33" t="s">
        <v>588</v>
      </c>
      <c r="G19" s="71" t="s">
        <v>4528</v>
      </c>
      <c r="H19" s="14" t="s">
        <v>4529</v>
      </c>
      <c r="I19" s="33" t="s">
        <v>2707</v>
      </c>
      <c r="J19" s="33" t="s">
        <v>585</v>
      </c>
      <c r="K19" s="33">
        <v>182</v>
      </c>
      <c r="L19" s="162" t="s">
        <v>4530</v>
      </c>
      <c r="M19" s="33" t="s">
        <v>165</v>
      </c>
      <c r="N19" s="33">
        <v>164007</v>
      </c>
      <c r="O19" s="33" t="s">
        <v>24</v>
      </c>
      <c r="P19" s="33" t="s">
        <v>1188</v>
      </c>
      <c r="Q19" s="71" t="s">
        <v>2833</v>
      </c>
      <c r="R19" s="163" t="s">
        <v>4531</v>
      </c>
      <c r="S19" s="222">
        <v>43122</v>
      </c>
      <c r="T19" s="222">
        <v>43302</v>
      </c>
      <c r="U19" s="33" t="s">
        <v>54</v>
      </c>
      <c r="V19" s="202">
        <v>2500000</v>
      </c>
      <c r="W19" s="206">
        <v>15000000</v>
      </c>
      <c r="X19" s="200">
        <v>43200</v>
      </c>
      <c r="Y19" s="197">
        <f t="shared" si="0"/>
        <v>35</v>
      </c>
    </row>
    <row r="20" spans="1:25" ht="300" x14ac:dyDescent="0.25">
      <c r="A20" s="161">
        <v>733</v>
      </c>
      <c r="B20" s="33" t="s">
        <v>4532</v>
      </c>
      <c r="C20" s="33">
        <v>1128050985</v>
      </c>
      <c r="D20" s="33" t="s">
        <v>45</v>
      </c>
      <c r="E20" s="188">
        <v>31648</v>
      </c>
      <c r="F20" s="33" t="s">
        <v>36</v>
      </c>
      <c r="G20" s="33">
        <v>3005422880</v>
      </c>
      <c r="H20" s="14" t="s">
        <v>4533</v>
      </c>
      <c r="I20" s="33" t="s">
        <v>4534</v>
      </c>
      <c r="J20" s="33" t="s">
        <v>4535</v>
      </c>
      <c r="K20" s="33">
        <v>203</v>
      </c>
      <c r="L20" s="162" t="s">
        <v>4536</v>
      </c>
      <c r="M20" s="71" t="s">
        <v>4537</v>
      </c>
      <c r="N20" s="33">
        <v>77093</v>
      </c>
      <c r="O20" s="33" t="s">
        <v>24</v>
      </c>
      <c r="P20" s="33" t="s">
        <v>1188</v>
      </c>
      <c r="Q20" s="71" t="s">
        <v>2833</v>
      </c>
      <c r="R20" s="163" t="s">
        <v>4538</v>
      </c>
      <c r="S20" s="222">
        <v>43125</v>
      </c>
      <c r="T20" s="222">
        <v>43305</v>
      </c>
      <c r="U20" s="33" t="s">
        <v>54</v>
      </c>
      <c r="V20" s="202">
        <v>2500000</v>
      </c>
      <c r="W20" s="206">
        <v>15000000</v>
      </c>
      <c r="X20" s="200">
        <v>43200</v>
      </c>
      <c r="Y20" s="197">
        <f t="shared" si="0"/>
        <v>31</v>
      </c>
    </row>
    <row r="21" spans="1:25" ht="345" x14ac:dyDescent="0.25">
      <c r="A21" s="161">
        <v>734</v>
      </c>
      <c r="B21" s="33" t="s">
        <v>4539</v>
      </c>
      <c r="C21" s="33">
        <v>1127608508</v>
      </c>
      <c r="D21" s="33" t="s">
        <v>45</v>
      </c>
      <c r="E21" s="188">
        <v>33765</v>
      </c>
      <c r="F21" s="33" t="s">
        <v>36</v>
      </c>
      <c r="G21" s="33">
        <v>3178264247</v>
      </c>
      <c r="H21" s="14" t="s">
        <v>4540</v>
      </c>
      <c r="I21" s="33" t="s">
        <v>4541</v>
      </c>
      <c r="J21" s="33" t="s">
        <v>4542</v>
      </c>
      <c r="K21" s="33">
        <v>204</v>
      </c>
      <c r="L21" s="162" t="s">
        <v>4543</v>
      </c>
      <c r="M21" s="33" t="s">
        <v>216</v>
      </c>
      <c r="N21" s="33"/>
      <c r="O21" s="33" t="s">
        <v>51</v>
      </c>
      <c r="P21" s="33" t="s">
        <v>1196</v>
      </c>
      <c r="Q21" s="71" t="s">
        <v>2833</v>
      </c>
      <c r="R21" s="163" t="s">
        <v>4544</v>
      </c>
      <c r="S21" s="222">
        <v>43124</v>
      </c>
      <c r="T21" s="222">
        <v>43304</v>
      </c>
      <c r="U21" s="33" t="s">
        <v>54</v>
      </c>
      <c r="V21" s="202">
        <v>1500000</v>
      </c>
      <c r="W21" s="206">
        <v>9000000</v>
      </c>
      <c r="X21" s="200">
        <v>43200</v>
      </c>
      <c r="Y21" s="197">
        <f t="shared" si="0"/>
        <v>25</v>
      </c>
    </row>
    <row r="22" spans="1:25" ht="330" x14ac:dyDescent="0.25">
      <c r="A22" s="161">
        <v>735</v>
      </c>
      <c r="B22" s="33" t="s">
        <v>4545</v>
      </c>
      <c r="C22" s="33">
        <v>1235041651</v>
      </c>
      <c r="D22" s="33" t="s">
        <v>45</v>
      </c>
      <c r="E22" s="188">
        <v>36054</v>
      </c>
      <c r="F22" s="33" t="s">
        <v>36</v>
      </c>
      <c r="G22" s="33">
        <v>3005370265</v>
      </c>
      <c r="H22" s="14" t="s">
        <v>4546</v>
      </c>
      <c r="I22" s="33" t="s">
        <v>4547</v>
      </c>
      <c r="J22" s="33" t="s">
        <v>4548</v>
      </c>
      <c r="K22" s="33">
        <v>243</v>
      </c>
      <c r="L22" s="162" t="s">
        <v>4549</v>
      </c>
      <c r="M22" s="33" t="s">
        <v>216</v>
      </c>
      <c r="N22" s="33"/>
      <c r="O22" s="33" t="s">
        <v>24</v>
      </c>
      <c r="P22" s="33" t="s">
        <v>1196</v>
      </c>
      <c r="Q22" s="71" t="s">
        <v>2833</v>
      </c>
      <c r="R22" s="163" t="s">
        <v>4550</v>
      </c>
      <c r="S22" s="222">
        <v>43125</v>
      </c>
      <c r="T22" s="222">
        <v>43305</v>
      </c>
      <c r="U22" s="33" t="s">
        <v>54</v>
      </c>
      <c r="V22" s="202">
        <v>1800000</v>
      </c>
      <c r="W22" s="206">
        <v>10800000</v>
      </c>
      <c r="X22" s="200">
        <v>43200</v>
      </c>
      <c r="Y22" s="197">
        <f t="shared" si="0"/>
        <v>19</v>
      </c>
    </row>
    <row r="23" spans="1:25" ht="315" x14ac:dyDescent="0.25">
      <c r="A23" s="161">
        <v>736</v>
      </c>
      <c r="B23" s="33" t="s">
        <v>4551</v>
      </c>
      <c r="C23" s="33">
        <v>33226188</v>
      </c>
      <c r="D23" s="33" t="s">
        <v>20</v>
      </c>
      <c r="E23" s="188">
        <v>29140</v>
      </c>
      <c r="F23" s="33" t="s">
        <v>986</v>
      </c>
      <c r="G23" s="33">
        <v>3017927679</v>
      </c>
      <c r="H23" s="14" t="s">
        <v>4552</v>
      </c>
      <c r="I23" s="33" t="s">
        <v>4553</v>
      </c>
      <c r="J23" s="33" t="s">
        <v>4554</v>
      </c>
      <c r="K23" s="33">
        <v>180</v>
      </c>
      <c r="L23" s="162" t="s">
        <v>4555</v>
      </c>
      <c r="M23" s="71" t="s">
        <v>4556</v>
      </c>
      <c r="N23" s="33">
        <v>65858</v>
      </c>
      <c r="O23" s="33" t="s">
        <v>4247</v>
      </c>
      <c r="P23" s="33" t="s">
        <v>1188</v>
      </c>
      <c r="Q23" s="71" t="s">
        <v>2833</v>
      </c>
      <c r="R23" s="163" t="s">
        <v>4557</v>
      </c>
      <c r="S23" s="222">
        <v>43124</v>
      </c>
      <c r="T23" s="222">
        <v>43274</v>
      </c>
      <c r="U23" s="33" t="s">
        <v>61</v>
      </c>
      <c r="V23" s="202">
        <v>3500000</v>
      </c>
      <c r="W23" s="206">
        <v>17500000</v>
      </c>
      <c r="X23" s="200">
        <v>43200</v>
      </c>
      <c r="Y23" s="197">
        <f t="shared" si="0"/>
        <v>38</v>
      </c>
    </row>
    <row r="24" spans="1:25" ht="300" x14ac:dyDescent="0.25">
      <c r="A24" s="161">
        <v>742</v>
      </c>
      <c r="B24" s="33" t="s">
        <v>4589</v>
      </c>
      <c r="C24" s="33">
        <v>1047393063</v>
      </c>
      <c r="D24" s="33" t="s">
        <v>20</v>
      </c>
      <c r="E24" s="188">
        <v>31766</v>
      </c>
      <c r="F24" s="33" t="s">
        <v>36</v>
      </c>
      <c r="G24" s="33">
        <v>3013505926</v>
      </c>
      <c r="H24" s="14" t="s">
        <v>4590</v>
      </c>
      <c r="I24" s="33" t="s">
        <v>2748</v>
      </c>
      <c r="J24" s="33" t="s">
        <v>3394</v>
      </c>
      <c r="K24" s="33">
        <v>62</v>
      </c>
      <c r="L24" s="162" t="s">
        <v>4591</v>
      </c>
      <c r="M24" s="71" t="s">
        <v>4592</v>
      </c>
      <c r="N24" s="33"/>
      <c r="O24" s="33" t="s">
        <v>24</v>
      </c>
      <c r="P24" s="33" t="s">
        <v>1188</v>
      </c>
      <c r="Q24" s="71" t="s">
        <v>2833</v>
      </c>
      <c r="R24" s="163" t="s">
        <v>4593</v>
      </c>
      <c r="S24" s="222">
        <v>43125</v>
      </c>
      <c r="T24" s="222">
        <v>43305</v>
      </c>
      <c r="U24" s="33" t="s">
        <v>54</v>
      </c>
      <c r="V24" s="202">
        <v>2500000</v>
      </c>
      <c r="W24" s="206">
        <v>15000000</v>
      </c>
      <c r="X24" s="200">
        <v>43200</v>
      </c>
      <c r="Y24" s="197">
        <f t="shared" si="0"/>
        <v>31</v>
      </c>
    </row>
    <row r="25" spans="1:25" ht="330" x14ac:dyDescent="0.25">
      <c r="A25" s="161">
        <v>746</v>
      </c>
      <c r="B25" s="33" t="s">
        <v>4612</v>
      </c>
      <c r="C25" s="33">
        <v>1047407428</v>
      </c>
      <c r="D25" s="33" t="s">
        <v>20</v>
      </c>
      <c r="E25" s="188">
        <v>32557</v>
      </c>
      <c r="F25" s="33" t="s">
        <v>36</v>
      </c>
      <c r="G25" s="33">
        <v>3008196103</v>
      </c>
      <c r="H25" s="14" t="s">
        <v>4050</v>
      </c>
      <c r="I25" s="33" t="s">
        <v>4613</v>
      </c>
      <c r="J25" s="33" t="s">
        <v>4614</v>
      </c>
      <c r="K25" s="33">
        <v>74</v>
      </c>
      <c r="L25" s="162" t="s">
        <v>4615</v>
      </c>
      <c r="M25" s="71" t="s">
        <v>4616</v>
      </c>
      <c r="N25" s="33"/>
      <c r="O25" s="33" t="s">
        <v>24</v>
      </c>
      <c r="P25" s="33" t="s">
        <v>1196</v>
      </c>
      <c r="Q25" s="71" t="s">
        <v>2833</v>
      </c>
      <c r="R25" s="163" t="s">
        <v>2834</v>
      </c>
      <c r="S25" s="222">
        <v>43110</v>
      </c>
      <c r="T25" s="222">
        <v>43290</v>
      </c>
      <c r="U25" s="33" t="s">
        <v>54</v>
      </c>
      <c r="V25" s="202">
        <v>2000000</v>
      </c>
      <c r="W25" s="206">
        <v>12000000</v>
      </c>
      <c r="X25" s="200">
        <v>43200</v>
      </c>
      <c r="Y25" s="197">
        <f t="shared" si="0"/>
        <v>29</v>
      </c>
    </row>
    <row r="26" spans="1:25" ht="330" x14ac:dyDescent="0.25">
      <c r="A26" s="161">
        <v>747</v>
      </c>
      <c r="B26" s="33" t="s">
        <v>4617</v>
      </c>
      <c r="C26" s="33">
        <v>73580659</v>
      </c>
      <c r="D26" s="33" t="s">
        <v>45</v>
      </c>
      <c r="E26" s="188">
        <v>27967</v>
      </c>
      <c r="F26" s="33" t="s">
        <v>36</v>
      </c>
      <c r="G26" s="33">
        <v>3126419377</v>
      </c>
      <c r="H26" s="14" t="s">
        <v>4618</v>
      </c>
      <c r="I26" s="33" t="s">
        <v>4619</v>
      </c>
      <c r="J26" s="33" t="s">
        <v>87</v>
      </c>
      <c r="K26" s="33">
        <v>245</v>
      </c>
      <c r="L26" s="162" t="s">
        <v>4620</v>
      </c>
      <c r="M26" s="71" t="s">
        <v>4621</v>
      </c>
      <c r="N26" s="33"/>
      <c r="O26" s="33" t="s">
        <v>24</v>
      </c>
      <c r="P26" s="33" t="s">
        <v>1196</v>
      </c>
      <c r="Q26" s="71" t="s">
        <v>2833</v>
      </c>
      <c r="R26" s="163" t="s">
        <v>2834</v>
      </c>
      <c r="S26" s="222">
        <v>43125</v>
      </c>
      <c r="T26" s="222">
        <v>43305</v>
      </c>
      <c r="U26" s="33" t="s">
        <v>54</v>
      </c>
      <c r="V26" s="202">
        <v>2000000</v>
      </c>
      <c r="W26" s="206">
        <v>12000000</v>
      </c>
      <c r="X26" s="200">
        <v>43200</v>
      </c>
      <c r="Y26" s="197">
        <f t="shared" si="0"/>
        <v>41</v>
      </c>
    </row>
    <row r="27" spans="1:25" ht="330" x14ac:dyDescent="0.25">
      <c r="A27" s="161">
        <v>748</v>
      </c>
      <c r="B27" s="33" t="s">
        <v>4622</v>
      </c>
      <c r="C27" s="33">
        <v>45761421</v>
      </c>
      <c r="D27" s="33" t="s">
        <v>20</v>
      </c>
      <c r="E27" s="188">
        <v>27856</v>
      </c>
      <c r="F27" s="33" t="s">
        <v>36</v>
      </c>
      <c r="G27" s="33">
        <v>3175233447</v>
      </c>
      <c r="H27" s="14" t="s">
        <v>4623</v>
      </c>
      <c r="I27" s="33" t="s">
        <v>4624</v>
      </c>
      <c r="J27" s="33" t="s">
        <v>3467</v>
      </c>
      <c r="K27" s="33">
        <v>181</v>
      </c>
      <c r="L27" s="162" t="s">
        <v>4625</v>
      </c>
      <c r="M27" s="33" t="s">
        <v>216</v>
      </c>
      <c r="N27" s="33"/>
      <c r="O27" s="33" t="s">
        <v>51</v>
      </c>
      <c r="P27" s="33" t="s">
        <v>1196</v>
      </c>
      <c r="Q27" s="71" t="s">
        <v>2833</v>
      </c>
      <c r="R27" s="163" t="s">
        <v>2834</v>
      </c>
      <c r="S27" s="222">
        <v>43125</v>
      </c>
      <c r="T27" s="222">
        <v>43305</v>
      </c>
      <c r="U27" s="33" t="s">
        <v>54</v>
      </c>
      <c r="V27" s="202">
        <v>1600000</v>
      </c>
      <c r="W27" s="206">
        <v>9600000</v>
      </c>
      <c r="X27" s="200">
        <v>43200</v>
      </c>
      <c r="Y27" s="197">
        <f t="shared" si="0"/>
        <v>42</v>
      </c>
    </row>
    <row r="28" spans="1:25" ht="330" x14ac:dyDescent="0.25">
      <c r="A28" s="161">
        <v>750</v>
      </c>
      <c r="B28" s="33" t="s">
        <v>4632</v>
      </c>
      <c r="C28" s="33">
        <v>73087300</v>
      </c>
      <c r="D28" s="33" t="s">
        <v>45</v>
      </c>
      <c r="E28" s="188">
        <v>22179</v>
      </c>
      <c r="F28" s="33" t="s">
        <v>36</v>
      </c>
      <c r="G28" s="33">
        <v>3184503032</v>
      </c>
      <c r="H28" s="14" t="s">
        <v>4633</v>
      </c>
      <c r="I28" s="33" t="s">
        <v>4634</v>
      </c>
      <c r="J28" s="33" t="s">
        <v>4635</v>
      </c>
      <c r="K28" s="33">
        <v>63</v>
      </c>
      <c r="L28" s="162" t="s">
        <v>4636</v>
      </c>
      <c r="M28" s="33" t="s">
        <v>458</v>
      </c>
      <c r="N28" s="33"/>
      <c r="O28" s="33" t="s">
        <v>24</v>
      </c>
      <c r="P28" s="33" t="s">
        <v>1196</v>
      </c>
      <c r="Q28" s="71" t="s">
        <v>2833</v>
      </c>
      <c r="R28" s="163" t="s">
        <v>2834</v>
      </c>
      <c r="S28" s="222">
        <v>43124</v>
      </c>
      <c r="T28" s="222">
        <v>43304</v>
      </c>
      <c r="U28" s="33" t="s">
        <v>4637</v>
      </c>
      <c r="V28" s="202">
        <v>2000000</v>
      </c>
      <c r="W28" s="206">
        <v>12000000</v>
      </c>
      <c r="X28" s="200">
        <v>43200</v>
      </c>
      <c r="Y28" s="197">
        <f t="shared" si="0"/>
        <v>57</v>
      </c>
    </row>
    <row r="29" spans="1:25" ht="345" x14ac:dyDescent="0.25">
      <c r="A29" s="161">
        <v>751</v>
      </c>
      <c r="B29" s="33" t="s">
        <v>4638</v>
      </c>
      <c r="C29" s="33">
        <v>1128047085</v>
      </c>
      <c r="D29" s="33" t="s">
        <v>20</v>
      </c>
      <c r="E29" s="188">
        <v>31512</v>
      </c>
      <c r="F29" s="33" t="s">
        <v>4639</v>
      </c>
      <c r="G29" s="33">
        <v>3225444720</v>
      </c>
      <c r="H29" s="14" t="s">
        <v>4640</v>
      </c>
      <c r="I29" s="33" t="s">
        <v>4059</v>
      </c>
      <c r="J29" s="33" t="s">
        <v>4641</v>
      </c>
      <c r="K29" s="33">
        <v>181</v>
      </c>
      <c r="L29" s="162" t="s">
        <v>4642</v>
      </c>
      <c r="M29" s="71" t="s">
        <v>4643</v>
      </c>
      <c r="N29" s="33"/>
      <c r="O29" s="33" t="s">
        <v>51</v>
      </c>
      <c r="P29" s="33" t="s">
        <v>1196</v>
      </c>
      <c r="Q29" s="71" t="s">
        <v>2833</v>
      </c>
      <c r="R29" s="163" t="s">
        <v>4644</v>
      </c>
      <c r="S29" s="222">
        <v>43124</v>
      </c>
      <c r="T29" s="222">
        <v>43304</v>
      </c>
      <c r="U29" s="33" t="s">
        <v>54</v>
      </c>
      <c r="V29" s="202">
        <v>1600000</v>
      </c>
      <c r="W29" s="206">
        <v>9600000</v>
      </c>
      <c r="X29" s="200">
        <v>43200</v>
      </c>
      <c r="Y29" s="197">
        <f t="shared" si="0"/>
        <v>32</v>
      </c>
    </row>
    <row r="30" spans="1:25" ht="330" x14ac:dyDescent="0.25">
      <c r="A30" s="161">
        <v>753</v>
      </c>
      <c r="B30" s="33" t="s">
        <v>4653</v>
      </c>
      <c r="C30" s="33">
        <v>45520465</v>
      </c>
      <c r="D30" s="33" t="s">
        <v>20</v>
      </c>
      <c r="E30" s="188">
        <v>29522</v>
      </c>
      <c r="F30" s="33" t="s">
        <v>36</v>
      </c>
      <c r="G30" s="33">
        <v>3126600638</v>
      </c>
      <c r="H30" s="14" t="s">
        <v>4654</v>
      </c>
      <c r="I30" s="33" t="s">
        <v>4655</v>
      </c>
      <c r="J30" s="33" t="s">
        <v>4656</v>
      </c>
      <c r="K30" s="33">
        <v>179</v>
      </c>
      <c r="L30" s="162" t="s">
        <v>4657</v>
      </c>
      <c r="M30" s="33" t="s">
        <v>216</v>
      </c>
      <c r="N30" s="33"/>
      <c r="O30" s="33" t="s">
        <v>24</v>
      </c>
      <c r="P30" s="33" t="s">
        <v>1196</v>
      </c>
      <c r="Q30" s="71" t="s">
        <v>2833</v>
      </c>
      <c r="R30" s="163" t="s">
        <v>2834</v>
      </c>
      <c r="S30" s="222">
        <v>43122</v>
      </c>
      <c r="T30" s="222">
        <v>43272</v>
      </c>
      <c r="U30" s="33" t="s">
        <v>61</v>
      </c>
      <c r="V30" s="202">
        <v>2200000</v>
      </c>
      <c r="W30" s="206">
        <v>11000000</v>
      </c>
      <c r="X30" s="200">
        <v>43200</v>
      </c>
      <c r="Y30" s="197">
        <f t="shared" si="0"/>
        <v>37</v>
      </c>
    </row>
    <row r="31" spans="1:25" ht="300" x14ac:dyDescent="0.25">
      <c r="A31" s="161">
        <v>754</v>
      </c>
      <c r="B31" s="33" t="s">
        <v>4658</v>
      </c>
      <c r="C31" s="33">
        <v>45501659</v>
      </c>
      <c r="D31" s="33" t="s">
        <v>20</v>
      </c>
      <c r="E31" s="188">
        <v>26399</v>
      </c>
      <c r="F31" s="33" t="s">
        <v>36</v>
      </c>
      <c r="G31" s="71" t="s">
        <v>4659</v>
      </c>
      <c r="H31" s="14" t="s">
        <v>4660</v>
      </c>
      <c r="I31" s="33" t="s">
        <v>4656</v>
      </c>
      <c r="J31" s="33" t="s">
        <v>2812</v>
      </c>
      <c r="K31" s="33">
        <v>181</v>
      </c>
      <c r="L31" s="162" t="s">
        <v>4661</v>
      </c>
      <c r="M31" s="71" t="s">
        <v>4662</v>
      </c>
      <c r="N31" s="33"/>
      <c r="O31" s="33" t="s">
        <v>24</v>
      </c>
      <c r="P31" s="33" t="s">
        <v>1196</v>
      </c>
      <c r="Q31" s="71" t="s">
        <v>2833</v>
      </c>
      <c r="R31" s="163" t="s">
        <v>4531</v>
      </c>
      <c r="S31" s="222">
        <v>43122</v>
      </c>
      <c r="T31" s="222">
        <v>43302</v>
      </c>
      <c r="U31" s="33" t="s">
        <v>54</v>
      </c>
      <c r="V31" s="202">
        <v>2200000</v>
      </c>
      <c r="W31" s="206">
        <v>13200000</v>
      </c>
      <c r="X31" s="200">
        <v>43200</v>
      </c>
      <c r="Y31" s="197">
        <f t="shared" si="0"/>
        <v>46</v>
      </c>
    </row>
    <row r="32" spans="1:25" ht="330" x14ac:dyDescent="0.25">
      <c r="A32" s="161">
        <v>755</v>
      </c>
      <c r="B32" s="33" t="s">
        <v>4663</v>
      </c>
      <c r="C32" s="33">
        <v>9149643</v>
      </c>
      <c r="D32" s="33" t="s">
        <v>45</v>
      </c>
      <c r="E32" s="188">
        <v>29632</v>
      </c>
      <c r="F32" s="33" t="s">
        <v>36</v>
      </c>
      <c r="G32" s="33">
        <v>3126845832</v>
      </c>
      <c r="H32" s="14" t="s">
        <v>4664</v>
      </c>
      <c r="I32" s="33" t="s">
        <v>4665</v>
      </c>
      <c r="J32" s="33" t="s">
        <v>4666</v>
      </c>
      <c r="K32" s="33">
        <v>131</v>
      </c>
      <c r="L32" s="162" t="s">
        <v>4667</v>
      </c>
      <c r="M32" s="33" t="s">
        <v>3402</v>
      </c>
      <c r="N32" s="33"/>
      <c r="O32" s="33" t="s">
        <v>24</v>
      </c>
      <c r="P32" s="33" t="s">
        <v>1196</v>
      </c>
      <c r="Q32" s="71" t="s">
        <v>2833</v>
      </c>
      <c r="R32" s="163" t="s">
        <v>4668</v>
      </c>
      <c r="S32" s="222">
        <v>43124</v>
      </c>
      <c r="T32" s="222">
        <v>43304</v>
      </c>
      <c r="U32" s="33" t="s">
        <v>54</v>
      </c>
      <c r="V32" s="202">
        <v>20000000</v>
      </c>
      <c r="W32" s="206">
        <v>12000000</v>
      </c>
      <c r="X32" s="200">
        <v>43200</v>
      </c>
      <c r="Y32" s="197">
        <f t="shared" si="0"/>
        <v>37</v>
      </c>
    </row>
    <row r="33" spans="1:25" ht="300" x14ac:dyDescent="0.25">
      <c r="A33" s="161">
        <v>756</v>
      </c>
      <c r="B33" s="33" t="s">
        <v>4669</v>
      </c>
      <c r="C33" s="33">
        <v>9104478</v>
      </c>
      <c r="D33" s="33" t="s">
        <v>45</v>
      </c>
      <c r="E33" s="188">
        <v>28963</v>
      </c>
      <c r="F33" s="33" t="s">
        <v>36</v>
      </c>
      <c r="G33" s="33"/>
      <c r="H33" s="14" t="s">
        <v>4670</v>
      </c>
      <c r="I33" s="33" t="s">
        <v>4671</v>
      </c>
      <c r="J33" s="33" t="s">
        <v>4672</v>
      </c>
      <c r="K33" s="33">
        <v>130</v>
      </c>
      <c r="L33" s="162" t="s">
        <v>4673</v>
      </c>
      <c r="M33" s="33" t="s">
        <v>147</v>
      </c>
      <c r="N33" s="33">
        <v>63193</v>
      </c>
      <c r="O33" s="33" t="s">
        <v>24</v>
      </c>
      <c r="P33" s="33" t="s">
        <v>1188</v>
      </c>
      <c r="Q33" s="71" t="s">
        <v>2833</v>
      </c>
      <c r="R33" s="163" t="s">
        <v>4531</v>
      </c>
      <c r="S33" s="222">
        <v>43124</v>
      </c>
      <c r="T33" s="222">
        <v>43304</v>
      </c>
      <c r="U33" s="33" t="s">
        <v>54</v>
      </c>
      <c r="V33" s="202">
        <v>2500000</v>
      </c>
      <c r="W33" s="206">
        <v>15000000</v>
      </c>
      <c r="X33" s="200">
        <v>43200</v>
      </c>
      <c r="Y33" s="197">
        <f t="shared" si="0"/>
        <v>38</v>
      </c>
    </row>
    <row r="34" spans="1:25" ht="330" x14ac:dyDescent="0.25">
      <c r="A34" s="161">
        <v>816</v>
      </c>
      <c r="B34" s="166" t="s">
        <v>5027</v>
      </c>
      <c r="C34" s="33">
        <v>45457174</v>
      </c>
      <c r="D34" s="166" t="s">
        <v>20</v>
      </c>
      <c r="E34" s="188">
        <v>23710</v>
      </c>
      <c r="F34" s="166" t="s">
        <v>36</v>
      </c>
      <c r="G34" s="33">
        <v>6632392</v>
      </c>
      <c r="H34" s="38" t="s">
        <v>5028</v>
      </c>
      <c r="I34" s="166" t="s">
        <v>5029</v>
      </c>
      <c r="J34" s="166" t="s">
        <v>5030</v>
      </c>
      <c r="K34" s="33">
        <v>180</v>
      </c>
      <c r="L34" s="167" t="s">
        <v>5031</v>
      </c>
      <c r="M34" s="166" t="s">
        <v>794</v>
      </c>
      <c r="N34" s="33" t="s">
        <v>5032</v>
      </c>
      <c r="O34" s="166" t="s">
        <v>24</v>
      </c>
      <c r="P34" s="166" t="s">
        <v>1188</v>
      </c>
      <c r="Q34" s="182" t="s">
        <v>2833</v>
      </c>
      <c r="R34" s="167" t="s">
        <v>4550</v>
      </c>
      <c r="S34" s="222">
        <v>43124</v>
      </c>
      <c r="T34" s="222">
        <v>43274</v>
      </c>
      <c r="U34" s="166" t="s">
        <v>61</v>
      </c>
      <c r="V34" s="203">
        <v>2500000</v>
      </c>
      <c r="W34" s="207">
        <v>12500000</v>
      </c>
      <c r="X34" s="200">
        <v>43200</v>
      </c>
      <c r="Y34" s="197">
        <f t="shared" si="0"/>
        <v>53</v>
      </c>
    </row>
    <row r="35" spans="1:25" ht="330" x14ac:dyDescent="0.25">
      <c r="A35" s="224">
        <v>819</v>
      </c>
      <c r="B35" s="166" t="s">
        <v>5116</v>
      </c>
      <c r="C35" s="33">
        <v>1047394180</v>
      </c>
      <c r="D35" s="166" t="s">
        <v>20</v>
      </c>
      <c r="E35" s="188">
        <v>32141</v>
      </c>
      <c r="F35" s="166" t="s">
        <v>36</v>
      </c>
      <c r="G35" s="33">
        <v>3005415231</v>
      </c>
      <c r="H35" s="14" t="s">
        <v>5117</v>
      </c>
      <c r="I35" s="166" t="s">
        <v>3448</v>
      </c>
      <c r="J35" s="222" t="s">
        <v>3447</v>
      </c>
      <c r="K35" s="33">
        <v>181</v>
      </c>
      <c r="L35" s="162" t="s">
        <v>5118</v>
      </c>
      <c r="M35" s="182" t="s">
        <v>5119</v>
      </c>
      <c r="N35" s="166"/>
      <c r="O35" s="33" t="s">
        <v>24</v>
      </c>
      <c r="P35" s="166" t="s">
        <v>1196</v>
      </c>
      <c r="Q35" s="182" t="s">
        <v>5120</v>
      </c>
      <c r="R35" s="163" t="s">
        <v>2834</v>
      </c>
      <c r="S35" s="222">
        <v>43122</v>
      </c>
      <c r="T35" s="222">
        <v>43302</v>
      </c>
      <c r="U35" s="182" t="s">
        <v>54</v>
      </c>
      <c r="V35" s="203">
        <v>2000000</v>
      </c>
      <c r="W35" s="207">
        <v>12000000</v>
      </c>
      <c r="X35" s="200">
        <v>43200</v>
      </c>
      <c r="Y35" s="197">
        <f t="shared" si="0"/>
        <v>30</v>
      </c>
    </row>
    <row r="36" spans="1:25" ht="330" x14ac:dyDescent="0.25">
      <c r="A36" s="224">
        <v>824</v>
      </c>
      <c r="B36" s="33" t="s">
        <v>5259</v>
      </c>
      <c r="C36" s="33">
        <v>73103491</v>
      </c>
      <c r="D36" s="33" t="s">
        <v>45</v>
      </c>
      <c r="E36" s="188">
        <v>22749</v>
      </c>
      <c r="F36" s="33" t="s">
        <v>36</v>
      </c>
      <c r="G36" s="33">
        <v>3043975538</v>
      </c>
      <c r="H36" s="14" t="s">
        <v>5260</v>
      </c>
      <c r="I36" s="33" t="s">
        <v>5261</v>
      </c>
      <c r="J36" s="33" t="s">
        <v>5262</v>
      </c>
      <c r="K36" s="33">
        <v>179</v>
      </c>
      <c r="L36" s="167" t="s">
        <v>5263</v>
      </c>
      <c r="M36" s="33" t="s">
        <v>458</v>
      </c>
      <c r="N36" s="33"/>
      <c r="O36" s="33" t="s">
        <v>24</v>
      </c>
      <c r="P36" s="33" t="s">
        <v>1196</v>
      </c>
      <c r="Q36" s="71" t="s">
        <v>5120</v>
      </c>
      <c r="R36" s="167" t="s">
        <v>4550</v>
      </c>
      <c r="S36" s="222">
        <v>43122</v>
      </c>
      <c r="T36" s="222">
        <v>43272</v>
      </c>
      <c r="U36" s="33" t="s">
        <v>61</v>
      </c>
      <c r="V36" s="203">
        <v>2000000</v>
      </c>
      <c r="W36" s="207">
        <v>10000000</v>
      </c>
      <c r="X36" s="200">
        <v>43200</v>
      </c>
      <c r="Y36" s="197">
        <f t="shared" si="0"/>
        <v>55</v>
      </c>
    </row>
    <row r="37" spans="1:25" ht="300" x14ac:dyDescent="0.25">
      <c r="A37" s="18">
        <v>873</v>
      </c>
      <c r="B37" s="33" t="s">
        <v>5301</v>
      </c>
      <c r="C37" s="33">
        <v>1047414578</v>
      </c>
      <c r="D37" s="33" t="s">
        <v>20</v>
      </c>
      <c r="E37" s="188">
        <v>32876</v>
      </c>
      <c r="F37" s="33" t="s">
        <v>96</v>
      </c>
      <c r="G37" s="33" t="s">
        <v>5302</v>
      </c>
      <c r="H37" s="14" t="s">
        <v>5303</v>
      </c>
      <c r="I37" s="33" t="s">
        <v>5304</v>
      </c>
      <c r="J37" s="33" t="s">
        <v>5305</v>
      </c>
      <c r="K37" s="33">
        <v>72</v>
      </c>
      <c r="L37" s="167" t="s">
        <v>5306</v>
      </c>
      <c r="M37" s="71" t="s">
        <v>5307</v>
      </c>
      <c r="N37" s="33">
        <v>67493</v>
      </c>
      <c r="O37" s="33" t="s">
        <v>24</v>
      </c>
      <c r="P37" s="33" t="s">
        <v>1188</v>
      </c>
      <c r="Q37" s="71" t="s">
        <v>5120</v>
      </c>
      <c r="R37" s="167" t="s">
        <v>4593</v>
      </c>
      <c r="S37" s="220">
        <v>43124</v>
      </c>
      <c r="T37" s="222">
        <v>42939</v>
      </c>
      <c r="U37" s="33" t="s">
        <v>54</v>
      </c>
      <c r="V37" s="202">
        <v>2500000</v>
      </c>
      <c r="W37" s="206">
        <v>15000000</v>
      </c>
      <c r="X37" s="200">
        <v>43200</v>
      </c>
      <c r="Y37" s="197">
        <f t="shared" si="0"/>
        <v>28</v>
      </c>
    </row>
    <row r="38" spans="1:25" ht="300" x14ac:dyDescent="0.25">
      <c r="A38" s="18">
        <v>874</v>
      </c>
      <c r="B38" s="33" t="s">
        <v>5308</v>
      </c>
      <c r="C38" s="33">
        <v>1128062078</v>
      </c>
      <c r="D38" s="33" t="s">
        <v>20</v>
      </c>
      <c r="E38" s="188">
        <v>32144</v>
      </c>
      <c r="F38" s="33" t="s">
        <v>36</v>
      </c>
      <c r="G38" s="33" t="s">
        <v>5309</v>
      </c>
      <c r="H38" s="14" t="s">
        <v>5310</v>
      </c>
      <c r="I38" s="33" t="s">
        <v>5311</v>
      </c>
      <c r="J38" s="33" t="s">
        <v>1931</v>
      </c>
      <c r="K38" s="33">
        <v>89</v>
      </c>
      <c r="L38" s="167" t="s">
        <v>5312</v>
      </c>
      <c r="M38" s="33" t="s">
        <v>5313</v>
      </c>
      <c r="N38" s="33"/>
      <c r="O38" s="33" t="s">
        <v>24</v>
      </c>
      <c r="P38" s="33" t="s">
        <v>3115</v>
      </c>
      <c r="Q38" s="71" t="s">
        <v>5120</v>
      </c>
      <c r="R38" s="167" t="s">
        <v>4531</v>
      </c>
      <c r="S38" s="222">
        <v>43125</v>
      </c>
      <c r="T38" s="222">
        <v>43305</v>
      </c>
      <c r="U38" s="33" t="s">
        <v>54</v>
      </c>
      <c r="V38" s="202">
        <v>2000000</v>
      </c>
      <c r="W38" s="206">
        <v>12000000</v>
      </c>
      <c r="X38" s="200">
        <v>43200</v>
      </c>
      <c r="Y38" s="197">
        <f t="shared" si="0"/>
        <v>30</v>
      </c>
    </row>
    <row r="39" spans="1:25" ht="300" x14ac:dyDescent="0.25">
      <c r="A39" s="18">
        <v>942</v>
      </c>
      <c r="B39" s="33" t="s">
        <v>5628</v>
      </c>
      <c r="C39" s="33">
        <v>1143337229</v>
      </c>
      <c r="D39" s="33" t="s">
        <v>45</v>
      </c>
      <c r="E39" s="188">
        <v>32795</v>
      </c>
      <c r="F39" s="33" t="s">
        <v>36</v>
      </c>
      <c r="G39" s="33">
        <v>3005070800</v>
      </c>
      <c r="H39" s="14" t="s">
        <v>5629</v>
      </c>
      <c r="I39" s="33" t="s">
        <v>5630</v>
      </c>
      <c r="J39" s="33" t="s">
        <v>5410</v>
      </c>
      <c r="K39" s="33">
        <v>90</v>
      </c>
      <c r="L39" s="162" t="s">
        <v>5631</v>
      </c>
      <c r="M39" s="33" t="s">
        <v>147</v>
      </c>
      <c r="N39" s="33">
        <v>90253</v>
      </c>
      <c r="O39" s="33" t="s">
        <v>24</v>
      </c>
      <c r="P39" s="33" t="s">
        <v>1188</v>
      </c>
      <c r="Q39" s="71" t="s">
        <v>5120</v>
      </c>
      <c r="R39" s="163" t="s">
        <v>5632</v>
      </c>
      <c r="S39" s="222">
        <v>43125</v>
      </c>
      <c r="T39" s="222">
        <v>43305</v>
      </c>
      <c r="U39" s="33" t="s">
        <v>54</v>
      </c>
      <c r="V39" s="202">
        <v>2500000</v>
      </c>
      <c r="W39" s="206">
        <v>15000000</v>
      </c>
      <c r="X39" s="200">
        <v>43200</v>
      </c>
      <c r="Y39" s="197">
        <f t="shared" si="0"/>
        <v>28</v>
      </c>
    </row>
    <row r="40" spans="1:25" ht="330" x14ac:dyDescent="0.25">
      <c r="A40" s="18">
        <v>955</v>
      </c>
      <c r="B40" s="33" t="s">
        <v>5694</v>
      </c>
      <c r="C40" s="33">
        <v>1050039489</v>
      </c>
      <c r="D40" s="33" t="s">
        <v>20</v>
      </c>
      <c r="E40" s="188">
        <v>35265</v>
      </c>
      <c r="F40" s="33" t="s">
        <v>986</v>
      </c>
      <c r="G40" s="33">
        <v>3043583652</v>
      </c>
      <c r="H40" s="14" t="s">
        <v>5695</v>
      </c>
      <c r="I40" s="33" t="s">
        <v>5696</v>
      </c>
      <c r="J40" s="33" t="s">
        <v>5697</v>
      </c>
      <c r="K40" s="33">
        <v>58</v>
      </c>
      <c r="L40" s="162" t="s">
        <v>5698</v>
      </c>
      <c r="M40" s="71" t="s">
        <v>5699</v>
      </c>
      <c r="N40" s="33"/>
      <c r="O40" s="33" t="s">
        <v>24</v>
      </c>
      <c r="P40" s="33" t="s">
        <v>3115</v>
      </c>
      <c r="Q40" s="71" t="s">
        <v>5120</v>
      </c>
      <c r="R40" s="163" t="s">
        <v>5700</v>
      </c>
      <c r="S40" s="222">
        <v>43124</v>
      </c>
      <c r="T40" s="222">
        <v>43304</v>
      </c>
      <c r="U40" s="33" t="s">
        <v>146</v>
      </c>
      <c r="V40" s="202">
        <v>2000000</v>
      </c>
      <c r="W40" s="206">
        <v>12000000</v>
      </c>
      <c r="X40" s="200">
        <v>43200</v>
      </c>
      <c r="Y40" s="197">
        <f t="shared" si="0"/>
        <v>21</v>
      </c>
    </row>
    <row r="41" spans="1:25" ht="270" x14ac:dyDescent="0.25">
      <c r="A41" s="49">
        <v>141</v>
      </c>
      <c r="B41" s="86" t="s">
        <v>1446</v>
      </c>
      <c r="C41" s="86">
        <v>1044906589</v>
      </c>
      <c r="D41" s="24" t="s">
        <v>20</v>
      </c>
      <c r="E41" s="239">
        <v>31439</v>
      </c>
      <c r="F41" s="24" t="s">
        <v>36</v>
      </c>
      <c r="G41" s="24">
        <v>3126649825</v>
      </c>
      <c r="H41" s="99" t="s">
        <v>1447</v>
      </c>
      <c r="I41" s="24" t="s">
        <v>1448</v>
      </c>
      <c r="J41" s="24" t="s">
        <v>1449</v>
      </c>
      <c r="K41" s="24">
        <v>130</v>
      </c>
      <c r="L41" s="79" t="s">
        <v>1450</v>
      </c>
      <c r="M41" s="24" t="s">
        <v>679</v>
      </c>
      <c r="N41" s="24">
        <v>26585</v>
      </c>
      <c r="O41" s="24" t="s">
        <v>24</v>
      </c>
      <c r="P41" s="24" t="s">
        <v>41</v>
      </c>
      <c r="Q41" s="24" t="s">
        <v>1259</v>
      </c>
      <c r="R41" s="10" t="s">
        <v>1451</v>
      </c>
      <c r="S41" s="138">
        <v>43125</v>
      </c>
      <c r="T41" s="138">
        <v>43305</v>
      </c>
      <c r="U41" s="24" t="s">
        <v>54</v>
      </c>
      <c r="V41" s="52">
        <v>2500000</v>
      </c>
      <c r="W41" s="192">
        <v>15000000</v>
      </c>
      <c r="X41" s="198">
        <v>43200</v>
      </c>
      <c r="Y41" s="199">
        <f t="shared" si="0"/>
        <v>32</v>
      </c>
    </row>
    <row r="42" spans="1:25" ht="270" x14ac:dyDescent="0.25">
      <c r="A42" s="49">
        <v>146</v>
      </c>
      <c r="B42" s="86" t="s">
        <v>1556</v>
      </c>
      <c r="C42" s="86">
        <v>45477631</v>
      </c>
      <c r="D42" s="24" t="s">
        <v>45</v>
      </c>
      <c r="E42" s="239">
        <v>24227</v>
      </c>
      <c r="F42" s="24" t="s">
        <v>36</v>
      </c>
      <c r="G42" s="24">
        <v>6670669</v>
      </c>
      <c r="H42" s="99" t="s">
        <v>1557</v>
      </c>
      <c r="I42" s="24" t="s">
        <v>1558</v>
      </c>
      <c r="J42" s="24" t="s">
        <v>786</v>
      </c>
      <c r="K42" s="24">
        <v>244</v>
      </c>
      <c r="L42" s="79" t="s">
        <v>1559</v>
      </c>
      <c r="M42" s="24" t="s">
        <v>147</v>
      </c>
      <c r="N42" s="24">
        <v>15589</v>
      </c>
      <c r="O42" s="24" t="s">
        <v>40</v>
      </c>
      <c r="P42" s="24" t="s">
        <v>41</v>
      </c>
      <c r="Q42" s="24" t="s">
        <v>1259</v>
      </c>
      <c r="R42" s="10" t="s">
        <v>1451</v>
      </c>
      <c r="S42" s="138">
        <v>43125</v>
      </c>
      <c r="T42" s="138">
        <v>43305</v>
      </c>
      <c r="U42" s="24" t="s">
        <v>54</v>
      </c>
      <c r="V42" s="52">
        <v>18000000</v>
      </c>
      <c r="W42" s="192">
        <v>3000000</v>
      </c>
      <c r="X42" s="198">
        <v>43200</v>
      </c>
      <c r="Y42" s="199">
        <f t="shared" si="0"/>
        <v>51</v>
      </c>
    </row>
    <row r="43" spans="1:25" ht="300" x14ac:dyDescent="0.25">
      <c r="A43" s="49">
        <v>148</v>
      </c>
      <c r="B43" s="86" t="s">
        <v>1567</v>
      </c>
      <c r="C43" s="86">
        <v>9021500</v>
      </c>
      <c r="D43" s="24" t="s">
        <v>45</v>
      </c>
      <c r="E43" s="239">
        <v>29682</v>
      </c>
      <c r="F43" s="24" t="s">
        <v>105</v>
      </c>
      <c r="G43" s="24">
        <v>3226280928</v>
      </c>
      <c r="H43" s="99" t="s">
        <v>1568</v>
      </c>
      <c r="I43" s="24" t="s">
        <v>1569</v>
      </c>
      <c r="J43" s="24" t="s">
        <v>1570</v>
      </c>
      <c r="K43" s="24">
        <v>203</v>
      </c>
      <c r="L43" s="79" t="s">
        <v>1571</v>
      </c>
      <c r="M43" s="24" t="s">
        <v>134</v>
      </c>
      <c r="N43" s="24">
        <v>219268</v>
      </c>
      <c r="O43" s="24" t="s">
        <v>24</v>
      </c>
      <c r="P43" s="24" t="s">
        <v>41</v>
      </c>
      <c r="Q43" s="24" t="s">
        <v>1259</v>
      </c>
      <c r="R43" s="10" t="s">
        <v>1572</v>
      </c>
      <c r="S43" s="138">
        <v>43125</v>
      </c>
      <c r="T43" s="138">
        <v>43670</v>
      </c>
      <c r="U43" s="24" t="s">
        <v>54</v>
      </c>
      <c r="V43" s="52">
        <v>15000000</v>
      </c>
      <c r="W43" s="192">
        <v>2500000</v>
      </c>
      <c r="X43" s="198">
        <v>43200</v>
      </c>
      <c r="Y43" s="199">
        <f t="shared" si="0"/>
        <v>37</v>
      </c>
    </row>
    <row r="44" spans="1:25" ht="300" x14ac:dyDescent="0.25">
      <c r="A44" s="49">
        <v>165</v>
      </c>
      <c r="B44" s="88" t="s">
        <v>1153</v>
      </c>
      <c r="C44" s="88">
        <v>73081632</v>
      </c>
      <c r="D44" s="24" t="s">
        <v>45</v>
      </c>
      <c r="E44" s="239">
        <v>21094</v>
      </c>
      <c r="F44" s="24" t="s">
        <v>36</v>
      </c>
      <c r="G44" s="24">
        <v>3162843473</v>
      </c>
      <c r="H44" s="99" t="s">
        <v>1257</v>
      </c>
      <c r="I44" s="24" t="s">
        <v>1260</v>
      </c>
      <c r="J44" s="24" t="s">
        <v>1261</v>
      </c>
      <c r="K44" s="24">
        <v>204</v>
      </c>
      <c r="L44" s="79" t="s">
        <v>1262</v>
      </c>
      <c r="M44" s="24" t="s">
        <v>652</v>
      </c>
      <c r="N44" s="24" t="s">
        <v>707</v>
      </c>
      <c r="O44" s="24" t="s">
        <v>24</v>
      </c>
      <c r="P44" s="24" t="s">
        <v>1188</v>
      </c>
      <c r="Q44" s="24" t="s">
        <v>1259</v>
      </c>
      <c r="R44" s="74" t="s">
        <v>1258</v>
      </c>
      <c r="S44" s="138">
        <v>43125</v>
      </c>
      <c r="T44" s="138">
        <v>43305</v>
      </c>
      <c r="U44" s="24" t="s">
        <v>54</v>
      </c>
      <c r="V44" s="52">
        <v>2000000</v>
      </c>
      <c r="W44" s="192">
        <v>12000000</v>
      </c>
      <c r="X44" s="198">
        <v>43200</v>
      </c>
      <c r="Y44" s="199">
        <f t="shared" si="0"/>
        <v>60</v>
      </c>
    </row>
    <row r="45" spans="1:25" ht="270" x14ac:dyDescent="0.25">
      <c r="A45" s="49">
        <v>180</v>
      </c>
      <c r="B45" s="86" t="s">
        <v>1668</v>
      </c>
      <c r="C45" s="86">
        <v>9236561</v>
      </c>
      <c r="D45" s="24" t="s">
        <v>45</v>
      </c>
      <c r="E45" s="239">
        <v>27927</v>
      </c>
      <c r="F45" s="24" t="s">
        <v>36</v>
      </c>
      <c r="G45" s="24">
        <v>6766288</v>
      </c>
      <c r="H45" s="99" t="s">
        <v>1669</v>
      </c>
      <c r="I45" s="24" t="s">
        <v>1670</v>
      </c>
      <c r="J45" s="24" t="s">
        <v>1671</v>
      </c>
      <c r="K45" s="24">
        <v>61</v>
      </c>
      <c r="L45" s="79" t="s">
        <v>1672</v>
      </c>
      <c r="M45" s="24" t="s">
        <v>1673</v>
      </c>
      <c r="N45" s="24" t="s">
        <v>1674</v>
      </c>
      <c r="O45" s="24" t="s">
        <v>40</v>
      </c>
      <c r="P45" s="24" t="s">
        <v>41</v>
      </c>
      <c r="Q45" s="24" t="s">
        <v>1259</v>
      </c>
      <c r="R45" s="10" t="s">
        <v>1451</v>
      </c>
      <c r="S45" s="138">
        <v>43110</v>
      </c>
      <c r="T45" s="138">
        <v>43290</v>
      </c>
      <c r="U45" s="24" t="s">
        <v>54</v>
      </c>
      <c r="V45" s="52">
        <v>3000000</v>
      </c>
      <c r="W45" s="192">
        <v>18000000</v>
      </c>
      <c r="X45" s="198">
        <v>43200</v>
      </c>
      <c r="Y45" s="199">
        <f t="shared" si="0"/>
        <v>41</v>
      </c>
    </row>
    <row r="46" spans="1:25" ht="300" x14ac:dyDescent="0.25">
      <c r="A46" s="49">
        <v>291</v>
      </c>
      <c r="B46" s="102" t="s">
        <v>1916</v>
      </c>
      <c r="C46" s="24">
        <v>1047418524</v>
      </c>
      <c r="D46" s="24" t="s">
        <v>45</v>
      </c>
      <c r="E46" s="239">
        <v>32943</v>
      </c>
      <c r="F46" s="24" t="s">
        <v>36</v>
      </c>
      <c r="G46" s="24">
        <v>6564497</v>
      </c>
      <c r="H46" s="99" t="s">
        <v>1917</v>
      </c>
      <c r="I46" s="24" t="s">
        <v>1918</v>
      </c>
      <c r="J46" s="24" t="s">
        <v>1919</v>
      </c>
      <c r="K46" s="24">
        <v>132</v>
      </c>
      <c r="L46" s="79" t="s">
        <v>1920</v>
      </c>
      <c r="M46" s="24" t="s">
        <v>1921</v>
      </c>
      <c r="N46" s="24" t="s">
        <v>1922</v>
      </c>
      <c r="O46" s="24" t="s">
        <v>1187</v>
      </c>
      <c r="P46" s="24" t="s">
        <v>41</v>
      </c>
      <c r="Q46" s="24" t="s">
        <v>1259</v>
      </c>
      <c r="R46" s="11" t="s">
        <v>1923</v>
      </c>
      <c r="S46" s="138">
        <v>43125</v>
      </c>
      <c r="T46" s="138">
        <v>43305</v>
      </c>
      <c r="U46" s="24" t="s">
        <v>54</v>
      </c>
      <c r="V46" s="52">
        <v>3500000</v>
      </c>
      <c r="W46" s="192">
        <v>21000000</v>
      </c>
      <c r="X46" s="200">
        <v>43200</v>
      </c>
      <c r="Y46" s="199">
        <f t="shared" si="0"/>
        <v>28</v>
      </c>
    </row>
    <row r="47" spans="1:25" ht="285" x14ac:dyDescent="0.25">
      <c r="A47" s="5">
        <v>369</v>
      </c>
      <c r="B47" s="14" t="s">
        <v>2766</v>
      </c>
      <c r="C47" s="14">
        <v>1047437751</v>
      </c>
      <c r="D47" s="14" t="s">
        <v>20</v>
      </c>
      <c r="E47" s="40">
        <v>33393</v>
      </c>
      <c r="F47" s="14" t="s">
        <v>36</v>
      </c>
      <c r="G47" s="14">
        <v>3003141313</v>
      </c>
      <c r="H47" s="241" t="s">
        <v>2767</v>
      </c>
      <c r="I47" s="14" t="s">
        <v>2768</v>
      </c>
      <c r="J47" s="14" t="s">
        <v>2769</v>
      </c>
      <c r="K47" s="14">
        <v>204</v>
      </c>
      <c r="L47" s="79" t="s">
        <v>2770</v>
      </c>
      <c r="M47" s="24" t="s">
        <v>2771</v>
      </c>
      <c r="N47" s="14"/>
      <c r="O47" s="14" t="s">
        <v>24</v>
      </c>
      <c r="P47" s="14" t="s">
        <v>1196</v>
      </c>
      <c r="Q47" s="24" t="s">
        <v>1259</v>
      </c>
      <c r="R47" s="11" t="s">
        <v>2772</v>
      </c>
      <c r="S47" s="155">
        <v>43125</v>
      </c>
      <c r="T47" s="155">
        <v>43305</v>
      </c>
      <c r="U47" s="14" t="s">
        <v>54</v>
      </c>
      <c r="V47" s="52">
        <v>2200000</v>
      </c>
      <c r="W47" s="192">
        <v>13200000</v>
      </c>
      <c r="X47" s="200">
        <v>43200</v>
      </c>
      <c r="Y47" s="197">
        <f t="shared" si="0"/>
        <v>26</v>
      </c>
    </row>
    <row r="48" spans="1:25" ht="285" x14ac:dyDescent="0.25">
      <c r="A48" s="5">
        <v>429</v>
      </c>
      <c r="B48" s="14" t="s">
        <v>2745</v>
      </c>
      <c r="C48" s="14">
        <v>73092118</v>
      </c>
      <c r="D48" s="14" t="s">
        <v>45</v>
      </c>
      <c r="E48" s="40">
        <v>21932</v>
      </c>
      <c r="F48" s="14" t="s">
        <v>36</v>
      </c>
      <c r="G48" s="14">
        <v>3123933909</v>
      </c>
      <c r="H48" s="99" t="s">
        <v>2746</v>
      </c>
      <c r="I48" s="14" t="s">
        <v>2747</v>
      </c>
      <c r="J48" s="14" t="s">
        <v>2748</v>
      </c>
      <c r="K48" s="14">
        <v>132</v>
      </c>
      <c r="L48" s="79" t="s">
        <v>1915</v>
      </c>
      <c r="M48" s="14" t="s">
        <v>794</v>
      </c>
      <c r="N48" s="14">
        <v>67090</v>
      </c>
      <c r="O48" s="14" t="s">
        <v>1187</v>
      </c>
      <c r="P48" s="14" t="s">
        <v>41</v>
      </c>
      <c r="Q48" s="24" t="s">
        <v>1259</v>
      </c>
      <c r="R48" s="11" t="s">
        <v>2749</v>
      </c>
      <c r="S48" s="155">
        <v>43125</v>
      </c>
      <c r="T48" s="155">
        <v>43305</v>
      </c>
      <c r="U48" s="14" t="s">
        <v>54</v>
      </c>
      <c r="V48" s="52">
        <v>3500000</v>
      </c>
      <c r="W48" s="192">
        <v>21000000</v>
      </c>
      <c r="X48" s="200">
        <v>43200</v>
      </c>
      <c r="Y48" s="197">
        <f t="shared" si="0"/>
        <v>58</v>
      </c>
    </row>
    <row r="49" spans="1:25" ht="285" x14ac:dyDescent="0.25">
      <c r="A49" s="5">
        <v>430</v>
      </c>
      <c r="B49" s="14" t="s">
        <v>2827</v>
      </c>
      <c r="C49" s="14">
        <v>9145782</v>
      </c>
      <c r="D49" s="14" t="s">
        <v>45</v>
      </c>
      <c r="E49" s="40">
        <v>29539</v>
      </c>
      <c r="F49" s="14" t="s">
        <v>36</v>
      </c>
      <c r="G49" s="24" t="s">
        <v>2828</v>
      </c>
      <c r="H49" s="99" t="s">
        <v>2829</v>
      </c>
      <c r="I49" s="14" t="s">
        <v>1763</v>
      </c>
      <c r="J49" s="14" t="s">
        <v>2830</v>
      </c>
      <c r="K49" s="14">
        <v>132</v>
      </c>
      <c r="L49" s="79" t="s">
        <v>2831</v>
      </c>
      <c r="M49" s="14" t="s">
        <v>794</v>
      </c>
      <c r="N49" s="14" t="s">
        <v>2832</v>
      </c>
      <c r="O49" s="14" t="s">
        <v>1187</v>
      </c>
      <c r="P49" s="14" t="s">
        <v>41</v>
      </c>
      <c r="Q49" s="24" t="s">
        <v>1259</v>
      </c>
      <c r="R49" s="10" t="s">
        <v>2385</v>
      </c>
      <c r="S49" s="155">
        <v>43125</v>
      </c>
      <c r="T49" s="155">
        <v>43305</v>
      </c>
      <c r="U49" s="14" t="s">
        <v>54</v>
      </c>
      <c r="V49" s="52">
        <v>3500000</v>
      </c>
      <c r="W49" s="192">
        <v>21000000</v>
      </c>
      <c r="X49" s="200">
        <v>43200</v>
      </c>
      <c r="Y49" s="197">
        <f t="shared" si="0"/>
        <v>37</v>
      </c>
    </row>
    <row r="50" spans="1:25" ht="270" x14ac:dyDescent="0.25">
      <c r="A50" s="5">
        <v>431</v>
      </c>
      <c r="B50" s="14" t="s">
        <v>2883</v>
      </c>
      <c r="C50" s="14">
        <v>1143339190</v>
      </c>
      <c r="D50" s="14" t="s">
        <v>20</v>
      </c>
      <c r="E50" s="40">
        <v>32855</v>
      </c>
      <c r="F50" s="14" t="s">
        <v>36</v>
      </c>
      <c r="G50" s="14">
        <v>6563006</v>
      </c>
      <c r="H50" s="99" t="s">
        <v>2884</v>
      </c>
      <c r="I50" s="14" t="s">
        <v>2885</v>
      </c>
      <c r="J50" s="14" t="s">
        <v>2886</v>
      </c>
      <c r="K50" s="14">
        <v>132</v>
      </c>
      <c r="L50" s="79" t="s">
        <v>2887</v>
      </c>
      <c r="M50" s="14" t="s">
        <v>402</v>
      </c>
      <c r="N50" s="14" t="s">
        <v>2888</v>
      </c>
      <c r="O50" s="14" t="s">
        <v>1187</v>
      </c>
      <c r="P50" s="14" t="s">
        <v>41</v>
      </c>
      <c r="Q50" s="24" t="s">
        <v>1259</v>
      </c>
      <c r="R50" s="10" t="s">
        <v>2889</v>
      </c>
      <c r="S50" s="155">
        <v>43125</v>
      </c>
      <c r="T50" s="155">
        <v>43305</v>
      </c>
      <c r="U50" s="14" t="s">
        <v>54</v>
      </c>
      <c r="V50" s="52">
        <v>3500000</v>
      </c>
      <c r="W50" s="192">
        <v>21000000</v>
      </c>
      <c r="X50" s="200">
        <v>43200</v>
      </c>
      <c r="Y50" s="197">
        <f t="shared" si="0"/>
        <v>28</v>
      </c>
    </row>
    <row r="51" spans="1:25" ht="315" x14ac:dyDescent="0.25">
      <c r="A51" s="5">
        <v>444</v>
      </c>
      <c r="B51" s="14" t="s">
        <v>3010</v>
      </c>
      <c r="C51" s="14">
        <v>63557906</v>
      </c>
      <c r="D51" s="14" t="s">
        <v>20</v>
      </c>
      <c r="E51" s="40">
        <v>31084</v>
      </c>
      <c r="F51" s="14" t="s">
        <v>1504</v>
      </c>
      <c r="G51" s="14">
        <v>3043804394</v>
      </c>
      <c r="H51" s="99" t="s">
        <v>3011</v>
      </c>
      <c r="I51" s="14" t="s">
        <v>2182</v>
      </c>
      <c r="J51" s="14" t="s">
        <v>3012</v>
      </c>
      <c r="K51" s="14">
        <v>83</v>
      </c>
      <c r="L51" s="79" t="s">
        <v>3013</v>
      </c>
      <c r="M51" s="24" t="s">
        <v>3014</v>
      </c>
      <c r="N51" s="14">
        <v>34949</v>
      </c>
      <c r="O51" s="14" t="s">
        <v>1187</v>
      </c>
      <c r="P51" s="14" t="s">
        <v>41</v>
      </c>
      <c r="Q51" s="24" t="s">
        <v>3015</v>
      </c>
      <c r="R51" s="11" t="s">
        <v>3016</v>
      </c>
      <c r="S51" s="155">
        <v>43110</v>
      </c>
      <c r="T51" s="155">
        <v>43290</v>
      </c>
      <c r="U51" s="14" t="s">
        <v>54</v>
      </c>
      <c r="V51" s="52">
        <v>3800000</v>
      </c>
      <c r="W51" s="192">
        <v>22800000</v>
      </c>
      <c r="X51" s="200">
        <v>43200</v>
      </c>
      <c r="Y51" s="197">
        <f t="shared" si="0"/>
        <v>33</v>
      </c>
    </row>
    <row r="52" spans="1:25" ht="315" x14ac:dyDescent="0.25">
      <c r="A52" s="5">
        <v>589</v>
      </c>
      <c r="B52" s="38" t="s">
        <v>3722</v>
      </c>
      <c r="C52" s="14">
        <v>1047459521</v>
      </c>
      <c r="D52" s="38" t="s">
        <v>20</v>
      </c>
      <c r="E52" s="40">
        <v>34150</v>
      </c>
      <c r="F52" s="38" t="s">
        <v>36</v>
      </c>
      <c r="G52" s="14">
        <v>3007128482</v>
      </c>
      <c r="H52" s="99" t="s">
        <v>3723</v>
      </c>
      <c r="I52" s="38" t="s">
        <v>3724</v>
      </c>
      <c r="J52" s="38" t="s">
        <v>3725</v>
      </c>
      <c r="K52" s="14">
        <v>83</v>
      </c>
      <c r="L52" s="79" t="s">
        <v>3726</v>
      </c>
      <c r="M52" s="86" t="s">
        <v>165</v>
      </c>
      <c r="N52" s="14">
        <v>296818</v>
      </c>
      <c r="O52" s="38" t="s">
        <v>1007</v>
      </c>
      <c r="P52" s="38" t="s">
        <v>1188</v>
      </c>
      <c r="Q52" s="86" t="s">
        <v>3015</v>
      </c>
      <c r="R52" s="11" t="s">
        <v>3727</v>
      </c>
      <c r="S52" s="155">
        <v>43110</v>
      </c>
      <c r="T52" s="155">
        <v>43290</v>
      </c>
      <c r="U52" s="38" t="s">
        <v>54</v>
      </c>
      <c r="V52" s="52">
        <v>3000000</v>
      </c>
      <c r="W52" s="192">
        <v>18000000</v>
      </c>
      <c r="X52" s="200">
        <v>43200</v>
      </c>
      <c r="Y52" s="197">
        <f t="shared" si="0"/>
        <v>24</v>
      </c>
    </row>
    <row r="53" spans="1:25" ht="315" x14ac:dyDescent="0.25">
      <c r="A53" s="5">
        <v>597</v>
      </c>
      <c r="B53" s="14" t="s">
        <v>3747</v>
      </c>
      <c r="C53" s="14">
        <v>1050955572</v>
      </c>
      <c r="D53" s="14" t="s">
        <v>20</v>
      </c>
      <c r="E53" s="40">
        <v>33226</v>
      </c>
      <c r="F53" s="14" t="s">
        <v>2915</v>
      </c>
      <c r="G53" s="14">
        <v>6637141</v>
      </c>
      <c r="H53" s="99" t="s">
        <v>3748</v>
      </c>
      <c r="I53" s="14" t="s">
        <v>3749</v>
      </c>
      <c r="J53" s="14" t="s">
        <v>3750</v>
      </c>
      <c r="K53" s="14">
        <v>65</v>
      </c>
      <c r="L53" s="79" t="s">
        <v>3751</v>
      </c>
      <c r="M53" s="24" t="s">
        <v>106</v>
      </c>
      <c r="N53" s="14">
        <v>269602</v>
      </c>
      <c r="O53" s="14" t="s">
        <v>1187</v>
      </c>
      <c r="P53" s="14" t="s">
        <v>1188</v>
      </c>
      <c r="Q53" s="24" t="s">
        <v>3015</v>
      </c>
      <c r="R53" s="11" t="s">
        <v>3752</v>
      </c>
      <c r="S53" s="155">
        <v>43110</v>
      </c>
      <c r="T53" s="155">
        <v>43290</v>
      </c>
      <c r="U53" s="14" t="s">
        <v>54</v>
      </c>
      <c r="V53" s="52">
        <v>3500000</v>
      </c>
      <c r="W53" s="192">
        <v>21000000</v>
      </c>
      <c r="X53" s="200">
        <v>43200</v>
      </c>
      <c r="Y53" s="197">
        <f t="shared" si="0"/>
        <v>27</v>
      </c>
    </row>
    <row r="54" spans="1:25" ht="255" x14ac:dyDescent="0.25">
      <c r="A54" s="49">
        <v>674</v>
      </c>
      <c r="B54" s="14" t="s">
        <v>4210</v>
      </c>
      <c r="C54" s="14">
        <v>1018410558</v>
      </c>
      <c r="D54" s="14" t="s">
        <v>20</v>
      </c>
      <c r="E54" s="40">
        <v>31864</v>
      </c>
      <c r="F54" s="14" t="s">
        <v>4211</v>
      </c>
      <c r="G54" s="24" t="s">
        <v>4212</v>
      </c>
      <c r="H54" s="14" t="s">
        <v>4213</v>
      </c>
      <c r="I54" s="14" t="s">
        <v>4214</v>
      </c>
      <c r="J54" s="14" t="s">
        <v>4215</v>
      </c>
      <c r="K54" s="14">
        <v>83</v>
      </c>
      <c r="L54" s="11" t="s">
        <v>4216</v>
      </c>
      <c r="M54" s="24" t="s">
        <v>4217</v>
      </c>
      <c r="N54" s="14">
        <v>213845</v>
      </c>
      <c r="O54" s="14" t="s">
        <v>1187</v>
      </c>
      <c r="P54" s="14" t="s">
        <v>1188</v>
      </c>
      <c r="Q54" s="24" t="s">
        <v>3015</v>
      </c>
      <c r="R54" s="41" t="s">
        <v>1171</v>
      </c>
      <c r="S54" s="155">
        <v>43115</v>
      </c>
      <c r="T54" s="155">
        <v>43295</v>
      </c>
      <c r="U54" s="14" t="s">
        <v>54</v>
      </c>
      <c r="V54" s="203">
        <v>3800000</v>
      </c>
      <c r="W54" s="207">
        <v>22800000</v>
      </c>
      <c r="X54" s="200">
        <v>43200</v>
      </c>
      <c r="Y54" s="197">
        <f t="shared" si="0"/>
        <v>31</v>
      </c>
    </row>
    <row r="55" spans="1:25" ht="255" x14ac:dyDescent="0.25">
      <c r="A55" s="49">
        <v>677</v>
      </c>
      <c r="B55" s="14" t="s">
        <v>4230</v>
      </c>
      <c r="C55" s="14">
        <v>73197718</v>
      </c>
      <c r="D55" s="14" t="s">
        <v>45</v>
      </c>
      <c r="E55" s="40">
        <v>30364</v>
      </c>
      <c r="F55" s="14" t="s">
        <v>36</v>
      </c>
      <c r="G55" s="14">
        <v>6686945</v>
      </c>
      <c r="H55" s="14" t="s">
        <v>4231</v>
      </c>
      <c r="I55" s="14" t="s">
        <v>3012</v>
      </c>
      <c r="J55" s="14" t="s">
        <v>4232</v>
      </c>
      <c r="K55" s="14">
        <v>83</v>
      </c>
      <c r="L55" s="11" t="s">
        <v>4233</v>
      </c>
      <c r="M55" s="24" t="s">
        <v>4234</v>
      </c>
      <c r="N55" s="14">
        <v>145519</v>
      </c>
      <c r="O55" s="14" t="s">
        <v>924</v>
      </c>
      <c r="P55" s="14" t="s">
        <v>1188</v>
      </c>
      <c r="Q55" s="24" t="s">
        <v>3015</v>
      </c>
      <c r="R55" s="41" t="s">
        <v>1171</v>
      </c>
      <c r="S55" s="155">
        <v>43110</v>
      </c>
      <c r="T55" s="155">
        <v>43290</v>
      </c>
      <c r="U55" s="14" t="s">
        <v>54</v>
      </c>
      <c r="V55" s="203">
        <v>5000000</v>
      </c>
      <c r="W55" s="207">
        <v>30000000</v>
      </c>
      <c r="X55" s="200">
        <v>43200</v>
      </c>
      <c r="Y55" s="197">
        <f t="shared" si="0"/>
        <v>35</v>
      </c>
    </row>
    <row r="56" spans="1:25" ht="315" x14ac:dyDescent="0.25">
      <c r="A56" s="49">
        <v>682</v>
      </c>
      <c r="B56" s="14" t="s">
        <v>4347</v>
      </c>
      <c r="C56" s="14">
        <v>78715439</v>
      </c>
      <c r="D56" s="14" t="s">
        <v>45</v>
      </c>
      <c r="E56" s="40">
        <v>27119</v>
      </c>
      <c r="F56" s="14" t="s">
        <v>36</v>
      </c>
      <c r="G56" s="14">
        <v>6456017</v>
      </c>
      <c r="H56" s="14" t="s">
        <v>4348</v>
      </c>
      <c r="I56" s="14" t="s">
        <v>517</v>
      </c>
      <c r="J56" s="14" t="s">
        <v>4349</v>
      </c>
      <c r="K56" s="14">
        <v>83</v>
      </c>
      <c r="L56" s="11" t="s">
        <v>4350</v>
      </c>
      <c r="M56" s="14" t="s">
        <v>2351</v>
      </c>
      <c r="N56" s="14" t="s">
        <v>4351</v>
      </c>
      <c r="O56" s="14" t="s">
        <v>1230</v>
      </c>
      <c r="P56" s="14" t="s">
        <v>1188</v>
      </c>
      <c r="Q56" s="24" t="s">
        <v>3015</v>
      </c>
      <c r="R56" s="41" t="s">
        <v>3752</v>
      </c>
      <c r="S56" s="155">
        <v>43110</v>
      </c>
      <c r="T56" s="155">
        <v>43290</v>
      </c>
      <c r="U56" s="14" t="s">
        <v>54</v>
      </c>
      <c r="V56" s="203">
        <v>4000000</v>
      </c>
      <c r="W56" s="207">
        <v>24000000</v>
      </c>
      <c r="X56" s="200">
        <v>43200</v>
      </c>
      <c r="Y56" s="197">
        <f t="shared" si="0"/>
        <v>44</v>
      </c>
    </row>
    <row r="57" spans="1:25" ht="315" x14ac:dyDescent="0.25">
      <c r="A57" s="161">
        <v>796</v>
      </c>
      <c r="B57" s="33" t="s">
        <v>4885</v>
      </c>
      <c r="C57" s="33">
        <v>9291524</v>
      </c>
      <c r="D57" s="33" t="s">
        <v>45</v>
      </c>
      <c r="E57" s="188">
        <v>27719</v>
      </c>
      <c r="F57" s="33" t="s">
        <v>36</v>
      </c>
      <c r="G57" s="71" t="s">
        <v>4886</v>
      </c>
      <c r="H57" s="14" t="s">
        <v>4887</v>
      </c>
      <c r="I57" s="33" t="s">
        <v>4888</v>
      </c>
      <c r="J57" s="33" t="s">
        <v>4889</v>
      </c>
      <c r="K57" s="33">
        <v>83</v>
      </c>
      <c r="L57" s="162" t="s">
        <v>4890</v>
      </c>
      <c r="M57" s="71" t="s">
        <v>4891</v>
      </c>
      <c r="N57" s="33">
        <v>9291524</v>
      </c>
      <c r="O57" s="33" t="s">
        <v>1230</v>
      </c>
      <c r="P57" s="33" t="s">
        <v>1188</v>
      </c>
      <c r="Q57" s="71" t="s">
        <v>3015</v>
      </c>
      <c r="R57" s="163" t="s">
        <v>4892</v>
      </c>
      <c r="S57" s="222">
        <v>43110</v>
      </c>
      <c r="T57" s="222">
        <v>43290</v>
      </c>
      <c r="U57" s="33" t="s">
        <v>54</v>
      </c>
      <c r="V57" s="202">
        <v>4000000</v>
      </c>
      <c r="W57" s="206">
        <v>24000000</v>
      </c>
      <c r="X57" s="200">
        <v>43200</v>
      </c>
      <c r="Y57" s="197">
        <f t="shared" si="0"/>
        <v>42</v>
      </c>
    </row>
    <row r="58" spans="1:25" ht="255" x14ac:dyDescent="0.25">
      <c r="A58" s="18">
        <v>830</v>
      </c>
      <c r="B58" s="33" t="s">
        <v>4936</v>
      </c>
      <c r="C58" s="33">
        <v>1047373795</v>
      </c>
      <c r="D58" s="33" t="s">
        <v>20</v>
      </c>
      <c r="E58" s="188">
        <v>31320</v>
      </c>
      <c r="F58" s="33" t="s">
        <v>36</v>
      </c>
      <c r="G58" s="71" t="s">
        <v>4937</v>
      </c>
      <c r="H58" s="14" t="s">
        <v>4938</v>
      </c>
      <c r="I58" s="33" t="s">
        <v>4939</v>
      </c>
      <c r="J58" s="33" t="s">
        <v>1522</v>
      </c>
      <c r="K58" s="33">
        <v>182</v>
      </c>
      <c r="L58" s="167" t="s">
        <v>4940</v>
      </c>
      <c r="M58" s="33" t="s">
        <v>165</v>
      </c>
      <c r="N58" s="33">
        <v>208197</v>
      </c>
      <c r="O58" s="33" t="s">
        <v>4247</v>
      </c>
      <c r="P58" s="33" t="s">
        <v>1188</v>
      </c>
      <c r="Q58" s="71" t="s">
        <v>3015</v>
      </c>
      <c r="R58" s="167" t="s">
        <v>1171</v>
      </c>
      <c r="S58" s="222">
        <v>43125</v>
      </c>
      <c r="T58" s="222">
        <v>43305</v>
      </c>
      <c r="U58" s="33" t="s">
        <v>54</v>
      </c>
      <c r="V58" s="203">
        <v>3500000</v>
      </c>
      <c r="W58" s="207">
        <v>21000000</v>
      </c>
      <c r="X58" s="200">
        <v>43200</v>
      </c>
      <c r="Y58" s="197">
        <f t="shared" si="0"/>
        <v>32</v>
      </c>
    </row>
    <row r="59" spans="1:25" ht="255" x14ac:dyDescent="0.25">
      <c r="A59" s="18">
        <v>948</v>
      </c>
      <c r="B59" s="33" t="s">
        <v>5658</v>
      </c>
      <c r="C59" s="33">
        <v>1047400085</v>
      </c>
      <c r="D59" s="33" t="s">
        <v>45</v>
      </c>
      <c r="E59" s="188">
        <v>32386</v>
      </c>
      <c r="F59" s="33" t="s">
        <v>36</v>
      </c>
      <c r="G59" s="33">
        <v>3012232344</v>
      </c>
      <c r="H59" s="14" t="s">
        <v>5659</v>
      </c>
      <c r="I59" s="33" t="s">
        <v>5337</v>
      </c>
      <c r="J59" s="33" t="s">
        <v>4881</v>
      </c>
      <c r="K59" s="33">
        <v>203</v>
      </c>
      <c r="L59" s="162" t="s">
        <v>5660</v>
      </c>
      <c r="M59" s="71" t="s">
        <v>68</v>
      </c>
      <c r="N59" s="33">
        <v>233295</v>
      </c>
      <c r="O59" s="33" t="s">
        <v>1230</v>
      </c>
      <c r="P59" s="33" t="s">
        <v>1188</v>
      </c>
      <c r="Q59" s="71" t="s">
        <v>3015</v>
      </c>
      <c r="R59" s="163" t="s">
        <v>1171</v>
      </c>
      <c r="S59" s="222">
        <v>43125</v>
      </c>
      <c r="T59" s="222">
        <v>43305</v>
      </c>
      <c r="U59" s="33" t="s">
        <v>54</v>
      </c>
      <c r="V59" s="202">
        <v>4000000</v>
      </c>
      <c r="W59" s="206">
        <v>24000000</v>
      </c>
      <c r="X59" s="200">
        <v>43200</v>
      </c>
      <c r="Y59" s="197">
        <f t="shared" si="0"/>
        <v>29</v>
      </c>
    </row>
    <row r="60" spans="1:25" ht="315" x14ac:dyDescent="0.25">
      <c r="A60" s="18">
        <v>949</v>
      </c>
      <c r="B60" s="33" t="s">
        <v>5661</v>
      </c>
      <c r="C60" s="33">
        <v>8854435</v>
      </c>
      <c r="D60" s="33" t="s">
        <v>45</v>
      </c>
      <c r="E60" s="188">
        <v>29442</v>
      </c>
      <c r="F60" s="33" t="s">
        <v>1980</v>
      </c>
      <c r="G60" s="33">
        <v>3222171323</v>
      </c>
      <c r="H60" s="14" t="s">
        <v>5662</v>
      </c>
      <c r="I60" s="33" t="s">
        <v>5625</v>
      </c>
      <c r="J60" s="33" t="s">
        <v>3724</v>
      </c>
      <c r="K60" s="33">
        <v>83</v>
      </c>
      <c r="L60" s="162" t="s">
        <v>5663</v>
      </c>
      <c r="M60" s="33" t="s">
        <v>2351</v>
      </c>
      <c r="N60" s="33" t="s">
        <v>5664</v>
      </c>
      <c r="O60" s="33" t="s">
        <v>4247</v>
      </c>
      <c r="P60" s="33" t="s">
        <v>1188</v>
      </c>
      <c r="Q60" s="71" t="s">
        <v>3015</v>
      </c>
      <c r="R60" s="163" t="s">
        <v>3752</v>
      </c>
      <c r="S60" s="222">
        <v>43110</v>
      </c>
      <c r="T60" s="222">
        <v>43290</v>
      </c>
      <c r="U60" s="33" t="s">
        <v>54</v>
      </c>
      <c r="V60" s="202">
        <v>3000000</v>
      </c>
      <c r="W60" s="206">
        <v>18000000</v>
      </c>
      <c r="X60" s="200">
        <v>43200</v>
      </c>
      <c r="Y60" s="197">
        <f t="shared" si="0"/>
        <v>37</v>
      </c>
    </row>
    <row r="61" spans="1:25" ht="330" x14ac:dyDescent="0.25">
      <c r="A61" s="18">
        <v>821</v>
      </c>
      <c r="B61" s="166" t="s">
        <v>5058</v>
      </c>
      <c r="C61" s="33">
        <v>1047376000</v>
      </c>
      <c r="D61" s="166" t="s">
        <v>20</v>
      </c>
      <c r="E61" s="188">
        <v>31510</v>
      </c>
      <c r="F61" s="166" t="s">
        <v>36</v>
      </c>
      <c r="G61" s="33"/>
      <c r="H61" s="38" t="s">
        <v>5059</v>
      </c>
      <c r="I61" s="166" t="s">
        <v>5060</v>
      </c>
      <c r="J61" s="166" t="s">
        <v>5061</v>
      </c>
      <c r="K61" s="33">
        <v>244</v>
      </c>
      <c r="L61" s="162" t="s">
        <v>5062</v>
      </c>
      <c r="M61" s="166" t="s">
        <v>3745</v>
      </c>
      <c r="N61" s="33">
        <v>180784</v>
      </c>
      <c r="O61" s="166" t="s">
        <v>5063</v>
      </c>
      <c r="P61" s="166" t="s">
        <v>1188</v>
      </c>
      <c r="Q61" s="182" t="s">
        <v>5064</v>
      </c>
      <c r="R61" s="163" t="s">
        <v>4832</v>
      </c>
      <c r="S61" s="222">
        <v>43125</v>
      </c>
      <c r="T61" s="222">
        <v>43305</v>
      </c>
      <c r="U61" s="166" t="s">
        <v>54</v>
      </c>
      <c r="V61" s="203">
        <v>3500000</v>
      </c>
      <c r="W61" s="207">
        <v>21000000</v>
      </c>
      <c r="X61" s="200">
        <v>43200</v>
      </c>
      <c r="Y61" s="197">
        <f t="shared" si="0"/>
        <v>32</v>
      </c>
    </row>
    <row r="62" spans="1:25" ht="300" x14ac:dyDescent="0.25">
      <c r="A62" s="5">
        <v>371</v>
      </c>
      <c r="B62" s="14" t="s">
        <v>2779</v>
      </c>
      <c r="C62" s="14">
        <v>19897814</v>
      </c>
      <c r="D62" s="14" t="s">
        <v>45</v>
      </c>
      <c r="E62" s="40">
        <v>31188</v>
      </c>
      <c r="F62" s="14" t="s">
        <v>202</v>
      </c>
      <c r="G62" s="14">
        <v>3017604557</v>
      </c>
      <c r="H62" s="241" t="s">
        <v>2780</v>
      </c>
      <c r="I62" s="14" t="s">
        <v>2781</v>
      </c>
      <c r="J62" s="14" t="s">
        <v>173</v>
      </c>
      <c r="K62" s="14">
        <v>244</v>
      </c>
      <c r="L62" s="79" t="s">
        <v>2782</v>
      </c>
      <c r="M62" s="14" t="s">
        <v>2783</v>
      </c>
      <c r="N62" s="14">
        <v>268952</v>
      </c>
      <c r="O62" s="14" t="s">
        <v>24</v>
      </c>
      <c r="P62" s="14" t="s">
        <v>41</v>
      </c>
      <c r="Q62" s="24" t="s">
        <v>2784</v>
      </c>
      <c r="R62" s="11" t="s">
        <v>2785</v>
      </c>
      <c r="S62" s="155">
        <v>43125</v>
      </c>
      <c r="T62" s="155">
        <v>43305</v>
      </c>
      <c r="U62" s="14" t="s">
        <v>54</v>
      </c>
      <c r="V62" s="52">
        <v>2500000</v>
      </c>
      <c r="W62" s="192">
        <v>15000000</v>
      </c>
      <c r="X62" s="200">
        <v>43200</v>
      </c>
      <c r="Y62" s="197">
        <f t="shared" si="0"/>
        <v>32</v>
      </c>
    </row>
    <row r="63" spans="1:25" ht="315" x14ac:dyDescent="0.25">
      <c r="A63" s="5">
        <v>115</v>
      </c>
      <c r="B63" s="24" t="s">
        <v>861</v>
      </c>
      <c r="C63" s="24">
        <v>1047425546</v>
      </c>
      <c r="D63" s="24" t="s">
        <v>20</v>
      </c>
      <c r="E63" s="239">
        <v>33134</v>
      </c>
      <c r="F63" s="24" t="s">
        <v>36</v>
      </c>
      <c r="G63" s="24">
        <v>3013416149</v>
      </c>
      <c r="H63" s="99" t="s">
        <v>862</v>
      </c>
      <c r="I63" s="24" t="s">
        <v>863</v>
      </c>
      <c r="J63" s="24" t="s">
        <v>864</v>
      </c>
      <c r="K63" s="24">
        <v>131</v>
      </c>
      <c r="L63" s="79" t="s">
        <v>865</v>
      </c>
      <c r="M63" s="24" t="s">
        <v>866</v>
      </c>
      <c r="N63" s="24" t="s">
        <v>707</v>
      </c>
      <c r="O63" s="24" t="s">
        <v>24</v>
      </c>
      <c r="P63" s="24" t="s">
        <v>25</v>
      </c>
      <c r="Q63" s="24" t="s">
        <v>867</v>
      </c>
      <c r="R63" s="41" t="s">
        <v>506</v>
      </c>
      <c r="S63" s="138">
        <v>43124</v>
      </c>
      <c r="T63" s="138">
        <v>43304</v>
      </c>
      <c r="U63" s="24" t="s">
        <v>54</v>
      </c>
      <c r="V63" s="52">
        <v>2000000</v>
      </c>
      <c r="W63" s="192">
        <v>12000000</v>
      </c>
      <c r="X63" s="198">
        <v>43200</v>
      </c>
      <c r="Y63" s="199">
        <f t="shared" si="0"/>
        <v>27</v>
      </c>
    </row>
    <row r="64" spans="1:25" ht="210" x14ac:dyDescent="0.25">
      <c r="A64" s="49">
        <v>722</v>
      </c>
      <c r="B64" s="14" t="s">
        <v>4449</v>
      </c>
      <c r="C64" s="14">
        <v>1047433426</v>
      </c>
      <c r="D64" s="38" t="s">
        <v>20</v>
      </c>
      <c r="E64" s="40">
        <v>33316</v>
      </c>
      <c r="F64" s="38" t="s">
        <v>36</v>
      </c>
      <c r="G64" s="14">
        <v>3007941744</v>
      </c>
      <c r="H64" s="38" t="s">
        <v>5004</v>
      </c>
      <c r="I64" s="38" t="s">
        <v>4450</v>
      </c>
      <c r="J64" s="38" t="s">
        <v>4451</v>
      </c>
      <c r="K64" s="14">
        <v>180</v>
      </c>
      <c r="L64" s="10" t="s">
        <v>4452</v>
      </c>
      <c r="M64" s="86" t="s">
        <v>553</v>
      </c>
      <c r="N64" s="14">
        <v>251529</v>
      </c>
      <c r="O64" s="38" t="s">
        <v>1187</v>
      </c>
      <c r="P64" s="38" t="s">
        <v>1188</v>
      </c>
      <c r="Q64" s="38" t="s">
        <v>4453</v>
      </c>
      <c r="R64" s="10" t="s">
        <v>3022</v>
      </c>
      <c r="S64" s="155">
        <v>43125</v>
      </c>
      <c r="T64" s="155">
        <v>43305</v>
      </c>
      <c r="U64" s="38" t="s">
        <v>146</v>
      </c>
      <c r="V64" s="203">
        <v>3500000</v>
      </c>
      <c r="W64" s="207">
        <v>21000000</v>
      </c>
      <c r="X64" s="200">
        <v>43200</v>
      </c>
      <c r="Y64" s="197">
        <f t="shared" si="0"/>
        <v>27</v>
      </c>
    </row>
    <row r="65" spans="1:25" ht="225" x14ac:dyDescent="0.25">
      <c r="A65" s="18">
        <v>982</v>
      </c>
      <c r="B65" s="33" t="s">
        <v>5927</v>
      </c>
      <c r="C65" s="33">
        <v>1047390433</v>
      </c>
      <c r="D65" s="33" t="s">
        <v>20</v>
      </c>
      <c r="E65" s="188">
        <v>32019</v>
      </c>
      <c r="F65" s="33" t="s">
        <v>5928</v>
      </c>
      <c r="G65" s="33">
        <v>3178470962</v>
      </c>
      <c r="H65" s="14" t="s">
        <v>5929</v>
      </c>
      <c r="I65" s="33" t="s">
        <v>5930</v>
      </c>
      <c r="J65" s="33" t="s">
        <v>4381</v>
      </c>
      <c r="K65" s="33">
        <v>181</v>
      </c>
      <c r="L65" s="167" t="s">
        <v>5931</v>
      </c>
      <c r="M65" s="33" t="s">
        <v>5918</v>
      </c>
      <c r="N65" s="33" t="s">
        <v>707</v>
      </c>
      <c r="O65" s="33" t="s">
        <v>3114</v>
      </c>
      <c r="P65" s="33" t="s">
        <v>5398</v>
      </c>
      <c r="Q65" s="33" t="s">
        <v>4453</v>
      </c>
      <c r="R65" s="167" t="s">
        <v>511</v>
      </c>
      <c r="S65" s="220">
        <v>43122</v>
      </c>
      <c r="T65" s="222">
        <v>43302</v>
      </c>
      <c r="U65" s="33" t="s">
        <v>54</v>
      </c>
      <c r="V65" s="202">
        <v>2000000</v>
      </c>
      <c r="W65" s="206">
        <v>12000000</v>
      </c>
      <c r="X65" s="200">
        <v>43200</v>
      </c>
      <c r="Y65" s="197">
        <f t="shared" si="0"/>
        <v>30</v>
      </c>
    </row>
    <row r="66" spans="1:25" ht="225" x14ac:dyDescent="0.25">
      <c r="A66" s="49">
        <v>295</v>
      </c>
      <c r="B66" s="102" t="s">
        <v>1962</v>
      </c>
      <c r="C66" s="24">
        <v>45576180</v>
      </c>
      <c r="D66" s="24" t="s">
        <v>20</v>
      </c>
      <c r="E66" s="239">
        <v>25380</v>
      </c>
      <c r="F66" s="24" t="s">
        <v>250</v>
      </c>
      <c r="G66" s="24">
        <v>3103520567</v>
      </c>
      <c r="H66" s="99" t="s">
        <v>1963</v>
      </c>
      <c r="I66" s="24" t="s">
        <v>1964</v>
      </c>
      <c r="J66" s="24" t="s">
        <v>1965</v>
      </c>
      <c r="K66" s="24">
        <v>186</v>
      </c>
      <c r="L66" s="79" t="s">
        <v>1966</v>
      </c>
      <c r="M66" s="24" t="s">
        <v>1967</v>
      </c>
      <c r="N66" s="24" t="s">
        <v>707</v>
      </c>
      <c r="O66" s="24" t="s">
        <v>51</v>
      </c>
      <c r="P66" s="24" t="s">
        <v>1196</v>
      </c>
      <c r="Q66" s="24" t="s">
        <v>1968</v>
      </c>
      <c r="R66" s="11" t="s">
        <v>416</v>
      </c>
      <c r="S66" s="138">
        <v>43125</v>
      </c>
      <c r="T66" s="138">
        <v>43305</v>
      </c>
      <c r="U66" s="24" t="s">
        <v>54</v>
      </c>
      <c r="V66" s="52">
        <v>1800000</v>
      </c>
      <c r="W66" s="192">
        <v>10800000</v>
      </c>
      <c r="X66" s="200">
        <v>43200</v>
      </c>
      <c r="Y66" s="199">
        <f t="shared" ref="Y66:Y129" si="1">INT(YEARFRAC(E66,X66))</f>
        <v>48</v>
      </c>
    </row>
    <row r="67" spans="1:25" ht="409.5" x14ac:dyDescent="0.25">
      <c r="A67" s="5">
        <v>500</v>
      </c>
      <c r="B67" s="14" t="s">
        <v>3076</v>
      </c>
      <c r="C67" s="14">
        <v>1099963566</v>
      </c>
      <c r="D67" s="14" t="s">
        <v>20</v>
      </c>
      <c r="E67" s="40">
        <v>34157</v>
      </c>
      <c r="F67" s="14" t="s">
        <v>105</v>
      </c>
      <c r="G67" s="14">
        <v>3145559650</v>
      </c>
      <c r="H67" s="99" t="s">
        <v>3077</v>
      </c>
      <c r="I67" s="14" t="s">
        <v>2452</v>
      </c>
      <c r="J67" s="14" t="s">
        <v>340</v>
      </c>
      <c r="K67" s="14">
        <v>131</v>
      </c>
      <c r="L67" s="79" t="s">
        <v>3078</v>
      </c>
      <c r="M67" s="24" t="s">
        <v>458</v>
      </c>
      <c r="N67" s="14"/>
      <c r="O67" s="14" t="s">
        <v>51</v>
      </c>
      <c r="P67" s="14" t="s">
        <v>1196</v>
      </c>
      <c r="Q67" s="24" t="s">
        <v>3079</v>
      </c>
      <c r="R67" s="11" t="s">
        <v>3080</v>
      </c>
      <c r="S67" s="155">
        <v>43125</v>
      </c>
      <c r="T67" s="155">
        <v>43305</v>
      </c>
      <c r="U67" s="14" t="s">
        <v>54</v>
      </c>
      <c r="V67" s="52">
        <v>1500000</v>
      </c>
      <c r="W67" s="192">
        <v>9000000</v>
      </c>
      <c r="X67" s="200">
        <v>43200</v>
      </c>
      <c r="Y67" s="197">
        <f t="shared" si="1"/>
        <v>24</v>
      </c>
    </row>
    <row r="68" spans="1:25" ht="409.5" x14ac:dyDescent="0.25">
      <c r="A68" s="49">
        <v>692</v>
      </c>
      <c r="B68" s="38" t="s">
        <v>4270</v>
      </c>
      <c r="C68" s="38">
        <v>1052944526</v>
      </c>
      <c r="D68" s="14" t="s">
        <v>45</v>
      </c>
      <c r="E68" s="40">
        <v>31455</v>
      </c>
      <c r="F68" s="14" t="s">
        <v>2353</v>
      </c>
      <c r="G68" s="14">
        <v>6434809</v>
      </c>
      <c r="H68" s="14" t="s">
        <v>4271</v>
      </c>
      <c r="I68" s="14" t="s">
        <v>4272</v>
      </c>
      <c r="J68" s="14" t="s">
        <v>4273</v>
      </c>
      <c r="K68" s="14">
        <v>131</v>
      </c>
      <c r="L68" s="10" t="s">
        <v>4274</v>
      </c>
      <c r="M68" s="24" t="s">
        <v>4276</v>
      </c>
      <c r="N68" s="14" t="s">
        <v>707</v>
      </c>
      <c r="O68" s="14" t="s">
        <v>51</v>
      </c>
      <c r="P68" s="14" t="s">
        <v>1196</v>
      </c>
      <c r="Q68" s="24" t="s">
        <v>3079</v>
      </c>
      <c r="R68" s="10" t="s">
        <v>4277</v>
      </c>
      <c r="S68" s="155">
        <v>43125</v>
      </c>
      <c r="T68" s="155">
        <v>43305</v>
      </c>
      <c r="U68" s="14" t="s">
        <v>54</v>
      </c>
      <c r="V68" s="203">
        <v>1500000</v>
      </c>
      <c r="W68" s="207">
        <v>9000000</v>
      </c>
      <c r="X68" s="200">
        <v>43200</v>
      </c>
      <c r="Y68" s="197">
        <f t="shared" si="1"/>
        <v>32</v>
      </c>
    </row>
    <row r="69" spans="1:25" ht="409.5" x14ac:dyDescent="0.25">
      <c r="A69" s="49">
        <v>693</v>
      </c>
      <c r="B69" s="38" t="s">
        <v>4283</v>
      </c>
      <c r="C69" s="38">
        <v>1052963692</v>
      </c>
      <c r="D69" s="14" t="s">
        <v>20</v>
      </c>
      <c r="E69" s="40">
        <v>32631</v>
      </c>
      <c r="F69" s="14" t="s">
        <v>105</v>
      </c>
      <c r="G69" s="14">
        <v>3136695227</v>
      </c>
      <c r="H69" s="14" t="s">
        <v>4284</v>
      </c>
      <c r="I69" s="14" t="s">
        <v>4285</v>
      </c>
      <c r="J69" s="14" t="s">
        <v>4286</v>
      </c>
      <c r="K69" s="14">
        <v>131</v>
      </c>
      <c r="L69" s="10" t="s">
        <v>4287</v>
      </c>
      <c r="M69" s="24" t="s">
        <v>458</v>
      </c>
      <c r="N69" s="14" t="s">
        <v>707</v>
      </c>
      <c r="O69" s="14" t="s">
        <v>51</v>
      </c>
      <c r="P69" s="14" t="s">
        <v>1196</v>
      </c>
      <c r="Q69" s="86" t="s">
        <v>3079</v>
      </c>
      <c r="R69" s="10" t="s">
        <v>4277</v>
      </c>
      <c r="S69" s="155">
        <v>43124</v>
      </c>
      <c r="T69" s="155">
        <v>43304</v>
      </c>
      <c r="U69" s="14" t="s">
        <v>54</v>
      </c>
      <c r="V69" s="203">
        <v>1500000</v>
      </c>
      <c r="W69" s="207">
        <v>9000000</v>
      </c>
      <c r="X69" s="200">
        <v>43200</v>
      </c>
      <c r="Y69" s="197">
        <f t="shared" si="1"/>
        <v>28</v>
      </c>
    </row>
    <row r="70" spans="1:25" ht="270" x14ac:dyDescent="0.25">
      <c r="A70" s="5">
        <v>576</v>
      </c>
      <c r="B70" s="14" t="s">
        <v>3470</v>
      </c>
      <c r="C70" s="14">
        <v>1047441997</v>
      </c>
      <c r="D70" s="38" t="s">
        <v>45</v>
      </c>
      <c r="E70" s="40">
        <v>33564</v>
      </c>
      <c r="F70" s="38" t="s">
        <v>36</v>
      </c>
      <c r="G70" s="14">
        <v>3103569406</v>
      </c>
      <c r="H70" s="99" t="s">
        <v>3471</v>
      </c>
      <c r="I70" s="38" t="s">
        <v>1239</v>
      </c>
      <c r="J70" s="38" t="s">
        <v>2584</v>
      </c>
      <c r="K70" s="14">
        <v>203</v>
      </c>
      <c r="L70" s="79" t="s">
        <v>3472</v>
      </c>
      <c r="M70" s="86" t="s">
        <v>147</v>
      </c>
      <c r="N70" s="14">
        <v>97403</v>
      </c>
      <c r="O70" s="38" t="s">
        <v>1187</v>
      </c>
      <c r="P70" s="38" t="s">
        <v>1188</v>
      </c>
      <c r="Q70" s="86" t="s">
        <v>3473</v>
      </c>
      <c r="R70" s="10" t="s">
        <v>1008</v>
      </c>
      <c r="S70" s="155">
        <v>43125</v>
      </c>
      <c r="T70" s="155">
        <v>43305</v>
      </c>
      <c r="U70" s="38" t="s">
        <v>54</v>
      </c>
      <c r="V70" s="52">
        <v>3000000</v>
      </c>
      <c r="W70" s="192">
        <v>18000000</v>
      </c>
      <c r="X70" s="200">
        <v>43200</v>
      </c>
      <c r="Y70" s="197">
        <f t="shared" si="1"/>
        <v>26</v>
      </c>
    </row>
    <row r="71" spans="1:25" ht="270" x14ac:dyDescent="0.25">
      <c r="A71" s="5">
        <v>111</v>
      </c>
      <c r="B71" s="24" t="s">
        <v>784</v>
      </c>
      <c r="C71" s="24">
        <v>8853693</v>
      </c>
      <c r="D71" s="24" t="s">
        <v>45</v>
      </c>
      <c r="E71" s="239">
        <v>29371</v>
      </c>
      <c r="F71" s="24" t="s">
        <v>36</v>
      </c>
      <c r="G71" s="24">
        <v>6627377</v>
      </c>
      <c r="H71" s="99" t="s">
        <v>785</v>
      </c>
      <c r="I71" s="24" t="s">
        <v>786</v>
      </c>
      <c r="J71" s="24" t="s">
        <v>199</v>
      </c>
      <c r="K71" s="24">
        <v>130</v>
      </c>
      <c r="L71" s="79" t="s">
        <v>787</v>
      </c>
      <c r="M71" s="24" t="s">
        <v>788</v>
      </c>
      <c r="N71" s="24" t="s">
        <v>707</v>
      </c>
      <c r="O71" s="24" t="s">
        <v>24</v>
      </c>
      <c r="P71" s="24" t="s">
        <v>41</v>
      </c>
      <c r="Q71" s="24" t="s">
        <v>776</v>
      </c>
      <c r="R71" s="41" t="s">
        <v>789</v>
      </c>
      <c r="S71" s="138">
        <v>43125</v>
      </c>
      <c r="T71" s="138">
        <v>43305</v>
      </c>
      <c r="U71" s="24" t="s">
        <v>54</v>
      </c>
      <c r="V71" s="52">
        <v>2800000</v>
      </c>
      <c r="W71" s="192">
        <v>16800000</v>
      </c>
      <c r="X71" s="198">
        <v>43200</v>
      </c>
      <c r="Y71" s="199">
        <f t="shared" si="1"/>
        <v>37</v>
      </c>
    </row>
    <row r="72" spans="1:25" ht="285" x14ac:dyDescent="0.25">
      <c r="A72" s="5">
        <v>116</v>
      </c>
      <c r="B72" s="24" t="s">
        <v>868</v>
      </c>
      <c r="C72" s="24">
        <v>1048939130</v>
      </c>
      <c r="D72" s="24" t="s">
        <v>45</v>
      </c>
      <c r="E72" s="239">
        <v>34166</v>
      </c>
      <c r="F72" s="24" t="s">
        <v>36</v>
      </c>
      <c r="G72" s="24">
        <v>3014170210</v>
      </c>
      <c r="H72" s="99" t="s">
        <v>869</v>
      </c>
      <c r="I72" s="24" t="s">
        <v>870</v>
      </c>
      <c r="J72" s="24" t="s">
        <v>871</v>
      </c>
      <c r="K72" s="24">
        <v>131</v>
      </c>
      <c r="L72" s="79" t="s">
        <v>872</v>
      </c>
      <c r="M72" s="24" t="s">
        <v>873</v>
      </c>
      <c r="N72" s="24" t="s">
        <v>707</v>
      </c>
      <c r="O72" s="24" t="s">
        <v>24</v>
      </c>
      <c r="P72" s="24" t="s">
        <v>25</v>
      </c>
      <c r="Q72" s="24" t="s">
        <v>776</v>
      </c>
      <c r="R72" s="41" t="s">
        <v>824</v>
      </c>
      <c r="S72" s="138">
        <v>43125</v>
      </c>
      <c r="T72" s="138">
        <v>43305</v>
      </c>
      <c r="U72" s="24" t="s">
        <v>54</v>
      </c>
      <c r="V72" s="52">
        <v>2000000</v>
      </c>
      <c r="W72" s="192">
        <v>12000000</v>
      </c>
      <c r="X72" s="198">
        <v>43200</v>
      </c>
      <c r="Y72" s="199">
        <f t="shared" si="1"/>
        <v>24</v>
      </c>
    </row>
    <row r="73" spans="1:25" ht="285" x14ac:dyDescent="0.25">
      <c r="A73" s="5">
        <v>117</v>
      </c>
      <c r="B73" s="24" t="s">
        <v>874</v>
      </c>
      <c r="C73" s="24">
        <v>45535249</v>
      </c>
      <c r="D73" s="24" t="s">
        <v>20</v>
      </c>
      <c r="E73" s="239">
        <v>30045</v>
      </c>
      <c r="F73" s="24" t="s">
        <v>36</v>
      </c>
      <c r="G73" s="24">
        <v>6773274</v>
      </c>
      <c r="H73" s="99" t="s">
        <v>875</v>
      </c>
      <c r="I73" s="24" t="s">
        <v>876</v>
      </c>
      <c r="J73" s="24" t="s">
        <v>877</v>
      </c>
      <c r="K73" s="24">
        <v>203</v>
      </c>
      <c r="L73" s="79" t="s">
        <v>878</v>
      </c>
      <c r="M73" s="24" t="s">
        <v>879</v>
      </c>
      <c r="N73" s="24" t="s">
        <v>707</v>
      </c>
      <c r="O73" s="24" t="s">
        <v>40</v>
      </c>
      <c r="P73" s="24" t="s">
        <v>41</v>
      </c>
      <c r="Q73" s="24" t="s">
        <v>776</v>
      </c>
      <c r="R73" s="11" t="s">
        <v>880</v>
      </c>
      <c r="S73" s="138">
        <v>43115</v>
      </c>
      <c r="T73" s="138">
        <v>43295</v>
      </c>
      <c r="U73" s="24" t="s">
        <v>54</v>
      </c>
      <c r="V73" s="52">
        <v>3000000</v>
      </c>
      <c r="W73" s="192">
        <v>18000000</v>
      </c>
      <c r="X73" s="198">
        <v>43200</v>
      </c>
      <c r="Y73" s="199">
        <f t="shared" si="1"/>
        <v>36</v>
      </c>
    </row>
    <row r="74" spans="1:25" ht="285" x14ac:dyDescent="0.25">
      <c r="A74" s="5">
        <v>119</v>
      </c>
      <c r="B74" s="14" t="s">
        <v>771</v>
      </c>
      <c r="C74" s="14">
        <v>22819201</v>
      </c>
      <c r="D74" s="14" t="s">
        <v>20</v>
      </c>
      <c r="E74" s="40">
        <v>24228</v>
      </c>
      <c r="F74" s="14" t="s">
        <v>120</v>
      </c>
      <c r="G74" s="14">
        <v>3126568999</v>
      </c>
      <c r="H74" s="142" t="s">
        <v>772</v>
      </c>
      <c r="I74" s="14" t="s">
        <v>773</v>
      </c>
      <c r="J74" s="14" t="s">
        <v>774</v>
      </c>
      <c r="K74" s="14">
        <v>131</v>
      </c>
      <c r="L74" s="79" t="s">
        <v>775</v>
      </c>
      <c r="M74" s="14" t="s">
        <v>458</v>
      </c>
      <c r="N74" s="14" t="s">
        <v>707</v>
      </c>
      <c r="O74" s="216" t="s">
        <v>24</v>
      </c>
      <c r="P74" s="14" t="s">
        <v>25</v>
      </c>
      <c r="Q74" s="278" t="s">
        <v>776</v>
      </c>
      <c r="R74" s="257" t="s">
        <v>777</v>
      </c>
      <c r="S74" s="155">
        <v>43122</v>
      </c>
      <c r="T74" s="155">
        <v>43302</v>
      </c>
      <c r="U74" s="14" t="s">
        <v>54</v>
      </c>
      <c r="V74" s="23">
        <v>2000000</v>
      </c>
      <c r="W74" s="22">
        <v>12000000</v>
      </c>
      <c r="X74" s="198">
        <v>43200</v>
      </c>
      <c r="Y74" s="199">
        <f t="shared" si="1"/>
        <v>51</v>
      </c>
    </row>
    <row r="75" spans="1:25" ht="285" x14ac:dyDescent="0.25">
      <c r="A75" s="5">
        <v>122</v>
      </c>
      <c r="B75" s="73" t="s">
        <v>825</v>
      </c>
      <c r="C75" s="73">
        <v>1128047871</v>
      </c>
      <c r="D75" s="24" t="s">
        <v>45</v>
      </c>
      <c r="E75" s="239">
        <v>32703</v>
      </c>
      <c r="F75" s="24" t="s">
        <v>36</v>
      </c>
      <c r="G75" s="24">
        <v>6902217</v>
      </c>
      <c r="H75" s="99" t="s">
        <v>819</v>
      </c>
      <c r="I75" s="24" t="s">
        <v>820</v>
      </c>
      <c r="J75" s="24" t="s">
        <v>821</v>
      </c>
      <c r="K75" s="24">
        <v>204</v>
      </c>
      <c r="L75" s="79" t="s">
        <v>822</v>
      </c>
      <c r="M75" s="24" t="s">
        <v>216</v>
      </c>
      <c r="N75" s="24" t="s">
        <v>707</v>
      </c>
      <c r="O75" s="24" t="s">
        <v>823</v>
      </c>
      <c r="P75" s="24" t="s">
        <v>25</v>
      </c>
      <c r="Q75" s="24" t="s">
        <v>776</v>
      </c>
      <c r="R75" s="279" t="s">
        <v>824</v>
      </c>
      <c r="S75" s="138">
        <v>43125</v>
      </c>
      <c r="T75" s="138">
        <v>43305</v>
      </c>
      <c r="U75" s="24" t="s">
        <v>54</v>
      </c>
      <c r="V75" s="52">
        <v>1500000</v>
      </c>
      <c r="W75" s="192">
        <v>9000000</v>
      </c>
      <c r="X75" s="198">
        <v>43200</v>
      </c>
      <c r="Y75" s="199">
        <f t="shared" si="1"/>
        <v>28</v>
      </c>
    </row>
    <row r="76" spans="1:25" ht="285" x14ac:dyDescent="0.25">
      <c r="A76" s="5">
        <v>123</v>
      </c>
      <c r="B76" s="86" t="s">
        <v>931</v>
      </c>
      <c r="C76" s="86">
        <v>73203428</v>
      </c>
      <c r="D76" s="24" t="s">
        <v>45</v>
      </c>
      <c r="E76" s="239">
        <v>30622</v>
      </c>
      <c r="F76" s="24" t="s">
        <v>36</v>
      </c>
      <c r="G76" s="24">
        <v>3003249991</v>
      </c>
      <c r="H76" s="99" t="s">
        <v>932</v>
      </c>
      <c r="I76" s="24" t="s">
        <v>933</v>
      </c>
      <c r="J76" s="24" t="s">
        <v>934</v>
      </c>
      <c r="K76" s="24">
        <v>243</v>
      </c>
      <c r="L76" s="79" t="s">
        <v>935</v>
      </c>
      <c r="M76" s="24" t="s">
        <v>936</v>
      </c>
      <c r="N76" s="24" t="s">
        <v>707</v>
      </c>
      <c r="O76" s="24" t="s">
        <v>24</v>
      </c>
      <c r="P76" s="24" t="s">
        <v>25</v>
      </c>
      <c r="Q76" s="24" t="s">
        <v>776</v>
      </c>
      <c r="R76" s="282" t="s">
        <v>824</v>
      </c>
      <c r="S76" s="138">
        <v>43125</v>
      </c>
      <c r="T76" s="138">
        <v>43305</v>
      </c>
      <c r="U76" s="24" t="s">
        <v>54</v>
      </c>
      <c r="V76" s="52">
        <v>1800000</v>
      </c>
      <c r="W76" s="192">
        <v>10800000</v>
      </c>
      <c r="X76" s="198">
        <v>43200</v>
      </c>
      <c r="Y76" s="199">
        <f t="shared" si="1"/>
        <v>34</v>
      </c>
    </row>
    <row r="77" spans="1:25" ht="285" x14ac:dyDescent="0.25">
      <c r="A77" s="5">
        <v>129</v>
      </c>
      <c r="B77" s="86" t="s">
        <v>1107</v>
      </c>
      <c r="C77" s="86">
        <v>73108327</v>
      </c>
      <c r="D77" s="24" t="s">
        <v>45</v>
      </c>
      <c r="E77" s="239">
        <v>23388</v>
      </c>
      <c r="F77" s="24" t="s">
        <v>36</v>
      </c>
      <c r="G77" s="24">
        <v>6467119</v>
      </c>
      <c r="H77" s="99" t="s">
        <v>1108</v>
      </c>
      <c r="I77" s="24" t="s">
        <v>1109</v>
      </c>
      <c r="J77" s="24" t="s">
        <v>1110</v>
      </c>
      <c r="K77" s="24">
        <v>179</v>
      </c>
      <c r="L77" s="79" t="s">
        <v>1112</v>
      </c>
      <c r="M77" s="24" t="s">
        <v>458</v>
      </c>
      <c r="N77" s="24" t="s">
        <v>707</v>
      </c>
      <c r="O77" s="24" t="s">
        <v>24</v>
      </c>
      <c r="P77" s="24" t="s">
        <v>25</v>
      </c>
      <c r="Q77" s="24" t="s">
        <v>776</v>
      </c>
      <c r="R77" s="255" t="s">
        <v>824</v>
      </c>
      <c r="S77" s="138">
        <v>43122</v>
      </c>
      <c r="T77" s="138">
        <v>43272</v>
      </c>
      <c r="U77" s="24" t="s">
        <v>61</v>
      </c>
      <c r="V77" s="52">
        <v>2000000</v>
      </c>
      <c r="W77" s="192">
        <v>10000000</v>
      </c>
      <c r="X77" s="198">
        <v>43200</v>
      </c>
      <c r="Y77" s="199">
        <f t="shared" si="1"/>
        <v>54</v>
      </c>
    </row>
    <row r="78" spans="1:25" ht="270" x14ac:dyDescent="0.25">
      <c r="A78" s="49">
        <v>142</v>
      </c>
      <c r="B78" s="24" t="s">
        <v>1453</v>
      </c>
      <c r="C78" s="24">
        <v>73229096</v>
      </c>
      <c r="D78" s="24" t="s">
        <v>45</v>
      </c>
      <c r="E78" s="239">
        <v>43223</v>
      </c>
      <c r="F78" s="24" t="s">
        <v>286</v>
      </c>
      <c r="G78" s="24">
        <v>3104738830</v>
      </c>
      <c r="H78" s="99" t="s">
        <v>1454</v>
      </c>
      <c r="I78" s="24" t="s">
        <v>1455</v>
      </c>
      <c r="J78" s="24" t="s">
        <v>1481</v>
      </c>
      <c r="K78" s="24">
        <v>67</v>
      </c>
      <c r="L78" s="79" t="s">
        <v>1482</v>
      </c>
      <c r="M78" s="24" t="s">
        <v>1483</v>
      </c>
      <c r="N78" s="24" t="s">
        <v>1484</v>
      </c>
      <c r="O78" s="24" t="s">
        <v>24</v>
      </c>
      <c r="P78" s="24" t="s">
        <v>41</v>
      </c>
      <c r="Q78" s="24" t="s">
        <v>776</v>
      </c>
      <c r="R78" s="255" t="s">
        <v>789</v>
      </c>
      <c r="S78" s="138">
        <v>43125</v>
      </c>
      <c r="T78" s="138">
        <v>43305</v>
      </c>
      <c r="U78" s="24" t="s">
        <v>54</v>
      </c>
      <c r="V78" s="52">
        <v>2800000</v>
      </c>
      <c r="W78" s="192">
        <v>16800000</v>
      </c>
      <c r="X78" s="198">
        <v>43200</v>
      </c>
      <c r="Y78" s="199">
        <f t="shared" si="1"/>
        <v>0</v>
      </c>
    </row>
    <row r="79" spans="1:25" ht="285" x14ac:dyDescent="0.25">
      <c r="A79" s="49">
        <v>143</v>
      </c>
      <c r="B79" s="86" t="s">
        <v>1485</v>
      </c>
      <c r="C79" s="86">
        <v>73160624</v>
      </c>
      <c r="D79" s="24" t="s">
        <v>45</v>
      </c>
      <c r="E79" s="272">
        <v>26790</v>
      </c>
      <c r="F79" s="24" t="s">
        <v>36</v>
      </c>
      <c r="G79" s="24">
        <v>3004704314</v>
      </c>
      <c r="H79" s="99" t="s">
        <v>1486</v>
      </c>
      <c r="I79" s="24" t="s">
        <v>1487</v>
      </c>
      <c r="J79" s="24" t="s">
        <v>1488</v>
      </c>
      <c r="K79" s="24">
        <v>179</v>
      </c>
      <c r="L79" s="79" t="s">
        <v>1489</v>
      </c>
      <c r="M79" s="24" t="s">
        <v>458</v>
      </c>
      <c r="N79" s="24" t="s">
        <v>707</v>
      </c>
      <c r="O79" s="24" t="s">
        <v>51</v>
      </c>
      <c r="P79" s="24" t="s">
        <v>25</v>
      </c>
      <c r="Q79" s="24" t="s">
        <v>776</v>
      </c>
      <c r="R79" s="10" t="s">
        <v>824</v>
      </c>
      <c r="S79" s="138">
        <v>43124</v>
      </c>
      <c r="T79" s="138">
        <v>43274</v>
      </c>
      <c r="U79" s="24" t="s">
        <v>222</v>
      </c>
      <c r="V79" s="52">
        <v>1800000</v>
      </c>
      <c r="W79" s="192">
        <v>9000000</v>
      </c>
      <c r="X79" s="198">
        <v>43200</v>
      </c>
      <c r="Y79" s="199">
        <f t="shared" si="1"/>
        <v>44</v>
      </c>
    </row>
    <row r="80" spans="1:25" ht="285" x14ac:dyDescent="0.25">
      <c r="A80" s="49">
        <v>144</v>
      </c>
      <c r="B80" s="86" t="s">
        <v>1490</v>
      </c>
      <c r="C80" s="86">
        <v>1047383484</v>
      </c>
      <c r="D80" s="24" t="s">
        <v>45</v>
      </c>
      <c r="E80" s="239">
        <v>31184</v>
      </c>
      <c r="F80" s="24" t="s">
        <v>1302</v>
      </c>
      <c r="G80" s="24">
        <v>3116648110</v>
      </c>
      <c r="H80" s="99" t="s">
        <v>1491</v>
      </c>
      <c r="I80" s="24" t="s">
        <v>1492</v>
      </c>
      <c r="J80" s="24" t="s">
        <v>1493</v>
      </c>
      <c r="K80" s="24">
        <v>131</v>
      </c>
      <c r="L80" s="79" t="s">
        <v>1494</v>
      </c>
      <c r="M80" s="24" t="s">
        <v>1495</v>
      </c>
      <c r="N80" s="24" t="s">
        <v>707</v>
      </c>
      <c r="O80" s="24" t="s">
        <v>51</v>
      </c>
      <c r="P80" s="24" t="s">
        <v>25</v>
      </c>
      <c r="Q80" s="24" t="s">
        <v>776</v>
      </c>
      <c r="R80" s="10" t="s">
        <v>1496</v>
      </c>
      <c r="S80" s="138">
        <v>43124</v>
      </c>
      <c r="T80" s="138">
        <v>43304</v>
      </c>
      <c r="U80" s="24" t="s">
        <v>54</v>
      </c>
      <c r="V80" s="52">
        <v>2000000</v>
      </c>
      <c r="W80" s="192">
        <v>12000000</v>
      </c>
      <c r="X80" s="198">
        <v>43200</v>
      </c>
      <c r="Y80" s="199">
        <f t="shared" si="1"/>
        <v>32</v>
      </c>
    </row>
    <row r="81" spans="1:25" ht="270" x14ac:dyDescent="0.25">
      <c r="A81" s="49">
        <v>152</v>
      </c>
      <c r="B81" s="88" t="s">
        <v>1002</v>
      </c>
      <c r="C81" s="24">
        <v>45525502</v>
      </c>
      <c r="D81" s="24" t="s">
        <v>20</v>
      </c>
      <c r="E81" s="239">
        <v>29712</v>
      </c>
      <c r="F81" s="24" t="s">
        <v>250</v>
      </c>
      <c r="G81" s="24">
        <v>3012077980</v>
      </c>
      <c r="H81" s="99" t="s">
        <v>1003</v>
      </c>
      <c r="I81" s="24" t="s">
        <v>1004</v>
      </c>
      <c r="J81" s="24" t="s">
        <v>1005</v>
      </c>
      <c r="K81" s="24">
        <v>182</v>
      </c>
      <c r="L81" s="79" t="s">
        <v>1006</v>
      </c>
      <c r="M81" s="24" t="s">
        <v>679</v>
      </c>
      <c r="N81" s="24">
        <v>49319</v>
      </c>
      <c r="O81" s="24" t="s">
        <v>1007</v>
      </c>
      <c r="P81" s="24" t="s">
        <v>41</v>
      </c>
      <c r="Q81" s="24" t="s">
        <v>776</v>
      </c>
      <c r="R81" s="74" t="s">
        <v>1008</v>
      </c>
      <c r="S81" s="138">
        <v>43124</v>
      </c>
      <c r="T81" s="138">
        <v>43304</v>
      </c>
      <c r="U81" s="24" t="s">
        <v>54</v>
      </c>
      <c r="V81" s="52">
        <v>3000000</v>
      </c>
      <c r="W81" s="192">
        <v>18000000</v>
      </c>
      <c r="X81" s="198">
        <v>43200</v>
      </c>
      <c r="Y81" s="199">
        <f t="shared" si="1"/>
        <v>36</v>
      </c>
    </row>
    <row r="82" spans="1:25" ht="270" x14ac:dyDescent="0.25">
      <c r="A82" s="49">
        <v>162</v>
      </c>
      <c r="B82" s="88" t="s">
        <v>1133</v>
      </c>
      <c r="C82" s="24">
        <v>45550444</v>
      </c>
      <c r="D82" s="24" t="s">
        <v>20</v>
      </c>
      <c r="E82" s="239">
        <v>30534</v>
      </c>
      <c r="F82" s="24" t="s">
        <v>36</v>
      </c>
      <c r="G82" s="24">
        <v>6641637</v>
      </c>
      <c r="H82" s="99" t="s">
        <v>1134</v>
      </c>
      <c r="I82" s="24" t="s">
        <v>1135</v>
      </c>
      <c r="J82" s="24" t="s">
        <v>578</v>
      </c>
      <c r="K82" s="24">
        <v>59</v>
      </c>
      <c r="L82" s="79" t="s">
        <v>1136</v>
      </c>
      <c r="M82" s="24" t="s">
        <v>1137</v>
      </c>
      <c r="N82" s="24">
        <v>190101</v>
      </c>
      <c r="O82" s="24" t="s">
        <v>1007</v>
      </c>
      <c r="P82" s="24" t="s">
        <v>41</v>
      </c>
      <c r="Q82" s="24" t="s">
        <v>776</v>
      </c>
      <c r="R82" s="74" t="s">
        <v>1008</v>
      </c>
      <c r="S82" s="138">
        <v>43122</v>
      </c>
      <c r="T82" s="138">
        <v>43302</v>
      </c>
      <c r="U82" s="24" t="s">
        <v>54</v>
      </c>
      <c r="V82" s="52">
        <v>3000000</v>
      </c>
      <c r="W82" s="192">
        <v>18000000</v>
      </c>
      <c r="X82" s="198">
        <v>43200</v>
      </c>
      <c r="Y82" s="199">
        <f t="shared" si="1"/>
        <v>34</v>
      </c>
    </row>
    <row r="83" spans="1:25" ht="330" x14ac:dyDescent="0.25">
      <c r="A83" s="49">
        <v>173</v>
      </c>
      <c r="B83" s="88" t="s">
        <v>1301</v>
      </c>
      <c r="C83" s="24">
        <v>45518321</v>
      </c>
      <c r="D83" s="24" t="s">
        <v>20</v>
      </c>
      <c r="E83" s="239">
        <v>27225</v>
      </c>
      <c r="F83" s="24" t="s">
        <v>1302</v>
      </c>
      <c r="G83" s="24">
        <v>3165285558</v>
      </c>
      <c r="H83" s="99" t="s">
        <v>1303</v>
      </c>
      <c r="I83" s="24" t="s">
        <v>1304</v>
      </c>
      <c r="J83" s="24" t="s">
        <v>1305</v>
      </c>
      <c r="K83" s="24">
        <v>130</v>
      </c>
      <c r="L83" s="79" t="s">
        <v>1306</v>
      </c>
      <c r="M83" s="24" t="s">
        <v>134</v>
      </c>
      <c r="N83" s="24">
        <v>97878</v>
      </c>
      <c r="O83" s="24" t="s">
        <v>817</v>
      </c>
      <c r="P83" s="24" t="s">
        <v>1188</v>
      </c>
      <c r="Q83" s="24" t="s">
        <v>776</v>
      </c>
      <c r="R83" s="74" t="s">
        <v>1131</v>
      </c>
      <c r="S83" s="138">
        <v>43122</v>
      </c>
      <c r="T83" s="138">
        <v>43302</v>
      </c>
      <c r="U83" s="24" t="s">
        <v>54</v>
      </c>
      <c r="V83" s="52">
        <v>2800000</v>
      </c>
      <c r="W83" s="192">
        <v>16800000</v>
      </c>
      <c r="X83" s="198">
        <v>43200</v>
      </c>
      <c r="Y83" s="199">
        <f t="shared" si="1"/>
        <v>43</v>
      </c>
    </row>
    <row r="84" spans="1:25" ht="210" x14ac:dyDescent="0.25">
      <c r="A84" s="49">
        <v>174</v>
      </c>
      <c r="B84" s="88" t="s">
        <v>1307</v>
      </c>
      <c r="C84" s="24">
        <v>1047383566</v>
      </c>
      <c r="D84" s="24" t="s">
        <v>45</v>
      </c>
      <c r="E84" s="239">
        <v>31792</v>
      </c>
      <c r="F84" s="24" t="s">
        <v>250</v>
      </c>
      <c r="G84" s="24">
        <v>3103654885</v>
      </c>
      <c r="H84" s="99" t="s">
        <v>1308</v>
      </c>
      <c r="I84" s="24" t="s">
        <v>1220</v>
      </c>
      <c r="J84" s="24" t="s">
        <v>1309</v>
      </c>
      <c r="K84" s="24">
        <v>62</v>
      </c>
      <c r="L84" s="82" t="s">
        <v>1310</v>
      </c>
      <c r="M84" s="24" t="s">
        <v>134</v>
      </c>
      <c r="N84" s="24">
        <v>207316</v>
      </c>
      <c r="O84" s="24" t="s">
        <v>24</v>
      </c>
      <c r="P84" s="24" t="s">
        <v>41</v>
      </c>
      <c r="Q84" s="24" t="s">
        <v>776</v>
      </c>
      <c r="R84" s="283" t="s">
        <v>1311</v>
      </c>
      <c r="S84" s="138">
        <v>43125</v>
      </c>
      <c r="T84" s="138">
        <v>43305</v>
      </c>
      <c r="U84" s="24" t="s">
        <v>54</v>
      </c>
      <c r="V84" s="52">
        <v>2500000</v>
      </c>
      <c r="W84" s="192">
        <v>15000000</v>
      </c>
      <c r="X84" s="198">
        <v>43200</v>
      </c>
      <c r="Y84" s="199">
        <f t="shared" si="1"/>
        <v>31</v>
      </c>
    </row>
    <row r="85" spans="1:25" ht="330" x14ac:dyDescent="0.25">
      <c r="A85" s="49">
        <v>176</v>
      </c>
      <c r="B85" s="88" t="s">
        <v>1337</v>
      </c>
      <c r="C85" s="88">
        <v>32741981</v>
      </c>
      <c r="D85" s="24" t="s">
        <v>20</v>
      </c>
      <c r="E85" s="239">
        <v>26120</v>
      </c>
      <c r="F85" s="24" t="s">
        <v>96</v>
      </c>
      <c r="G85" s="24">
        <v>3444571</v>
      </c>
      <c r="H85" s="99" t="s">
        <v>1338</v>
      </c>
      <c r="I85" s="24" t="s">
        <v>1339</v>
      </c>
      <c r="J85" s="24" t="s">
        <v>1340</v>
      </c>
      <c r="K85" s="24">
        <v>62</v>
      </c>
      <c r="L85" s="79" t="s">
        <v>1341</v>
      </c>
      <c r="M85" s="24" t="s">
        <v>134</v>
      </c>
      <c r="N85" s="24">
        <v>95082</v>
      </c>
      <c r="O85" s="24" t="s">
        <v>24</v>
      </c>
      <c r="P85" s="24" t="s">
        <v>41</v>
      </c>
      <c r="Q85" s="36" t="s">
        <v>776</v>
      </c>
      <c r="R85" s="74" t="s">
        <v>1342</v>
      </c>
      <c r="S85" s="103">
        <v>43125</v>
      </c>
      <c r="T85" s="138">
        <v>43305</v>
      </c>
      <c r="U85" s="24" t="s">
        <v>54</v>
      </c>
      <c r="V85" s="52">
        <v>2500000</v>
      </c>
      <c r="W85" s="192">
        <v>15000000</v>
      </c>
      <c r="X85" s="198">
        <v>43200</v>
      </c>
      <c r="Y85" s="199">
        <f t="shared" si="1"/>
        <v>46</v>
      </c>
    </row>
    <row r="86" spans="1:25" ht="270" x14ac:dyDescent="0.25">
      <c r="A86" s="49">
        <v>179</v>
      </c>
      <c r="B86" s="86" t="s">
        <v>1583</v>
      </c>
      <c r="C86" s="86">
        <v>73198441</v>
      </c>
      <c r="D86" s="24" t="s">
        <v>45</v>
      </c>
      <c r="E86" s="239">
        <v>30107</v>
      </c>
      <c r="F86" s="24" t="s">
        <v>36</v>
      </c>
      <c r="G86" s="24">
        <v>3216985295</v>
      </c>
      <c r="H86" s="99" t="s">
        <v>1584</v>
      </c>
      <c r="I86" s="24" t="s">
        <v>1585</v>
      </c>
      <c r="J86" s="24" t="s">
        <v>820</v>
      </c>
      <c r="K86" s="24">
        <v>130</v>
      </c>
      <c r="L86" s="79" t="s">
        <v>1586</v>
      </c>
      <c r="M86" s="24" t="s">
        <v>300</v>
      </c>
      <c r="N86" s="24">
        <v>76106</v>
      </c>
      <c r="O86" s="24" t="s">
        <v>1587</v>
      </c>
      <c r="P86" s="24" t="s">
        <v>41</v>
      </c>
      <c r="Q86" s="24" t="s">
        <v>776</v>
      </c>
      <c r="R86" s="10" t="s">
        <v>1008</v>
      </c>
      <c r="S86" s="138">
        <v>43125</v>
      </c>
      <c r="T86" s="138">
        <v>43305</v>
      </c>
      <c r="U86" s="24" t="s">
        <v>54</v>
      </c>
      <c r="V86" s="52">
        <v>2500000</v>
      </c>
      <c r="W86" s="192">
        <v>15000000</v>
      </c>
      <c r="X86" s="198">
        <v>43200</v>
      </c>
      <c r="Y86" s="199">
        <f t="shared" si="1"/>
        <v>35</v>
      </c>
    </row>
    <row r="87" spans="1:25" ht="285" x14ac:dyDescent="0.25">
      <c r="A87" s="49">
        <v>184</v>
      </c>
      <c r="B87" s="86" t="s">
        <v>1704</v>
      </c>
      <c r="C87" s="24">
        <v>1143358031</v>
      </c>
      <c r="D87" s="24" t="s">
        <v>45</v>
      </c>
      <c r="E87" s="239">
        <v>33663</v>
      </c>
      <c r="F87" s="24" t="s">
        <v>36</v>
      </c>
      <c r="G87" s="24">
        <v>3015671002</v>
      </c>
      <c r="H87" s="99" t="s">
        <v>1705</v>
      </c>
      <c r="I87" s="24" t="s">
        <v>1706</v>
      </c>
      <c r="J87" s="24" t="s">
        <v>1707</v>
      </c>
      <c r="K87" s="24">
        <v>131</v>
      </c>
      <c r="L87" s="79" t="s">
        <v>1708</v>
      </c>
      <c r="M87" s="24" t="s">
        <v>216</v>
      </c>
      <c r="N87" s="24" t="s">
        <v>707</v>
      </c>
      <c r="O87" s="24" t="s">
        <v>51</v>
      </c>
      <c r="P87" s="24" t="s">
        <v>25</v>
      </c>
      <c r="Q87" s="36" t="s">
        <v>776</v>
      </c>
      <c r="R87" s="41" t="s">
        <v>1709</v>
      </c>
      <c r="S87" s="138">
        <v>43124</v>
      </c>
      <c r="T87" s="138">
        <v>43304</v>
      </c>
      <c r="U87" s="24" t="s">
        <v>54</v>
      </c>
      <c r="V87" s="52">
        <v>1500000</v>
      </c>
      <c r="W87" s="192">
        <v>9000000</v>
      </c>
      <c r="X87" s="198">
        <v>43200</v>
      </c>
      <c r="Y87" s="199">
        <f t="shared" si="1"/>
        <v>26</v>
      </c>
    </row>
    <row r="88" spans="1:25" ht="270" x14ac:dyDescent="0.25">
      <c r="A88" s="49">
        <v>185</v>
      </c>
      <c r="B88" s="24" t="s">
        <v>1710</v>
      </c>
      <c r="C88" s="24">
        <v>73560249</v>
      </c>
      <c r="D88" s="24" t="s">
        <v>45</v>
      </c>
      <c r="E88" s="239">
        <v>28537</v>
      </c>
      <c r="F88" s="24" t="s">
        <v>74</v>
      </c>
      <c r="G88" s="24">
        <v>3007943732</v>
      </c>
      <c r="H88" s="99" t="s">
        <v>1711</v>
      </c>
      <c r="I88" s="24" t="s">
        <v>1712</v>
      </c>
      <c r="J88" s="24" t="s">
        <v>1713</v>
      </c>
      <c r="K88" s="24">
        <v>130</v>
      </c>
      <c r="L88" s="79" t="s">
        <v>1714</v>
      </c>
      <c r="M88" s="24" t="s">
        <v>300</v>
      </c>
      <c r="N88" s="24">
        <v>97966</v>
      </c>
      <c r="O88" s="24" t="s">
        <v>24</v>
      </c>
      <c r="P88" s="24" t="s">
        <v>41</v>
      </c>
      <c r="Q88" s="24" t="s">
        <v>776</v>
      </c>
      <c r="R88" s="41" t="s">
        <v>1008</v>
      </c>
      <c r="S88" s="138">
        <v>43124</v>
      </c>
      <c r="T88" s="138">
        <v>43304</v>
      </c>
      <c r="U88" s="24" t="s">
        <v>54</v>
      </c>
      <c r="V88" s="52">
        <v>2000000</v>
      </c>
      <c r="W88" s="192">
        <v>12000000</v>
      </c>
      <c r="X88" s="198">
        <v>43200</v>
      </c>
      <c r="Y88" s="199">
        <f t="shared" si="1"/>
        <v>40</v>
      </c>
    </row>
    <row r="89" spans="1:25" ht="285" x14ac:dyDescent="0.25">
      <c r="A89" s="49">
        <v>187</v>
      </c>
      <c r="B89" s="24" t="s">
        <v>1722</v>
      </c>
      <c r="C89" s="24">
        <v>73093924</v>
      </c>
      <c r="D89" s="24" t="s">
        <v>45</v>
      </c>
      <c r="E89" s="239">
        <v>21795</v>
      </c>
      <c r="F89" s="24" t="s">
        <v>36</v>
      </c>
      <c r="G89" s="24">
        <v>3126737089</v>
      </c>
      <c r="H89" s="99" t="s">
        <v>1723</v>
      </c>
      <c r="I89" s="24" t="s">
        <v>1724</v>
      </c>
      <c r="J89" s="24" t="s">
        <v>1725</v>
      </c>
      <c r="K89" s="24">
        <v>131</v>
      </c>
      <c r="L89" s="79" t="s">
        <v>1726</v>
      </c>
      <c r="M89" s="24" t="s">
        <v>458</v>
      </c>
      <c r="N89" s="24" t="s">
        <v>707</v>
      </c>
      <c r="O89" s="24" t="s">
        <v>24</v>
      </c>
      <c r="P89" s="24" t="s">
        <v>25</v>
      </c>
      <c r="Q89" s="24" t="s">
        <v>776</v>
      </c>
      <c r="R89" s="41" t="s">
        <v>824</v>
      </c>
      <c r="S89" s="138">
        <v>43125</v>
      </c>
      <c r="T89" s="138">
        <v>43305</v>
      </c>
      <c r="U89" s="24" t="s">
        <v>146</v>
      </c>
      <c r="V89" s="52">
        <v>2000000</v>
      </c>
      <c r="W89" s="192">
        <v>12000000</v>
      </c>
      <c r="X89" s="198">
        <v>43200</v>
      </c>
      <c r="Y89" s="199">
        <f t="shared" si="1"/>
        <v>58</v>
      </c>
    </row>
    <row r="90" spans="1:25" ht="270" x14ac:dyDescent="0.25">
      <c r="A90" s="49">
        <v>188</v>
      </c>
      <c r="B90" s="24" t="s">
        <v>1727</v>
      </c>
      <c r="C90" s="24">
        <v>1143337741</v>
      </c>
      <c r="D90" s="24" t="s">
        <v>20</v>
      </c>
      <c r="E90" s="239">
        <v>32720</v>
      </c>
      <c r="F90" s="24" t="s">
        <v>1728</v>
      </c>
      <c r="G90" s="24">
        <v>6676803</v>
      </c>
      <c r="H90" s="99" t="s">
        <v>1729</v>
      </c>
      <c r="I90" s="24" t="s">
        <v>1730</v>
      </c>
      <c r="J90" s="24" t="s">
        <v>1731</v>
      </c>
      <c r="K90" s="24">
        <v>182</v>
      </c>
      <c r="L90" s="79" t="s">
        <v>1732</v>
      </c>
      <c r="M90" s="24" t="s">
        <v>147</v>
      </c>
      <c r="N90" s="24">
        <v>96131</v>
      </c>
      <c r="O90" s="24" t="s">
        <v>24</v>
      </c>
      <c r="P90" s="24" t="s">
        <v>41</v>
      </c>
      <c r="Q90" s="24" t="s">
        <v>776</v>
      </c>
      <c r="R90" s="41" t="s">
        <v>789</v>
      </c>
      <c r="S90" s="138">
        <v>43125</v>
      </c>
      <c r="T90" s="138">
        <v>43305</v>
      </c>
      <c r="U90" s="24" t="s">
        <v>146</v>
      </c>
      <c r="V90" s="52">
        <v>2500000</v>
      </c>
      <c r="W90" s="192">
        <v>15000000</v>
      </c>
      <c r="X90" s="198">
        <v>43200</v>
      </c>
      <c r="Y90" s="199">
        <f t="shared" si="1"/>
        <v>28</v>
      </c>
    </row>
    <row r="91" spans="1:25" ht="270" x14ac:dyDescent="0.25">
      <c r="A91" s="49">
        <v>226</v>
      </c>
      <c r="B91" s="236" t="s">
        <v>1098</v>
      </c>
      <c r="C91" s="24">
        <v>45530897</v>
      </c>
      <c r="D91" s="24" t="s">
        <v>20</v>
      </c>
      <c r="E91" s="239">
        <v>29741</v>
      </c>
      <c r="F91" s="24" t="s">
        <v>202</v>
      </c>
      <c r="G91" s="24">
        <v>3116684863</v>
      </c>
      <c r="H91" s="99" t="s">
        <v>1099</v>
      </c>
      <c r="I91" s="24" t="s">
        <v>1100</v>
      </c>
      <c r="J91" s="24" t="s">
        <v>1101</v>
      </c>
      <c r="K91" s="24">
        <v>90</v>
      </c>
      <c r="L91" s="79" t="s">
        <v>1102</v>
      </c>
      <c r="M91" s="24" t="s">
        <v>1103</v>
      </c>
      <c r="N91" s="24" t="s">
        <v>1104</v>
      </c>
      <c r="O91" s="24" t="s">
        <v>24</v>
      </c>
      <c r="P91" s="24" t="s">
        <v>1188</v>
      </c>
      <c r="Q91" s="24" t="s">
        <v>776</v>
      </c>
      <c r="R91" s="11" t="s">
        <v>789</v>
      </c>
      <c r="S91" s="138">
        <v>43102</v>
      </c>
      <c r="T91" s="138">
        <v>43282</v>
      </c>
      <c r="U91" s="24" t="s">
        <v>146</v>
      </c>
      <c r="V91" s="52">
        <v>2500000</v>
      </c>
      <c r="W91" s="192">
        <v>15000000</v>
      </c>
      <c r="X91" s="198">
        <v>43200</v>
      </c>
      <c r="Y91" s="199">
        <f t="shared" si="1"/>
        <v>36</v>
      </c>
    </row>
    <row r="92" spans="1:25" ht="285" x14ac:dyDescent="0.25">
      <c r="A92" s="49">
        <v>232</v>
      </c>
      <c r="B92" s="24" t="s">
        <v>1499</v>
      </c>
      <c r="C92" s="24">
        <v>1001832290</v>
      </c>
      <c r="D92" s="24" t="s">
        <v>45</v>
      </c>
      <c r="E92" s="239">
        <v>32582</v>
      </c>
      <c r="F92" s="24" t="s">
        <v>36</v>
      </c>
      <c r="G92" s="24">
        <v>3017543977</v>
      </c>
      <c r="H92" s="99" t="s">
        <v>1500</v>
      </c>
      <c r="I92" s="24" t="s">
        <v>1501</v>
      </c>
      <c r="J92" s="24" t="s">
        <v>1502</v>
      </c>
      <c r="K92" s="24">
        <v>66</v>
      </c>
      <c r="L92" s="79" t="s">
        <v>1597</v>
      </c>
      <c r="M92" s="24" t="s">
        <v>1598</v>
      </c>
      <c r="N92" s="24"/>
      <c r="O92" s="24" t="s">
        <v>24</v>
      </c>
      <c r="P92" s="24" t="s">
        <v>25</v>
      </c>
      <c r="Q92" s="24" t="s">
        <v>776</v>
      </c>
      <c r="R92" s="11" t="s">
        <v>824</v>
      </c>
      <c r="S92" s="138">
        <v>43125</v>
      </c>
      <c r="T92" s="138">
        <v>43305</v>
      </c>
      <c r="U92" s="24" t="s">
        <v>146</v>
      </c>
      <c r="V92" s="52">
        <v>2000000</v>
      </c>
      <c r="W92" s="192">
        <v>12000000</v>
      </c>
      <c r="X92" s="198">
        <v>43200</v>
      </c>
      <c r="Y92" s="199">
        <f t="shared" si="1"/>
        <v>29</v>
      </c>
    </row>
    <row r="93" spans="1:25" ht="270" x14ac:dyDescent="0.25">
      <c r="A93" s="49">
        <v>234</v>
      </c>
      <c r="B93" s="24" t="s">
        <v>1782</v>
      </c>
      <c r="C93" s="24">
        <v>73431964</v>
      </c>
      <c r="D93" s="24" t="s">
        <v>45</v>
      </c>
      <c r="E93" s="239">
        <v>29722</v>
      </c>
      <c r="F93" s="24" t="s">
        <v>1783</v>
      </c>
      <c r="G93" s="24">
        <v>3012837294</v>
      </c>
      <c r="H93" s="99" t="s">
        <v>1784</v>
      </c>
      <c r="I93" s="24" t="s">
        <v>1785</v>
      </c>
      <c r="J93" s="24" t="s">
        <v>1786</v>
      </c>
      <c r="K93" s="24">
        <v>61</v>
      </c>
      <c r="L93" s="79" t="s">
        <v>1787</v>
      </c>
      <c r="M93" s="24" t="s">
        <v>553</v>
      </c>
      <c r="N93" s="24">
        <v>158133</v>
      </c>
      <c r="O93" s="24" t="s">
        <v>40</v>
      </c>
      <c r="P93" s="24" t="s">
        <v>41</v>
      </c>
      <c r="Q93" s="24" t="s">
        <v>776</v>
      </c>
      <c r="R93" s="11" t="s">
        <v>1788</v>
      </c>
      <c r="S93" s="138">
        <v>43125</v>
      </c>
      <c r="T93" s="138">
        <v>43305</v>
      </c>
      <c r="U93" s="24" t="s">
        <v>146</v>
      </c>
      <c r="V93" s="52">
        <v>3000000</v>
      </c>
      <c r="W93" s="192">
        <v>18000000</v>
      </c>
      <c r="X93" s="198">
        <v>43200</v>
      </c>
      <c r="Y93" s="199">
        <f t="shared" si="1"/>
        <v>36</v>
      </c>
    </row>
    <row r="94" spans="1:25" ht="285" x14ac:dyDescent="0.25">
      <c r="A94" s="49">
        <v>290</v>
      </c>
      <c r="B94" s="102" t="s">
        <v>1911</v>
      </c>
      <c r="C94" s="24">
        <v>73100096</v>
      </c>
      <c r="D94" s="24" t="s">
        <v>45</v>
      </c>
      <c r="E94" s="239">
        <v>22860</v>
      </c>
      <c r="F94" s="24" t="s">
        <v>36</v>
      </c>
      <c r="G94" s="24">
        <v>6718642</v>
      </c>
      <c r="H94" s="99" t="s">
        <v>1912</v>
      </c>
      <c r="I94" s="24" t="s">
        <v>1913</v>
      </c>
      <c r="J94" s="24" t="s">
        <v>1914</v>
      </c>
      <c r="K94" s="24">
        <v>63</v>
      </c>
      <c r="L94" s="79" t="s">
        <v>1915</v>
      </c>
      <c r="M94" s="24" t="s">
        <v>458</v>
      </c>
      <c r="N94" s="24" t="s">
        <v>707</v>
      </c>
      <c r="O94" s="24" t="s">
        <v>24</v>
      </c>
      <c r="P94" s="24" t="s">
        <v>25</v>
      </c>
      <c r="Q94" s="24" t="s">
        <v>776</v>
      </c>
      <c r="R94" s="11" t="s">
        <v>824</v>
      </c>
      <c r="S94" s="138">
        <v>43125</v>
      </c>
      <c r="T94" s="138">
        <v>43305</v>
      </c>
      <c r="U94" s="24" t="s">
        <v>54</v>
      </c>
      <c r="V94" s="52">
        <v>2000000</v>
      </c>
      <c r="W94" s="192">
        <v>12000000</v>
      </c>
      <c r="X94" s="200">
        <v>43200</v>
      </c>
      <c r="Y94" s="199">
        <f t="shared" si="1"/>
        <v>55</v>
      </c>
    </row>
    <row r="95" spans="1:25" ht="330" x14ac:dyDescent="0.25">
      <c r="A95" s="49">
        <v>294</v>
      </c>
      <c r="B95" s="102" t="s">
        <v>1957</v>
      </c>
      <c r="C95" s="24">
        <v>45554335</v>
      </c>
      <c r="D95" s="24" t="s">
        <v>20</v>
      </c>
      <c r="E95" s="239">
        <v>30332</v>
      </c>
      <c r="F95" s="24" t="s">
        <v>250</v>
      </c>
      <c r="G95" s="24">
        <v>3006359540</v>
      </c>
      <c r="H95" s="99" t="s">
        <v>2123</v>
      </c>
      <c r="I95" s="24" t="s">
        <v>1958</v>
      </c>
      <c r="J95" s="24" t="s">
        <v>1959</v>
      </c>
      <c r="K95" s="24">
        <v>204</v>
      </c>
      <c r="L95" s="79" t="s">
        <v>1960</v>
      </c>
      <c r="M95" s="24" t="s">
        <v>1961</v>
      </c>
      <c r="N95" s="24" t="s">
        <v>707</v>
      </c>
      <c r="O95" s="24" t="s">
        <v>24</v>
      </c>
      <c r="P95" s="24" t="s">
        <v>25</v>
      </c>
      <c r="Q95" s="24" t="s">
        <v>776</v>
      </c>
      <c r="R95" s="11" t="s">
        <v>1342</v>
      </c>
      <c r="S95" s="138">
        <v>43125</v>
      </c>
      <c r="T95" s="138">
        <v>43305</v>
      </c>
      <c r="U95" s="24" t="s">
        <v>54</v>
      </c>
      <c r="V95" s="52">
        <v>2000000</v>
      </c>
      <c r="W95" s="192">
        <v>12000000</v>
      </c>
      <c r="X95" s="200">
        <v>43200</v>
      </c>
      <c r="Y95" s="199">
        <f t="shared" si="1"/>
        <v>35</v>
      </c>
    </row>
    <row r="96" spans="1:25" ht="330" x14ac:dyDescent="0.25">
      <c r="A96" s="49">
        <v>301</v>
      </c>
      <c r="B96" s="102" t="s">
        <v>2043</v>
      </c>
      <c r="C96" s="24">
        <v>1044925547</v>
      </c>
      <c r="D96" s="24" t="s">
        <v>45</v>
      </c>
      <c r="E96" s="239">
        <v>34234</v>
      </c>
      <c r="F96" s="24" t="s">
        <v>74</v>
      </c>
      <c r="G96" s="24">
        <v>3015151501</v>
      </c>
      <c r="H96" s="99" t="s">
        <v>2044</v>
      </c>
      <c r="I96" s="24" t="s">
        <v>2045</v>
      </c>
      <c r="J96" s="24" t="s">
        <v>2046</v>
      </c>
      <c r="K96" s="24">
        <v>130</v>
      </c>
      <c r="L96" s="79" t="s">
        <v>2047</v>
      </c>
      <c r="M96" s="24" t="s">
        <v>652</v>
      </c>
      <c r="N96" s="24" t="s">
        <v>2048</v>
      </c>
      <c r="O96" s="24" t="s">
        <v>24</v>
      </c>
      <c r="P96" s="24" t="s">
        <v>41</v>
      </c>
      <c r="Q96" s="24" t="s">
        <v>776</v>
      </c>
      <c r="R96" s="11" t="s">
        <v>1131</v>
      </c>
      <c r="S96" s="138">
        <v>43126</v>
      </c>
      <c r="T96" s="138">
        <v>43306</v>
      </c>
      <c r="U96" s="24" t="s">
        <v>54</v>
      </c>
      <c r="V96" s="52">
        <v>2500000</v>
      </c>
      <c r="W96" s="192">
        <v>15000000</v>
      </c>
      <c r="X96" s="200">
        <v>43200</v>
      </c>
      <c r="Y96" s="197">
        <f t="shared" si="1"/>
        <v>24</v>
      </c>
    </row>
    <row r="97" spans="1:25" ht="270" x14ac:dyDescent="0.25">
      <c r="A97" s="49">
        <v>303</v>
      </c>
      <c r="B97" s="102" t="s">
        <v>2075</v>
      </c>
      <c r="C97" s="24">
        <v>1050946338</v>
      </c>
      <c r="D97" s="24" t="s">
        <v>45</v>
      </c>
      <c r="E97" s="239">
        <v>31603</v>
      </c>
      <c r="F97" s="24" t="s">
        <v>36</v>
      </c>
      <c r="G97" s="24">
        <v>3205322284</v>
      </c>
      <c r="H97" s="99" t="s">
        <v>2076</v>
      </c>
      <c r="I97" s="24" t="s">
        <v>2077</v>
      </c>
      <c r="J97" s="24" t="s">
        <v>2078</v>
      </c>
      <c r="K97" s="24">
        <v>131</v>
      </c>
      <c r="L97" s="79" t="s">
        <v>2079</v>
      </c>
      <c r="M97" s="24" t="s">
        <v>2080</v>
      </c>
      <c r="N97" s="24" t="s">
        <v>707</v>
      </c>
      <c r="O97" s="24" t="s">
        <v>24</v>
      </c>
      <c r="P97" s="24" t="s">
        <v>1196</v>
      </c>
      <c r="Q97" s="24" t="s">
        <v>776</v>
      </c>
      <c r="R97" s="11" t="s">
        <v>1008</v>
      </c>
      <c r="S97" s="138">
        <v>43125</v>
      </c>
      <c r="T97" s="138">
        <v>43305</v>
      </c>
      <c r="U97" s="24" t="s">
        <v>54</v>
      </c>
      <c r="V97" s="52">
        <v>1800000</v>
      </c>
      <c r="W97" s="192">
        <v>10800000</v>
      </c>
      <c r="X97" s="200">
        <v>43200</v>
      </c>
      <c r="Y97" s="197">
        <f t="shared" si="1"/>
        <v>31</v>
      </c>
    </row>
    <row r="98" spans="1:25" ht="270" x14ac:dyDescent="0.25">
      <c r="A98" s="49">
        <v>337</v>
      </c>
      <c r="B98" s="102" t="s">
        <v>2111</v>
      </c>
      <c r="C98" s="24">
        <v>64556575</v>
      </c>
      <c r="D98" s="24" t="s">
        <v>20</v>
      </c>
      <c r="E98" s="239">
        <v>24916</v>
      </c>
      <c r="F98" s="24" t="s">
        <v>105</v>
      </c>
      <c r="G98" s="24">
        <v>3186259630</v>
      </c>
      <c r="H98" s="99" t="s">
        <v>2112</v>
      </c>
      <c r="I98" s="24" t="s">
        <v>2113</v>
      </c>
      <c r="J98" s="24" t="s">
        <v>2114</v>
      </c>
      <c r="K98" s="24">
        <v>180</v>
      </c>
      <c r="L98" s="79" t="s">
        <v>2115</v>
      </c>
      <c r="M98" s="24" t="s">
        <v>2116</v>
      </c>
      <c r="N98" s="24">
        <v>20926</v>
      </c>
      <c r="O98" s="24" t="s">
        <v>1187</v>
      </c>
      <c r="P98" s="24" t="s">
        <v>41</v>
      </c>
      <c r="Q98" s="24" t="s">
        <v>776</v>
      </c>
      <c r="R98" s="11" t="s">
        <v>1788</v>
      </c>
      <c r="S98" s="138">
        <v>43124</v>
      </c>
      <c r="T98" s="138">
        <v>43274</v>
      </c>
      <c r="U98" s="24" t="s">
        <v>222</v>
      </c>
      <c r="V98" s="52">
        <v>3500000</v>
      </c>
      <c r="W98" s="192">
        <v>17500000</v>
      </c>
      <c r="X98" s="200">
        <v>43200</v>
      </c>
      <c r="Y98" s="197">
        <f t="shared" si="1"/>
        <v>50</v>
      </c>
    </row>
    <row r="99" spans="1:25" ht="285" x14ac:dyDescent="0.25">
      <c r="A99" s="49">
        <v>346</v>
      </c>
      <c r="B99" s="24" t="s">
        <v>1832</v>
      </c>
      <c r="C99" s="24">
        <v>1128058438</v>
      </c>
      <c r="D99" s="24" t="s">
        <v>45</v>
      </c>
      <c r="E99" s="138">
        <v>32802</v>
      </c>
      <c r="F99" s="24" t="s">
        <v>36</v>
      </c>
      <c r="G99" s="238">
        <v>6434299</v>
      </c>
      <c r="H99" s="147" t="s">
        <v>1833</v>
      </c>
      <c r="I99" s="24" t="s">
        <v>1834</v>
      </c>
      <c r="J99" s="24" t="s">
        <v>1835</v>
      </c>
      <c r="K99" s="24">
        <v>130</v>
      </c>
      <c r="L99" s="79" t="s">
        <v>1836</v>
      </c>
      <c r="M99" s="24" t="s">
        <v>755</v>
      </c>
      <c r="N99" s="24">
        <v>213700</v>
      </c>
      <c r="O99" s="24" t="s">
        <v>1187</v>
      </c>
      <c r="P99" s="24" t="s">
        <v>41</v>
      </c>
      <c r="Q99" s="24" t="s">
        <v>776</v>
      </c>
      <c r="R99" s="51" t="s">
        <v>824</v>
      </c>
      <c r="S99" s="138">
        <v>43124</v>
      </c>
      <c r="T99" s="138">
        <v>43274</v>
      </c>
      <c r="U99" s="24" t="s">
        <v>222</v>
      </c>
      <c r="V99" s="52">
        <v>3000000</v>
      </c>
      <c r="W99" s="192">
        <v>18000000</v>
      </c>
      <c r="X99" s="200">
        <v>43200</v>
      </c>
      <c r="Y99" s="197">
        <f t="shared" si="1"/>
        <v>28</v>
      </c>
    </row>
    <row r="100" spans="1:25" ht="270" x14ac:dyDescent="0.25">
      <c r="A100" s="5">
        <v>367</v>
      </c>
      <c r="B100" s="14" t="s">
        <v>2755</v>
      </c>
      <c r="C100" s="14">
        <v>1143324193</v>
      </c>
      <c r="D100" s="14" t="s">
        <v>45</v>
      </c>
      <c r="E100" s="155">
        <v>32393</v>
      </c>
      <c r="F100" s="14" t="s">
        <v>36</v>
      </c>
      <c r="G100" s="14">
        <v>3015883820</v>
      </c>
      <c r="H100" s="241" t="s">
        <v>2756</v>
      </c>
      <c r="I100" s="14" t="s">
        <v>2757</v>
      </c>
      <c r="J100" s="14" t="s">
        <v>2758</v>
      </c>
      <c r="K100" s="14">
        <v>180</v>
      </c>
      <c r="L100" s="79" t="s">
        <v>2759</v>
      </c>
      <c r="M100" s="24" t="s">
        <v>68</v>
      </c>
      <c r="N100" s="14">
        <v>223092</v>
      </c>
      <c r="O100" s="14" t="s">
        <v>40</v>
      </c>
      <c r="P100" s="14" t="s">
        <v>41</v>
      </c>
      <c r="Q100" s="24" t="s">
        <v>776</v>
      </c>
      <c r="R100" s="51" t="s">
        <v>789</v>
      </c>
      <c r="S100" s="155">
        <v>43124</v>
      </c>
      <c r="T100" s="155">
        <v>43274</v>
      </c>
      <c r="U100" s="14" t="s">
        <v>222</v>
      </c>
      <c r="V100" s="52">
        <v>3000000</v>
      </c>
      <c r="W100" s="192">
        <v>15000000</v>
      </c>
      <c r="X100" s="200">
        <v>43200</v>
      </c>
      <c r="Y100" s="197">
        <f t="shared" si="1"/>
        <v>29</v>
      </c>
    </row>
    <row r="101" spans="1:25" ht="285" x14ac:dyDescent="0.25">
      <c r="A101" s="5">
        <v>372</v>
      </c>
      <c r="B101" s="14" t="s">
        <v>2786</v>
      </c>
      <c r="C101" s="14">
        <v>45756340</v>
      </c>
      <c r="D101" s="14" t="s">
        <v>20</v>
      </c>
      <c r="E101" s="155">
        <v>24854</v>
      </c>
      <c r="F101" s="14" t="s">
        <v>36</v>
      </c>
      <c r="G101" s="14">
        <v>6718941</v>
      </c>
      <c r="H101" s="241" t="s">
        <v>2787</v>
      </c>
      <c r="I101" s="14" t="s">
        <v>2788</v>
      </c>
      <c r="J101" s="14" t="s">
        <v>2789</v>
      </c>
      <c r="K101" s="14">
        <v>181</v>
      </c>
      <c r="L101" s="79" t="s">
        <v>2790</v>
      </c>
      <c r="M101" s="14" t="s">
        <v>2791</v>
      </c>
      <c r="N101" s="14"/>
      <c r="O101" s="14" t="s">
        <v>24</v>
      </c>
      <c r="P101" s="14" t="s">
        <v>1196</v>
      </c>
      <c r="Q101" s="24" t="s">
        <v>776</v>
      </c>
      <c r="R101" s="51" t="s">
        <v>824</v>
      </c>
      <c r="S101" s="155">
        <v>43124</v>
      </c>
      <c r="T101" s="155">
        <v>43304</v>
      </c>
      <c r="U101" s="14" t="s">
        <v>54</v>
      </c>
      <c r="V101" s="52">
        <v>2400000</v>
      </c>
      <c r="W101" s="192">
        <v>14400000</v>
      </c>
      <c r="X101" s="200">
        <v>43200</v>
      </c>
      <c r="Y101" s="197">
        <f t="shared" si="1"/>
        <v>50</v>
      </c>
    </row>
    <row r="102" spans="1:25" ht="330" x14ac:dyDescent="0.25">
      <c r="A102" s="5">
        <v>375</v>
      </c>
      <c r="B102" s="60" t="s">
        <v>2804</v>
      </c>
      <c r="C102" s="60">
        <v>8834897</v>
      </c>
      <c r="D102" s="60" t="s">
        <v>45</v>
      </c>
      <c r="E102" s="61">
        <v>29231</v>
      </c>
      <c r="F102" s="60" t="s">
        <v>36</v>
      </c>
      <c r="G102" s="60">
        <v>3017557844</v>
      </c>
      <c r="H102" s="273" t="s">
        <v>2805</v>
      </c>
      <c r="I102" s="60" t="s">
        <v>2806</v>
      </c>
      <c r="J102" s="60" t="s">
        <v>2807</v>
      </c>
      <c r="K102" s="60">
        <v>180</v>
      </c>
      <c r="L102" s="80" t="s">
        <v>2808</v>
      </c>
      <c r="M102" s="60" t="s">
        <v>147</v>
      </c>
      <c r="N102" s="60">
        <v>52831</v>
      </c>
      <c r="O102" s="60" t="s">
        <v>40</v>
      </c>
      <c r="P102" s="60" t="s">
        <v>41</v>
      </c>
      <c r="Q102" s="62" t="s">
        <v>776</v>
      </c>
      <c r="R102" s="51" t="s">
        <v>1131</v>
      </c>
      <c r="S102" s="61">
        <v>43125</v>
      </c>
      <c r="T102" s="61">
        <v>43305</v>
      </c>
      <c r="U102" s="60" t="s">
        <v>54</v>
      </c>
      <c r="V102" s="285">
        <v>3000000</v>
      </c>
      <c r="W102" s="287">
        <v>18000000</v>
      </c>
      <c r="X102" s="200">
        <v>43200</v>
      </c>
      <c r="Y102" s="197">
        <f t="shared" si="1"/>
        <v>38</v>
      </c>
    </row>
    <row r="103" spans="1:25" ht="285" x14ac:dyDescent="0.25">
      <c r="A103" s="5">
        <v>397</v>
      </c>
      <c r="B103" s="229" t="s">
        <v>3527</v>
      </c>
      <c r="C103" s="86">
        <v>19792032</v>
      </c>
      <c r="D103" s="24" t="s">
        <v>45</v>
      </c>
      <c r="E103" s="138">
        <v>23147</v>
      </c>
      <c r="F103" s="24" t="s">
        <v>1010</v>
      </c>
      <c r="G103" s="24">
        <v>3116700604</v>
      </c>
      <c r="H103" s="99" t="s">
        <v>3528</v>
      </c>
      <c r="I103" s="24" t="s">
        <v>3529</v>
      </c>
      <c r="J103" s="24" t="s">
        <v>3530</v>
      </c>
      <c r="K103" s="24">
        <v>63</v>
      </c>
      <c r="L103" s="79" t="s">
        <v>3531</v>
      </c>
      <c r="M103" s="24" t="s">
        <v>458</v>
      </c>
      <c r="N103" s="24" t="s">
        <v>707</v>
      </c>
      <c r="O103" s="24" t="s">
        <v>51</v>
      </c>
      <c r="P103" s="24" t="s">
        <v>1196</v>
      </c>
      <c r="Q103" s="24" t="s">
        <v>776</v>
      </c>
      <c r="R103" s="259" t="s">
        <v>824</v>
      </c>
      <c r="S103" s="138">
        <v>43125</v>
      </c>
      <c r="T103" s="138">
        <v>43305</v>
      </c>
      <c r="U103" s="24" t="s">
        <v>54</v>
      </c>
      <c r="V103" s="52">
        <v>1600000</v>
      </c>
      <c r="W103" s="192">
        <v>9600000</v>
      </c>
      <c r="X103" s="200">
        <v>43200</v>
      </c>
      <c r="Y103" s="197">
        <f t="shared" si="1"/>
        <v>54</v>
      </c>
    </row>
    <row r="104" spans="1:25" ht="216.75" x14ac:dyDescent="0.25">
      <c r="A104" s="5">
        <v>407</v>
      </c>
      <c r="B104" s="14" t="s">
        <v>2486</v>
      </c>
      <c r="C104" s="14">
        <v>45370419</v>
      </c>
      <c r="D104" s="14" t="s">
        <v>20</v>
      </c>
      <c r="E104" s="155">
        <v>29094</v>
      </c>
      <c r="F104" s="14" t="s">
        <v>36</v>
      </c>
      <c r="G104" s="14">
        <v>3114193641</v>
      </c>
      <c r="H104" s="99" t="s">
        <v>2487</v>
      </c>
      <c r="I104" s="14" t="s">
        <v>2488</v>
      </c>
      <c r="J104" s="14" t="s">
        <v>2489</v>
      </c>
      <c r="K104" s="14">
        <v>56</v>
      </c>
      <c r="L104" s="79" t="s">
        <v>2490</v>
      </c>
      <c r="M104" s="14" t="s">
        <v>458</v>
      </c>
      <c r="N104" s="14"/>
      <c r="O104" s="14" t="s">
        <v>24</v>
      </c>
      <c r="P104" s="14" t="s">
        <v>1196</v>
      </c>
      <c r="Q104" s="24" t="s">
        <v>776</v>
      </c>
      <c r="R104" s="64" t="s">
        <v>824</v>
      </c>
      <c r="S104" s="155">
        <v>43124</v>
      </c>
      <c r="T104" s="155">
        <v>43304</v>
      </c>
      <c r="U104" s="14" t="s">
        <v>2491</v>
      </c>
      <c r="V104" s="52">
        <v>1800000</v>
      </c>
      <c r="W104" s="192">
        <v>10800000</v>
      </c>
      <c r="X104" s="200">
        <v>43200</v>
      </c>
      <c r="Y104" s="197">
        <f t="shared" si="1"/>
        <v>38</v>
      </c>
    </row>
    <row r="105" spans="1:25" ht="270" x14ac:dyDescent="0.25">
      <c r="A105" s="5">
        <v>410</v>
      </c>
      <c r="B105" s="14" t="s">
        <v>2623</v>
      </c>
      <c r="C105" s="14">
        <v>73185840</v>
      </c>
      <c r="D105" s="14" t="s">
        <v>45</v>
      </c>
      <c r="E105" s="155">
        <v>29773</v>
      </c>
      <c r="F105" s="14" t="s">
        <v>250</v>
      </c>
      <c r="G105" s="14">
        <v>6556372</v>
      </c>
      <c r="H105" s="99" t="s">
        <v>2624</v>
      </c>
      <c r="I105" s="14" t="s">
        <v>2625</v>
      </c>
      <c r="J105" s="14" t="s">
        <v>2626</v>
      </c>
      <c r="K105" s="14">
        <v>179</v>
      </c>
      <c r="L105" s="79" t="s">
        <v>2627</v>
      </c>
      <c r="M105" s="24" t="s">
        <v>2628</v>
      </c>
      <c r="N105" s="14"/>
      <c r="O105" s="14" t="s">
        <v>24</v>
      </c>
      <c r="P105" s="14" t="s">
        <v>1196</v>
      </c>
      <c r="Q105" s="24" t="s">
        <v>776</v>
      </c>
      <c r="R105" s="51" t="s">
        <v>2645</v>
      </c>
      <c r="S105" s="155">
        <v>43124</v>
      </c>
      <c r="T105" s="155">
        <v>43274</v>
      </c>
      <c r="U105" s="14" t="s">
        <v>222</v>
      </c>
      <c r="V105" s="52">
        <v>2000000</v>
      </c>
      <c r="W105" s="192">
        <v>10000000</v>
      </c>
      <c r="X105" s="200">
        <v>43200</v>
      </c>
      <c r="Y105" s="197">
        <f t="shared" si="1"/>
        <v>36</v>
      </c>
    </row>
    <row r="106" spans="1:25" ht="270" x14ac:dyDescent="0.25">
      <c r="A106" s="5">
        <v>411</v>
      </c>
      <c r="B106" s="14" t="s">
        <v>2646</v>
      </c>
      <c r="C106" s="14">
        <v>1047426956</v>
      </c>
      <c r="D106" s="14" t="s">
        <v>45</v>
      </c>
      <c r="E106" s="155">
        <v>33184</v>
      </c>
      <c r="F106" s="14" t="s">
        <v>36</v>
      </c>
      <c r="G106" s="14">
        <v>6610321</v>
      </c>
      <c r="H106" s="99" t="s">
        <v>2647</v>
      </c>
      <c r="I106" s="14" t="s">
        <v>2648</v>
      </c>
      <c r="J106" s="14" t="s">
        <v>2649</v>
      </c>
      <c r="K106" s="14">
        <v>180</v>
      </c>
      <c r="L106" s="79" t="s">
        <v>2650</v>
      </c>
      <c r="M106" s="14" t="s">
        <v>794</v>
      </c>
      <c r="N106" s="14" t="s">
        <v>2651</v>
      </c>
      <c r="O106" s="14" t="s">
        <v>24</v>
      </c>
      <c r="P106" s="14" t="s">
        <v>41</v>
      </c>
      <c r="Q106" s="24" t="s">
        <v>776</v>
      </c>
      <c r="R106" s="51" t="s">
        <v>2645</v>
      </c>
      <c r="S106" s="155">
        <v>43124</v>
      </c>
      <c r="T106" s="155">
        <v>43274</v>
      </c>
      <c r="U106" s="14" t="s">
        <v>222</v>
      </c>
      <c r="V106" s="52">
        <v>2500000</v>
      </c>
      <c r="W106" s="192">
        <v>12500000</v>
      </c>
      <c r="X106" s="200">
        <v>43200</v>
      </c>
      <c r="Y106" s="197">
        <f t="shared" si="1"/>
        <v>27</v>
      </c>
    </row>
    <row r="107" spans="1:25" ht="330" x14ac:dyDescent="0.25">
      <c r="A107" s="5">
        <v>414</v>
      </c>
      <c r="B107" s="14" t="s">
        <v>2666</v>
      </c>
      <c r="C107" s="14">
        <v>33283509</v>
      </c>
      <c r="D107" s="14" t="s">
        <v>20</v>
      </c>
      <c r="E107" s="155">
        <v>22319</v>
      </c>
      <c r="F107" s="14" t="s">
        <v>2353</v>
      </c>
      <c r="G107" s="14">
        <v>3126191149</v>
      </c>
      <c r="H107" s="99" t="s">
        <v>2667</v>
      </c>
      <c r="I107" s="14" t="s">
        <v>2381</v>
      </c>
      <c r="J107" s="14" t="s">
        <v>2668</v>
      </c>
      <c r="K107" s="14">
        <v>63</v>
      </c>
      <c r="L107" s="79" t="s">
        <v>2669</v>
      </c>
      <c r="M107" s="24" t="s">
        <v>2670</v>
      </c>
      <c r="N107" s="14"/>
      <c r="O107" s="14" t="s">
        <v>24</v>
      </c>
      <c r="P107" s="14" t="s">
        <v>25</v>
      </c>
      <c r="Q107" s="24" t="s">
        <v>776</v>
      </c>
      <c r="R107" s="51" t="s">
        <v>1342</v>
      </c>
      <c r="S107" s="155">
        <v>43125</v>
      </c>
      <c r="T107" s="155">
        <v>43305</v>
      </c>
      <c r="U107" s="14" t="s">
        <v>54</v>
      </c>
      <c r="V107" s="52">
        <v>2000000</v>
      </c>
      <c r="W107" s="192">
        <v>12000000</v>
      </c>
      <c r="X107" s="200">
        <v>43200</v>
      </c>
      <c r="Y107" s="197">
        <f t="shared" si="1"/>
        <v>57</v>
      </c>
    </row>
    <row r="108" spans="1:25" ht="330" x14ac:dyDescent="0.25">
      <c r="A108" s="5">
        <v>415</v>
      </c>
      <c r="B108" s="232" t="s">
        <v>2671</v>
      </c>
      <c r="C108" s="32">
        <v>45556552</v>
      </c>
      <c r="D108" s="32" t="s">
        <v>20</v>
      </c>
      <c r="E108" s="34">
        <v>30641</v>
      </c>
      <c r="F108" s="32" t="s">
        <v>36</v>
      </c>
      <c r="G108" s="32">
        <v>3013898127</v>
      </c>
      <c r="H108" s="146" t="s">
        <v>2672</v>
      </c>
      <c r="I108" s="32" t="s">
        <v>2673</v>
      </c>
      <c r="J108" s="32" t="s">
        <v>2674</v>
      </c>
      <c r="K108" s="32">
        <v>76</v>
      </c>
      <c r="L108" s="82" t="s">
        <v>2675</v>
      </c>
      <c r="M108" s="32" t="s">
        <v>458</v>
      </c>
      <c r="N108" s="32"/>
      <c r="O108" s="32" t="s">
        <v>51</v>
      </c>
      <c r="P108" s="32" t="s">
        <v>1196</v>
      </c>
      <c r="Q108" s="36" t="s">
        <v>776</v>
      </c>
      <c r="R108" s="51" t="s">
        <v>1342</v>
      </c>
      <c r="S108" s="34">
        <v>43124</v>
      </c>
      <c r="T108" s="34">
        <v>43304</v>
      </c>
      <c r="U108" s="32" t="s">
        <v>54</v>
      </c>
      <c r="V108" s="286">
        <v>1500000</v>
      </c>
      <c r="W108" s="288">
        <v>9000000</v>
      </c>
      <c r="X108" s="200">
        <v>43200</v>
      </c>
      <c r="Y108" s="197">
        <f t="shared" si="1"/>
        <v>34</v>
      </c>
    </row>
    <row r="109" spans="1:25" ht="270" x14ac:dyDescent="0.25">
      <c r="A109" s="5">
        <v>418</v>
      </c>
      <c r="B109" s="14" t="s">
        <v>2684</v>
      </c>
      <c r="C109" s="14">
        <v>1047443701</v>
      </c>
      <c r="D109" s="14" t="s">
        <v>45</v>
      </c>
      <c r="E109" s="155">
        <v>33575</v>
      </c>
      <c r="F109" s="14" t="s">
        <v>36</v>
      </c>
      <c r="G109" s="14">
        <v>3012173778</v>
      </c>
      <c r="H109" s="99" t="s">
        <v>2685</v>
      </c>
      <c r="I109" s="14" t="s">
        <v>2686</v>
      </c>
      <c r="J109" s="14" t="s">
        <v>2687</v>
      </c>
      <c r="K109" s="14">
        <v>182</v>
      </c>
      <c r="L109" s="79" t="s">
        <v>2688</v>
      </c>
      <c r="M109" s="14" t="s">
        <v>134</v>
      </c>
      <c r="N109" s="14">
        <v>283594</v>
      </c>
      <c r="O109" s="14" t="s">
        <v>24</v>
      </c>
      <c r="P109" s="14" t="s">
        <v>41</v>
      </c>
      <c r="Q109" s="24" t="s">
        <v>776</v>
      </c>
      <c r="R109" s="11" t="s">
        <v>2689</v>
      </c>
      <c r="S109" s="155">
        <v>43124</v>
      </c>
      <c r="T109" s="155">
        <v>43304</v>
      </c>
      <c r="U109" s="14" t="s">
        <v>54</v>
      </c>
      <c r="V109" s="52">
        <v>3000000</v>
      </c>
      <c r="W109" s="192">
        <v>18000000</v>
      </c>
      <c r="X109" s="200">
        <v>43200</v>
      </c>
      <c r="Y109" s="197">
        <f t="shared" si="1"/>
        <v>26</v>
      </c>
    </row>
    <row r="110" spans="1:25" ht="330" x14ac:dyDescent="0.25">
      <c r="A110" s="5">
        <v>419</v>
      </c>
      <c r="B110" s="271" t="s">
        <v>2690</v>
      </c>
      <c r="C110" s="176">
        <v>1002240790</v>
      </c>
      <c r="D110" s="176" t="s">
        <v>45</v>
      </c>
      <c r="E110" s="240">
        <v>31379</v>
      </c>
      <c r="F110" s="176" t="s">
        <v>36</v>
      </c>
      <c r="G110" s="176">
        <v>3007522223</v>
      </c>
      <c r="H110" s="145" t="s">
        <v>2691</v>
      </c>
      <c r="I110" s="176" t="s">
        <v>956</v>
      </c>
      <c r="J110" s="176" t="s">
        <v>2276</v>
      </c>
      <c r="K110" s="176">
        <v>131</v>
      </c>
      <c r="L110" s="80" t="s">
        <v>2692</v>
      </c>
      <c r="M110" s="176" t="s">
        <v>458</v>
      </c>
      <c r="N110" s="176"/>
      <c r="O110" s="176" t="s">
        <v>24</v>
      </c>
      <c r="P110" s="176" t="s">
        <v>1196</v>
      </c>
      <c r="Q110" s="50" t="s">
        <v>776</v>
      </c>
      <c r="R110" s="284" t="s">
        <v>1342</v>
      </c>
      <c r="S110" s="240">
        <v>43125</v>
      </c>
      <c r="T110" s="240">
        <v>43305</v>
      </c>
      <c r="U110" s="176" t="s">
        <v>54</v>
      </c>
      <c r="V110" s="57">
        <v>2000000</v>
      </c>
      <c r="W110" s="193">
        <v>12000000</v>
      </c>
      <c r="X110" s="200">
        <v>43200</v>
      </c>
      <c r="Y110" s="197">
        <f t="shared" si="1"/>
        <v>32</v>
      </c>
    </row>
    <row r="111" spans="1:25" ht="270" x14ac:dyDescent="0.25">
      <c r="A111" s="5">
        <v>421</v>
      </c>
      <c r="B111" s="14" t="s">
        <v>2700</v>
      </c>
      <c r="C111" s="14">
        <v>45498265</v>
      </c>
      <c r="D111" s="14" t="s">
        <v>20</v>
      </c>
      <c r="E111" s="155">
        <v>25975</v>
      </c>
      <c r="F111" s="14" t="s">
        <v>36</v>
      </c>
      <c r="G111" s="14">
        <v>3017567829</v>
      </c>
      <c r="H111" s="99" t="s">
        <v>2701</v>
      </c>
      <c r="I111" s="14" t="s">
        <v>2702</v>
      </c>
      <c r="J111" s="14" t="s">
        <v>2703</v>
      </c>
      <c r="K111" s="14">
        <v>246</v>
      </c>
      <c r="L111" s="79" t="s">
        <v>2704</v>
      </c>
      <c r="M111" s="24" t="s">
        <v>907</v>
      </c>
      <c r="N111" s="14"/>
      <c r="O111" s="14" t="s">
        <v>24</v>
      </c>
      <c r="P111" s="14" t="s">
        <v>41</v>
      </c>
      <c r="Q111" s="24" t="s">
        <v>776</v>
      </c>
      <c r="R111" s="11" t="s">
        <v>1008</v>
      </c>
      <c r="S111" s="155">
        <v>43125</v>
      </c>
      <c r="T111" s="155">
        <v>43305</v>
      </c>
      <c r="U111" s="14" t="s">
        <v>54</v>
      </c>
      <c r="V111" s="52">
        <v>2500000</v>
      </c>
      <c r="W111" s="192">
        <v>15000000</v>
      </c>
      <c r="X111" s="200">
        <v>43200</v>
      </c>
      <c r="Y111" s="197">
        <f t="shared" si="1"/>
        <v>47</v>
      </c>
    </row>
    <row r="112" spans="1:25" ht="270" x14ac:dyDescent="0.25">
      <c r="A112" s="5">
        <v>422</v>
      </c>
      <c r="B112" s="14" t="s">
        <v>2705</v>
      </c>
      <c r="C112" s="14">
        <v>73088045</v>
      </c>
      <c r="D112" s="14" t="s">
        <v>45</v>
      </c>
      <c r="E112" s="155">
        <v>21873</v>
      </c>
      <c r="F112" s="14" t="s">
        <v>36</v>
      </c>
      <c r="G112" s="14">
        <v>6561934</v>
      </c>
      <c r="H112" s="99" t="s">
        <v>2706</v>
      </c>
      <c r="I112" s="14" t="s">
        <v>1121</v>
      </c>
      <c r="J112" s="14" t="s">
        <v>2707</v>
      </c>
      <c r="K112" s="14">
        <v>180</v>
      </c>
      <c r="L112" s="79" t="s">
        <v>2708</v>
      </c>
      <c r="M112" s="24" t="s">
        <v>2709</v>
      </c>
      <c r="N112" s="14">
        <v>41526</v>
      </c>
      <c r="O112" s="14" t="s">
        <v>1230</v>
      </c>
      <c r="P112" s="14" t="s">
        <v>41</v>
      </c>
      <c r="Q112" s="24" t="s">
        <v>776</v>
      </c>
      <c r="R112" s="11" t="s">
        <v>1008</v>
      </c>
      <c r="S112" s="155">
        <v>43122</v>
      </c>
      <c r="T112" s="155">
        <v>43302</v>
      </c>
      <c r="U112" s="14" t="s">
        <v>54</v>
      </c>
      <c r="V112" s="52">
        <v>5000000</v>
      </c>
      <c r="W112" s="192">
        <v>30000000</v>
      </c>
      <c r="X112" s="200">
        <v>43200</v>
      </c>
      <c r="Y112" s="197">
        <f t="shared" si="1"/>
        <v>58</v>
      </c>
    </row>
    <row r="113" spans="1:25" ht="285" x14ac:dyDescent="0.25">
      <c r="A113" s="5">
        <v>426</v>
      </c>
      <c r="B113" s="14" t="s">
        <v>2729</v>
      </c>
      <c r="C113" s="14">
        <v>45561747</v>
      </c>
      <c r="D113" s="14" t="s">
        <v>20</v>
      </c>
      <c r="E113" s="155">
        <v>30938</v>
      </c>
      <c r="F113" s="14" t="s">
        <v>36</v>
      </c>
      <c r="G113" s="14">
        <v>6464223</v>
      </c>
      <c r="H113" s="99" t="s">
        <v>2730</v>
      </c>
      <c r="I113" s="14" t="s">
        <v>2731</v>
      </c>
      <c r="J113" s="14" t="s">
        <v>2732</v>
      </c>
      <c r="K113" s="14">
        <v>59</v>
      </c>
      <c r="L113" s="79" t="s">
        <v>2733</v>
      </c>
      <c r="M113" s="14" t="s">
        <v>2010</v>
      </c>
      <c r="N113" s="14">
        <v>95592</v>
      </c>
      <c r="O113" s="14" t="s">
        <v>24</v>
      </c>
      <c r="P113" s="14" t="s">
        <v>41</v>
      </c>
      <c r="Q113" s="24" t="s">
        <v>776</v>
      </c>
      <c r="R113" s="11" t="s">
        <v>2734</v>
      </c>
      <c r="S113" s="155">
        <v>43124</v>
      </c>
      <c r="T113" s="155">
        <v>43304</v>
      </c>
      <c r="U113" s="14" t="s">
        <v>54</v>
      </c>
      <c r="V113" s="52">
        <v>2500000</v>
      </c>
      <c r="W113" s="192">
        <v>15000000</v>
      </c>
      <c r="X113" s="200">
        <v>43200</v>
      </c>
      <c r="Y113" s="197">
        <f t="shared" si="1"/>
        <v>33</v>
      </c>
    </row>
    <row r="114" spans="1:25" ht="270" x14ac:dyDescent="0.25">
      <c r="A114" s="5">
        <v>427</v>
      </c>
      <c r="B114" s="14" t="s">
        <v>2735</v>
      </c>
      <c r="C114" s="14">
        <v>73238039</v>
      </c>
      <c r="D114" s="14" t="s">
        <v>45</v>
      </c>
      <c r="E114" s="155">
        <v>27332</v>
      </c>
      <c r="F114" s="14" t="s">
        <v>96</v>
      </c>
      <c r="G114" s="14">
        <v>3176689706</v>
      </c>
      <c r="H114" s="99" t="s">
        <v>2736</v>
      </c>
      <c r="I114" s="14" t="s">
        <v>2737</v>
      </c>
      <c r="J114" s="14" t="s">
        <v>2151</v>
      </c>
      <c r="K114" s="14">
        <v>180</v>
      </c>
      <c r="L114" s="79" t="s">
        <v>2738</v>
      </c>
      <c r="M114" s="24" t="s">
        <v>2739</v>
      </c>
      <c r="N114" s="14">
        <v>63606</v>
      </c>
      <c r="O114" s="14" t="s">
        <v>1230</v>
      </c>
      <c r="P114" s="14" t="s">
        <v>41</v>
      </c>
      <c r="Q114" s="24" t="s">
        <v>776</v>
      </c>
      <c r="R114" s="11" t="s">
        <v>2740</v>
      </c>
      <c r="S114" s="155">
        <v>43122</v>
      </c>
      <c r="T114" s="155">
        <v>43272</v>
      </c>
      <c r="U114" s="14" t="s">
        <v>61</v>
      </c>
      <c r="V114" s="52">
        <v>4000000</v>
      </c>
      <c r="W114" s="192">
        <v>20000000</v>
      </c>
      <c r="X114" s="200">
        <v>43200</v>
      </c>
      <c r="Y114" s="197">
        <f t="shared" si="1"/>
        <v>43</v>
      </c>
    </row>
    <row r="115" spans="1:25" ht="270" x14ac:dyDescent="0.25">
      <c r="A115" s="5">
        <v>433</v>
      </c>
      <c r="B115" s="14" t="s">
        <v>2903</v>
      </c>
      <c r="C115" s="14">
        <v>45527900</v>
      </c>
      <c r="D115" s="14" t="s">
        <v>20</v>
      </c>
      <c r="E115" s="155">
        <v>29788</v>
      </c>
      <c r="F115" s="14" t="s">
        <v>36</v>
      </c>
      <c r="G115" s="14">
        <v>3006101037</v>
      </c>
      <c r="H115" s="99" t="s">
        <v>2904</v>
      </c>
      <c r="I115" s="14" t="s">
        <v>615</v>
      </c>
      <c r="J115" s="14" t="s">
        <v>2905</v>
      </c>
      <c r="K115" s="14">
        <v>61</v>
      </c>
      <c r="L115" s="79" t="s">
        <v>2906</v>
      </c>
      <c r="M115" s="14" t="s">
        <v>2010</v>
      </c>
      <c r="N115" s="14">
        <v>37389</v>
      </c>
      <c r="O115" s="14" t="s">
        <v>1187</v>
      </c>
      <c r="P115" s="14" t="s">
        <v>41</v>
      </c>
      <c r="Q115" s="24" t="s">
        <v>776</v>
      </c>
      <c r="R115" s="10" t="s">
        <v>2645</v>
      </c>
      <c r="S115" s="155">
        <v>43124</v>
      </c>
      <c r="T115" s="155">
        <v>43304</v>
      </c>
      <c r="U115" s="14" t="s">
        <v>54</v>
      </c>
      <c r="V115" s="52">
        <v>3000000</v>
      </c>
      <c r="W115" s="192">
        <v>18000000</v>
      </c>
      <c r="X115" s="200">
        <v>43200</v>
      </c>
      <c r="Y115" s="197">
        <f t="shared" si="1"/>
        <v>36</v>
      </c>
    </row>
    <row r="116" spans="1:25" ht="330" x14ac:dyDescent="0.25">
      <c r="A116" s="5">
        <v>475</v>
      </c>
      <c r="B116" s="14" t="s">
        <v>2809</v>
      </c>
      <c r="C116" s="14">
        <v>73106763</v>
      </c>
      <c r="D116" s="14" t="s">
        <v>45</v>
      </c>
      <c r="E116" s="155">
        <v>22710</v>
      </c>
      <c r="F116" s="14" t="s">
        <v>2810</v>
      </c>
      <c r="G116" s="14">
        <v>3116623305</v>
      </c>
      <c r="H116" s="99" t="s">
        <v>2811</v>
      </c>
      <c r="I116" s="14" t="s">
        <v>2812</v>
      </c>
      <c r="J116" s="14" t="s">
        <v>2813</v>
      </c>
      <c r="K116" s="14">
        <v>76</v>
      </c>
      <c r="L116" s="79" t="s">
        <v>2814</v>
      </c>
      <c r="M116" s="14" t="s">
        <v>2528</v>
      </c>
      <c r="N116" s="14" t="s">
        <v>707</v>
      </c>
      <c r="O116" s="14" t="s">
        <v>51</v>
      </c>
      <c r="P116" s="14" t="s">
        <v>1196</v>
      </c>
      <c r="Q116" s="24" t="s">
        <v>776</v>
      </c>
      <c r="R116" s="11" t="s">
        <v>1342</v>
      </c>
      <c r="S116" s="155">
        <v>43122</v>
      </c>
      <c r="T116" s="155">
        <v>43302</v>
      </c>
      <c r="U116" s="14" t="s">
        <v>54</v>
      </c>
      <c r="V116" s="52">
        <v>1500000</v>
      </c>
      <c r="W116" s="192">
        <v>9000000</v>
      </c>
      <c r="X116" s="200">
        <v>43200</v>
      </c>
      <c r="Y116" s="197">
        <f t="shared" si="1"/>
        <v>56</v>
      </c>
    </row>
    <row r="117" spans="1:25" ht="285" x14ac:dyDescent="0.25">
      <c r="A117" s="5">
        <v>476</v>
      </c>
      <c r="B117" s="14" t="s">
        <v>2815</v>
      </c>
      <c r="C117" s="14">
        <v>45524023</v>
      </c>
      <c r="D117" s="14" t="s">
        <v>20</v>
      </c>
      <c r="E117" s="155">
        <v>29139</v>
      </c>
      <c r="F117" s="14" t="s">
        <v>2816</v>
      </c>
      <c r="G117" s="14">
        <v>3184826414</v>
      </c>
      <c r="H117" s="99" t="s">
        <v>2817</v>
      </c>
      <c r="I117" s="14" t="s">
        <v>2818</v>
      </c>
      <c r="J117" s="14" t="s">
        <v>2819</v>
      </c>
      <c r="K117" s="14">
        <v>130</v>
      </c>
      <c r="L117" s="79" t="s">
        <v>2820</v>
      </c>
      <c r="M117" s="24" t="s">
        <v>2209</v>
      </c>
      <c r="N117" s="14" t="s">
        <v>707</v>
      </c>
      <c r="O117" s="14" t="s">
        <v>1187</v>
      </c>
      <c r="P117" s="14" t="s">
        <v>1196</v>
      </c>
      <c r="Q117" s="24" t="s">
        <v>776</v>
      </c>
      <c r="R117" s="11" t="s">
        <v>824</v>
      </c>
      <c r="S117" s="155">
        <v>43125</v>
      </c>
      <c r="T117" s="155">
        <v>43305</v>
      </c>
      <c r="U117" s="14" t="s">
        <v>54</v>
      </c>
      <c r="V117" s="52">
        <v>2500000</v>
      </c>
      <c r="W117" s="192">
        <v>15000000</v>
      </c>
      <c r="X117" s="200">
        <v>43200</v>
      </c>
      <c r="Y117" s="197">
        <f t="shared" si="1"/>
        <v>38</v>
      </c>
    </row>
    <row r="118" spans="1:25" ht="285" x14ac:dyDescent="0.25">
      <c r="A118" s="5">
        <v>578</v>
      </c>
      <c r="B118" s="14" t="s">
        <v>3486</v>
      </c>
      <c r="C118" s="14">
        <v>45497688</v>
      </c>
      <c r="D118" s="38" t="s">
        <v>20</v>
      </c>
      <c r="E118" s="155">
        <v>25766</v>
      </c>
      <c r="F118" s="38" t="s">
        <v>903</v>
      </c>
      <c r="G118" s="14">
        <v>6817167</v>
      </c>
      <c r="H118" s="99" t="s">
        <v>3487</v>
      </c>
      <c r="I118" s="38" t="s">
        <v>3488</v>
      </c>
      <c r="J118" s="38" t="s">
        <v>2563</v>
      </c>
      <c r="K118" s="14">
        <v>204</v>
      </c>
      <c r="L118" s="79" t="s">
        <v>3489</v>
      </c>
      <c r="M118" s="86" t="s">
        <v>1241</v>
      </c>
      <c r="N118" s="38" t="s">
        <v>707</v>
      </c>
      <c r="O118" s="38" t="s">
        <v>24</v>
      </c>
      <c r="P118" s="38" t="s">
        <v>1196</v>
      </c>
      <c r="Q118" s="86" t="s">
        <v>776</v>
      </c>
      <c r="R118" s="10" t="s">
        <v>824</v>
      </c>
      <c r="S118" s="155">
        <v>43125</v>
      </c>
      <c r="T118" s="155">
        <v>43305</v>
      </c>
      <c r="U118" s="38" t="s">
        <v>54</v>
      </c>
      <c r="V118" s="52">
        <v>2000000</v>
      </c>
      <c r="W118" s="192">
        <v>12000000</v>
      </c>
      <c r="X118" s="200">
        <v>43200</v>
      </c>
      <c r="Y118" s="197">
        <f t="shared" si="1"/>
        <v>47</v>
      </c>
    </row>
    <row r="119" spans="1:25" ht="270" x14ac:dyDescent="0.25">
      <c r="A119" s="5">
        <v>579</v>
      </c>
      <c r="B119" s="38" t="s">
        <v>3495</v>
      </c>
      <c r="C119" s="38">
        <v>1047403051</v>
      </c>
      <c r="D119" s="14" t="s">
        <v>45</v>
      </c>
      <c r="E119" s="155">
        <v>32455</v>
      </c>
      <c r="F119" s="14" t="s">
        <v>36</v>
      </c>
      <c r="G119" s="14">
        <v>3006480554</v>
      </c>
      <c r="H119" s="99" t="s">
        <v>3496</v>
      </c>
      <c r="I119" s="14" t="s">
        <v>3468</v>
      </c>
      <c r="J119" s="14" t="s">
        <v>3497</v>
      </c>
      <c r="K119" s="14">
        <v>203</v>
      </c>
      <c r="L119" s="79" t="s">
        <v>3498</v>
      </c>
      <c r="M119" s="24" t="s">
        <v>147</v>
      </c>
      <c r="N119" s="14">
        <v>95502</v>
      </c>
      <c r="O119" s="14" t="s">
        <v>24</v>
      </c>
      <c r="P119" s="14" t="s">
        <v>1188</v>
      </c>
      <c r="Q119" s="14" t="s">
        <v>776</v>
      </c>
      <c r="R119" s="11" t="s">
        <v>1008</v>
      </c>
      <c r="S119" s="155">
        <v>43125</v>
      </c>
      <c r="T119" s="155">
        <v>43305</v>
      </c>
      <c r="U119" s="14" t="s">
        <v>54</v>
      </c>
      <c r="V119" s="52">
        <v>2500000</v>
      </c>
      <c r="W119" s="192">
        <v>15000000</v>
      </c>
      <c r="X119" s="200">
        <v>43200</v>
      </c>
      <c r="Y119" s="197">
        <f t="shared" si="1"/>
        <v>29</v>
      </c>
    </row>
    <row r="120" spans="1:25" ht="285" x14ac:dyDescent="0.25">
      <c r="A120" s="5">
        <v>580</v>
      </c>
      <c r="B120" s="14" t="s">
        <v>3490</v>
      </c>
      <c r="C120" s="14">
        <v>1047392555</v>
      </c>
      <c r="D120" s="14" t="s">
        <v>45</v>
      </c>
      <c r="E120" s="155">
        <v>32086</v>
      </c>
      <c r="F120" s="14" t="s">
        <v>36</v>
      </c>
      <c r="G120" s="14">
        <v>3017650020</v>
      </c>
      <c r="H120" s="99" t="s">
        <v>3491</v>
      </c>
      <c r="I120" s="14" t="s">
        <v>3492</v>
      </c>
      <c r="J120" s="14" t="s">
        <v>3492</v>
      </c>
      <c r="K120" s="14">
        <v>181</v>
      </c>
      <c r="L120" s="79" t="s">
        <v>3493</v>
      </c>
      <c r="M120" s="24" t="s">
        <v>3494</v>
      </c>
      <c r="N120" s="14" t="s">
        <v>707</v>
      </c>
      <c r="O120" s="251" t="s">
        <v>51</v>
      </c>
      <c r="P120" s="38" t="s">
        <v>1196</v>
      </c>
      <c r="Q120" s="86" t="s">
        <v>776</v>
      </c>
      <c r="R120" s="24" t="s">
        <v>824</v>
      </c>
      <c r="S120" s="155">
        <v>43122</v>
      </c>
      <c r="T120" s="155">
        <v>43302</v>
      </c>
      <c r="U120" s="14" t="s">
        <v>54</v>
      </c>
      <c r="V120" s="52">
        <v>1800000</v>
      </c>
      <c r="W120" s="192">
        <v>10800000</v>
      </c>
      <c r="X120" s="200">
        <v>43200</v>
      </c>
      <c r="Y120" s="197">
        <f t="shared" si="1"/>
        <v>30</v>
      </c>
    </row>
    <row r="121" spans="1:25" ht="315" x14ac:dyDescent="0.25">
      <c r="A121" s="5">
        <v>586</v>
      </c>
      <c r="B121" s="14" t="s">
        <v>3678</v>
      </c>
      <c r="C121" s="14">
        <v>45592121</v>
      </c>
      <c r="D121" s="14" t="s">
        <v>20</v>
      </c>
      <c r="E121" s="155">
        <v>27960</v>
      </c>
      <c r="F121" s="14" t="s">
        <v>3679</v>
      </c>
      <c r="G121" s="24" t="s">
        <v>3680</v>
      </c>
      <c r="H121" s="99" t="s">
        <v>3681</v>
      </c>
      <c r="I121" s="14" t="s">
        <v>3682</v>
      </c>
      <c r="J121" s="14" t="s">
        <v>3683</v>
      </c>
      <c r="K121" s="14">
        <v>130</v>
      </c>
      <c r="L121" s="79" t="s">
        <v>3684</v>
      </c>
      <c r="M121" s="24" t="s">
        <v>3685</v>
      </c>
      <c r="N121" s="38" t="s">
        <v>707</v>
      </c>
      <c r="O121" s="14" t="s">
        <v>3114</v>
      </c>
      <c r="P121" s="14" t="s">
        <v>1188</v>
      </c>
      <c r="Q121" s="24" t="s">
        <v>776</v>
      </c>
      <c r="R121" s="10" t="s">
        <v>3686</v>
      </c>
      <c r="S121" s="154">
        <v>43125</v>
      </c>
      <c r="T121" s="155">
        <v>43305</v>
      </c>
      <c r="U121" s="14" t="s">
        <v>54</v>
      </c>
      <c r="V121" s="52">
        <v>2500000</v>
      </c>
      <c r="W121" s="192">
        <v>15000000</v>
      </c>
      <c r="X121" s="200">
        <v>43200</v>
      </c>
      <c r="Y121" s="197">
        <f t="shared" si="1"/>
        <v>41</v>
      </c>
    </row>
    <row r="122" spans="1:25" ht="285" x14ac:dyDescent="0.25">
      <c r="A122" s="5">
        <v>598</v>
      </c>
      <c r="B122" s="38" t="s">
        <v>3768</v>
      </c>
      <c r="C122" s="38">
        <v>7917396</v>
      </c>
      <c r="D122" s="14" t="s">
        <v>45</v>
      </c>
      <c r="E122" s="155">
        <v>27626</v>
      </c>
      <c r="F122" s="14" t="s">
        <v>1010</v>
      </c>
      <c r="G122" s="14">
        <v>3226449064</v>
      </c>
      <c r="H122" s="99" t="s">
        <v>3769</v>
      </c>
      <c r="I122" s="14" t="s">
        <v>1768</v>
      </c>
      <c r="J122" s="14" t="s">
        <v>2303</v>
      </c>
      <c r="K122" s="14">
        <v>131</v>
      </c>
      <c r="L122" s="79" t="s">
        <v>3770</v>
      </c>
      <c r="M122" s="24" t="s">
        <v>458</v>
      </c>
      <c r="N122" s="14" t="s">
        <v>707</v>
      </c>
      <c r="O122" s="14" t="s">
        <v>3114</v>
      </c>
      <c r="P122" s="14" t="s">
        <v>1196</v>
      </c>
      <c r="Q122" s="24" t="s">
        <v>776</v>
      </c>
      <c r="R122" s="10" t="s">
        <v>824</v>
      </c>
      <c r="S122" s="155">
        <v>43125</v>
      </c>
      <c r="T122" s="155">
        <v>43305</v>
      </c>
      <c r="U122" s="14" t="s">
        <v>54</v>
      </c>
      <c r="V122" s="52">
        <v>2000000</v>
      </c>
      <c r="W122" s="192">
        <v>12000000</v>
      </c>
      <c r="X122" s="200">
        <v>43200</v>
      </c>
      <c r="Y122" s="197">
        <f t="shared" si="1"/>
        <v>42</v>
      </c>
    </row>
    <row r="123" spans="1:25" ht="270" x14ac:dyDescent="0.25">
      <c r="A123" s="5">
        <v>600</v>
      </c>
      <c r="B123" s="38" t="s">
        <v>3782</v>
      </c>
      <c r="C123" s="38">
        <v>1047376537</v>
      </c>
      <c r="D123" s="14" t="s">
        <v>45</v>
      </c>
      <c r="E123" s="155">
        <v>31535</v>
      </c>
      <c r="F123" s="14" t="s">
        <v>357</v>
      </c>
      <c r="G123" s="14">
        <v>3017553045</v>
      </c>
      <c r="H123" s="99" t="s">
        <v>3783</v>
      </c>
      <c r="I123" s="14" t="s">
        <v>3784</v>
      </c>
      <c r="J123" s="14" t="s">
        <v>3785</v>
      </c>
      <c r="K123" s="14">
        <v>180</v>
      </c>
      <c r="L123" s="79" t="s">
        <v>3786</v>
      </c>
      <c r="M123" s="24" t="s">
        <v>1347</v>
      </c>
      <c r="N123" s="14">
        <v>211423</v>
      </c>
      <c r="O123" s="14" t="s">
        <v>1230</v>
      </c>
      <c r="P123" s="14" t="s">
        <v>1188</v>
      </c>
      <c r="Q123" s="24" t="s">
        <v>3787</v>
      </c>
      <c r="R123" s="10" t="s">
        <v>1008</v>
      </c>
      <c r="S123" s="155">
        <v>43122</v>
      </c>
      <c r="T123" s="155">
        <v>43272</v>
      </c>
      <c r="U123" s="14" t="s">
        <v>61</v>
      </c>
      <c r="V123" s="52">
        <v>4000000</v>
      </c>
      <c r="W123" s="192">
        <v>20000000</v>
      </c>
      <c r="X123" s="200">
        <v>43200</v>
      </c>
      <c r="Y123" s="197">
        <f t="shared" si="1"/>
        <v>31</v>
      </c>
    </row>
    <row r="124" spans="1:25" ht="270" x14ac:dyDescent="0.25">
      <c r="A124" s="5">
        <v>612</v>
      </c>
      <c r="B124" s="14" t="s">
        <v>3826</v>
      </c>
      <c r="C124" s="14">
        <v>9104858</v>
      </c>
      <c r="D124" s="14" t="s">
        <v>45</v>
      </c>
      <c r="E124" s="155">
        <v>29047</v>
      </c>
      <c r="F124" s="14" t="s">
        <v>36</v>
      </c>
      <c r="G124" s="14">
        <v>6450742</v>
      </c>
      <c r="H124" s="99" t="s">
        <v>3827</v>
      </c>
      <c r="I124" s="14" t="s">
        <v>1176</v>
      </c>
      <c r="J124" s="14" t="s">
        <v>3828</v>
      </c>
      <c r="K124" s="14">
        <v>65</v>
      </c>
      <c r="L124" s="79" t="s">
        <v>3829</v>
      </c>
      <c r="M124" s="24" t="s">
        <v>134</v>
      </c>
      <c r="N124" s="14">
        <v>232273</v>
      </c>
      <c r="O124" s="14" t="s">
        <v>1187</v>
      </c>
      <c r="P124" s="14" t="s">
        <v>1188</v>
      </c>
      <c r="Q124" s="24" t="s">
        <v>776</v>
      </c>
      <c r="R124" s="11" t="s">
        <v>3830</v>
      </c>
      <c r="S124" s="155">
        <v>43124</v>
      </c>
      <c r="T124" s="155">
        <v>43304</v>
      </c>
      <c r="U124" s="14" t="s">
        <v>54</v>
      </c>
      <c r="V124" s="52">
        <v>3000000</v>
      </c>
      <c r="W124" s="192">
        <v>18000000</v>
      </c>
      <c r="X124" s="200">
        <v>43200</v>
      </c>
      <c r="Y124" s="197">
        <f t="shared" si="1"/>
        <v>38</v>
      </c>
    </row>
    <row r="125" spans="1:25" ht="270" x14ac:dyDescent="0.25">
      <c r="A125" s="49">
        <v>707</v>
      </c>
      <c r="B125" s="14" t="s">
        <v>4399</v>
      </c>
      <c r="C125" s="14">
        <v>9178408</v>
      </c>
      <c r="D125" s="14" t="s">
        <v>45</v>
      </c>
      <c r="E125" s="155">
        <v>30028</v>
      </c>
      <c r="F125" s="14" t="s">
        <v>986</v>
      </c>
      <c r="G125" s="14">
        <v>3126558809</v>
      </c>
      <c r="H125" s="14" t="s">
        <v>4400</v>
      </c>
      <c r="I125" s="14" t="s">
        <v>4401</v>
      </c>
      <c r="J125" s="14" t="s">
        <v>4402</v>
      </c>
      <c r="K125" s="14">
        <v>62</v>
      </c>
      <c r="L125" s="11" t="s">
        <v>4403</v>
      </c>
      <c r="M125" s="24" t="s">
        <v>134</v>
      </c>
      <c r="N125" s="14">
        <v>156120</v>
      </c>
      <c r="O125" s="14" t="s">
        <v>1187</v>
      </c>
      <c r="P125" s="14" t="s">
        <v>1188</v>
      </c>
      <c r="Q125" s="24" t="s">
        <v>776</v>
      </c>
      <c r="R125" s="41" t="s">
        <v>789</v>
      </c>
      <c r="S125" s="155">
        <v>43125</v>
      </c>
      <c r="T125" s="155">
        <v>43305</v>
      </c>
      <c r="U125" s="14" t="s">
        <v>54</v>
      </c>
      <c r="V125" s="203">
        <v>3000000</v>
      </c>
      <c r="W125" s="207">
        <v>18000000</v>
      </c>
      <c r="X125" s="200">
        <v>43200</v>
      </c>
      <c r="Y125" s="197">
        <f t="shared" si="1"/>
        <v>36</v>
      </c>
    </row>
    <row r="126" spans="1:25" ht="270" x14ac:dyDescent="0.25">
      <c r="A126" s="49">
        <v>714</v>
      </c>
      <c r="B126" s="14" t="s">
        <v>4432</v>
      </c>
      <c r="C126" s="14">
        <v>1047442332</v>
      </c>
      <c r="D126" s="14" t="s">
        <v>20</v>
      </c>
      <c r="E126" s="155">
        <v>33501</v>
      </c>
      <c r="F126" s="14" t="s">
        <v>36</v>
      </c>
      <c r="G126" s="14">
        <v>3104597448</v>
      </c>
      <c r="H126" s="14" t="s">
        <v>4433</v>
      </c>
      <c r="I126" s="14" t="s">
        <v>4434</v>
      </c>
      <c r="J126" s="14" t="s">
        <v>4435</v>
      </c>
      <c r="K126" s="14">
        <v>89</v>
      </c>
      <c r="L126" s="11" t="s">
        <v>4436</v>
      </c>
      <c r="M126" s="24" t="s">
        <v>4437</v>
      </c>
      <c r="N126" s="14"/>
      <c r="O126" s="14" t="s">
        <v>51</v>
      </c>
      <c r="P126" s="14" t="s">
        <v>1196</v>
      </c>
      <c r="Q126" s="24" t="s">
        <v>776</v>
      </c>
      <c r="R126" s="41" t="s">
        <v>4438</v>
      </c>
      <c r="S126" s="155">
        <v>43102</v>
      </c>
      <c r="T126" s="155">
        <v>43465</v>
      </c>
      <c r="U126" s="24" t="s">
        <v>2471</v>
      </c>
      <c r="V126" s="203">
        <v>1500000</v>
      </c>
      <c r="W126" s="207">
        <v>18000000</v>
      </c>
      <c r="X126" s="200">
        <v>43200</v>
      </c>
      <c r="Y126" s="197">
        <f t="shared" si="1"/>
        <v>26</v>
      </c>
    </row>
    <row r="127" spans="1:25" ht="270" x14ac:dyDescent="0.25">
      <c r="A127" s="49">
        <v>716</v>
      </c>
      <c r="B127" s="14" t="s">
        <v>4464</v>
      </c>
      <c r="C127" s="14">
        <v>1128048512</v>
      </c>
      <c r="D127" s="14" t="s">
        <v>20</v>
      </c>
      <c r="E127" s="155">
        <v>31366</v>
      </c>
      <c r="F127" s="14" t="s">
        <v>36</v>
      </c>
      <c r="G127" s="14">
        <v>3003262066</v>
      </c>
      <c r="H127" s="14" t="s">
        <v>4465</v>
      </c>
      <c r="I127" s="155" t="s">
        <v>4466</v>
      </c>
      <c r="J127" s="155" t="s">
        <v>1100</v>
      </c>
      <c r="K127" s="14">
        <v>90</v>
      </c>
      <c r="L127" s="10" t="s">
        <v>4467</v>
      </c>
      <c r="M127" s="24" t="s">
        <v>165</v>
      </c>
      <c r="N127" s="14">
        <v>196287</v>
      </c>
      <c r="O127" s="14" t="s">
        <v>3114</v>
      </c>
      <c r="P127" s="14" t="s">
        <v>1188</v>
      </c>
      <c r="Q127" s="24" t="s">
        <v>776</v>
      </c>
      <c r="R127" s="10" t="s">
        <v>789</v>
      </c>
      <c r="S127" s="155">
        <v>43102</v>
      </c>
      <c r="T127" s="155">
        <v>43282</v>
      </c>
      <c r="U127" s="14" t="s">
        <v>4468</v>
      </c>
      <c r="V127" s="203">
        <v>3000000</v>
      </c>
      <c r="W127" s="207">
        <v>24000000</v>
      </c>
      <c r="X127" s="200">
        <v>43200</v>
      </c>
      <c r="Y127" s="197">
        <f t="shared" si="1"/>
        <v>32</v>
      </c>
    </row>
    <row r="128" spans="1:25" ht="330" x14ac:dyDescent="0.25">
      <c r="A128" s="161">
        <v>766</v>
      </c>
      <c r="B128" s="33" t="s">
        <v>4725</v>
      </c>
      <c r="C128" s="164">
        <v>19789592</v>
      </c>
      <c r="D128" s="33" t="s">
        <v>45</v>
      </c>
      <c r="E128" s="222">
        <v>27654</v>
      </c>
      <c r="F128" s="33" t="s">
        <v>3163</v>
      </c>
      <c r="G128" s="33">
        <v>3145209300</v>
      </c>
      <c r="H128" s="14" t="s">
        <v>4726</v>
      </c>
      <c r="I128" s="33" t="s">
        <v>1875</v>
      </c>
      <c r="J128" s="33" t="s">
        <v>4727</v>
      </c>
      <c r="K128" s="33">
        <v>65</v>
      </c>
      <c r="L128" s="162" t="s">
        <v>4728</v>
      </c>
      <c r="M128" s="33" t="s">
        <v>794</v>
      </c>
      <c r="N128" s="33" t="s">
        <v>4729</v>
      </c>
      <c r="O128" s="33" t="s">
        <v>24</v>
      </c>
      <c r="P128" s="33" t="s">
        <v>1188</v>
      </c>
      <c r="Q128" s="71" t="s">
        <v>776</v>
      </c>
      <c r="R128" s="163" t="s">
        <v>1131</v>
      </c>
      <c r="S128" s="222">
        <v>43125</v>
      </c>
      <c r="T128" s="222">
        <v>43305</v>
      </c>
      <c r="U128" s="33" t="s">
        <v>54</v>
      </c>
      <c r="V128" s="202">
        <v>2500000</v>
      </c>
      <c r="W128" s="206">
        <v>15000000</v>
      </c>
      <c r="X128" s="200">
        <v>43200</v>
      </c>
      <c r="Y128" s="197">
        <f t="shared" si="1"/>
        <v>42</v>
      </c>
    </row>
    <row r="129" spans="1:25" ht="225" x14ac:dyDescent="0.25">
      <c r="A129" s="49">
        <v>640</v>
      </c>
      <c r="B129" s="14" t="s">
        <v>4083</v>
      </c>
      <c r="C129" s="14">
        <v>33109635</v>
      </c>
      <c r="D129" s="38" t="s">
        <v>20</v>
      </c>
      <c r="E129" s="155">
        <v>28288</v>
      </c>
      <c r="F129" s="38" t="s">
        <v>986</v>
      </c>
      <c r="G129" s="14">
        <v>3137984418</v>
      </c>
      <c r="H129" s="142" t="s">
        <v>4084</v>
      </c>
      <c r="I129" s="38" t="s">
        <v>2852</v>
      </c>
      <c r="J129" s="38" t="s">
        <v>4085</v>
      </c>
      <c r="K129" s="14">
        <v>243</v>
      </c>
      <c r="L129" s="79" t="s">
        <v>4086</v>
      </c>
      <c r="M129" s="86" t="s">
        <v>4087</v>
      </c>
      <c r="N129" s="38" t="s">
        <v>707</v>
      </c>
      <c r="O129" s="38" t="s">
        <v>51</v>
      </c>
      <c r="P129" s="38" t="s">
        <v>1188</v>
      </c>
      <c r="Q129" s="38" t="s">
        <v>4088</v>
      </c>
      <c r="R129" s="41" t="s">
        <v>363</v>
      </c>
      <c r="S129" s="155">
        <v>43125</v>
      </c>
      <c r="T129" s="155">
        <v>43305</v>
      </c>
      <c r="U129" s="38" t="s">
        <v>54</v>
      </c>
      <c r="V129" s="203">
        <v>1800000</v>
      </c>
      <c r="W129" s="207">
        <v>10800000</v>
      </c>
      <c r="X129" s="200">
        <v>43200</v>
      </c>
      <c r="Y129" s="197">
        <f t="shared" si="1"/>
        <v>40</v>
      </c>
    </row>
    <row r="130" spans="1:25" ht="270" x14ac:dyDescent="0.25">
      <c r="A130" s="18">
        <v>847</v>
      </c>
      <c r="B130" s="166" t="s">
        <v>5217</v>
      </c>
      <c r="C130" s="33">
        <v>32909042</v>
      </c>
      <c r="D130" s="166" t="s">
        <v>20</v>
      </c>
      <c r="E130" s="222">
        <v>30810</v>
      </c>
      <c r="F130" s="166" t="s">
        <v>36</v>
      </c>
      <c r="G130" s="33">
        <v>3123682971</v>
      </c>
      <c r="H130" s="38" t="s">
        <v>5218</v>
      </c>
      <c r="I130" s="166" t="s">
        <v>4435</v>
      </c>
      <c r="J130" s="166" t="s">
        <v>5219</v>
      </c>
      <c r="K130" s="33">
        <v>90</v>
      </c>
      <c r="L130" s="167" t="s">
        <v>5220</v>
      </c>
      <c r="M130" s="166" t="s">
        <v>134</v>
      </c>
      <c r="N130" s="33">
        <v>171452</v>
      </c>
      <c r="O130" s="166" t="s">
        <v>1230</v>
      </c>
      <c r="P130" s="166" t="s">
        <v>1188</v>
      </c>
      <c r="Q130" s="166" t="s">
        <v>4088</v>
      </c>
      <c r="R130" s="167" t="s">
        <v>5221</v>
      </c>
      <c r="S130" s="222">
        <v>43102</v>
      </c>
      <c r="T130" s="222">
        <v>43313</v>
      </c>
      <c r="U130" s="166" t="s">
        <v>2177</v>
      </c>
      <c r="V130" s="203">
        <v>4000000</v>
      </c>
      <c r="W130" s="207">
        <v>28000000</v>
      </c>
      <c r="X130" s="200">
        <v>43200</v>
      </c>
      <c r="Y130" s="197">
        <f t="shared" ref="Y130:Y193" si="2">INT(YEARFRAC(E130,X130))</f>
        <v>33</v>
      </c>
    </row>
    <row r="131" spans="1:25" ht="210" x14ac:dyDescent="0.25">
      <c r="A131" s="18">
        <v>974</v>
      </c>
      <c r="B131" s="33" t="s">
        <v>5893</v>
      </c>
      <c r="C131" s="33">
        <v>45688699</v>
      </c>
      <c r="D131" s="33" t="s">
        <v>20</v>
      </c>
      <c r="E131" s="222">
        <v>28398</v>
      </c>
      <c r="F131" s="33" t="s">
        <v>36</v>
      </c>
      <c r="G131" s="33">
        <v>3008862460</v>
      </c>
      <c r="H131" s="14" t="s">
        <v>5894</v>
      </c>
      <c r="I131" s="33" t="s">
        <v>1334</v>
      </c>
      <c r="J131" s="33" t="s">
        <v>1281</v>
      </c>
      <c r="K131" s="33">
        <v>131</v>
      </c>
      <c r="L131" s="167" t="s">
        <v>5895</v>
      </c>
      <c r="M131" s="33" t="s">
        <v>458</v>
      </c>
      <c r="N131" s="33" t="s">
        <v>707</v>
      </c>
      <c r="O131" s="33" t="s">
        <v>1187</v>
      </c>
      <c r="P131" s="33" t="s">
        <v>5552</v>
      </c>
      <c r="Q131" s="33" t="s">
        <v>4088</v>
      </c>
      <c r="R131" s="167" t="s">
        <v>4356</v>
      </c>
      <c r="S131" s="220">
        <v>43125</v>
      </c>
      <c r="T131" s="222">
        <v>43305</v>
      </c>
      <c r="U131" s="33" t="s">
        <v>54</v>
      </c>
      <c r="V131" s="202">
        <v>2000000</v>
      </c>
      <c r="W131" s="206">
        <v>12000000</v>
      </c>
      <c r="X131" s="200">
        <v>43200</v>
      </c>
      <c r="Y131" s="197">
        <f t="shared" si="2"/>
        <v>40</v>
      </c>
    </row>
    <row r="132" spans="1:25" ht="225" x14ac:dyDescent="0.25">
      <c r="A132" s="49">
        <v>163</v>
      </c>
      <c r="B132" s="88" t="s">
        <v>1138</v>
      </c>
      <c r="C132" s="24">
        <v>9149397</v>
      </c>
      <c r="D132" s="24" t="s">
        <v>45</v>
      </c>
      <c r="E132" s="138">
        <v>29539</v>
      </c>
      <c r="F132" s="24" t="s">
        <v>74</v>
      </c>
      <c r="G132" s="24">
        <v>3116755613</v>
      </c>
      <c r="H132" s="99" t="s">
        <v>1139</v>
      </c>
      <c r="I132" s="24" t="s">
        <v>1140</v>
      </c>
      <c r="J132" s="24" t="s">
        <v>1141</v>
      </c>
      <c r="K132" s="24">
        <v>130</v>
      </c>
      <c r="L132" s="79" t="s">
        <v>1142</v>
      </c>
      <c r="M132" s="24" t="s">
        <v>1143</v>
      </c>
      <c r="N132" s="24" t="s">
        <v>1146</v>
      </c>
      <c r="O132" s="24" t="s">
        <v>40</v>
      </c>
      <c r="P132" s="24" t="s">
        <v>41</v>
      </c>
      <c r="Q132" s="24" t="s">
        <v>1144</v>
      </c>
      <c r="R132" s="74" t="s">
        <v>1145</v>
      </c>
      <c r="S132" s="138">
        <v>43126</v>
      </c>
      <c r="T132" s="138">
        <v>43276</v>
      </c>
      <c r="U132" s="24" t="s">
        <v>61</v>
      </c>
      <c r="V132" s="52">
        <v>3500000</v>
      </c>
      <c r="W132" s="192">
        <v>17500000</v>
      </c>
      <c r="X132" s="198">
        <v>43200</v>
      </c>
      <c r="Y132" s="199">
        <f t="shared" si="2"/>
        <v>37</v>
      </c>
    </row>
    <row r="133" spans="1:25" ht="270" x14ac:dyDescent="0.25">
      <c r="A133" s="5">
        <v>424</v>
      </c>
      <c r="B133" s="14" t="s">
        <v>2717</v>
      </c>
      <c r="C133" s="14">
        <v>3946482</v>
      </c>
      <c r="D133" s="14" t="s">
        <v>45</v>
      </c>
      <c r="E133" s="155">
        <v>24685</v>
      </c>
      <c r="F133" s="14" t="s">
        <v>74</v>
      </c>
      <c r="G133" s="14">
        <v>6909733</v>
      </c>
      <c r="H133" s="99" t="s">
        <v>2718</v>
      </c>
      <c r="I133" s="14" t="s">
        <v>2719</v>
      </c>
      <c r="J133" s="14" t="s">
        <v>2720</v>
      </c>
      <c r="K133" s="14">
        <v>182</v>
      </c>
      <c r="L133" s="79" t="s">
        <v>2721</v>
      </c>
      <c r="M133" s="14" t="s">
        <v>679</v>
      </c>
      <c r="N133" s="14">
        <v>43919</v>
      </c>
      <c r="O133" s="14" t="s">
        <v>24</v>
      </c>
      <c r="P133" s="14" t="s">
        <v>41</v>
      </c>
      <c r="Q133" s="24" t="s">
        <v>1144</v>
      </c>
      <c r="R133" s="11" t="s">
        <v>2722</v>
      </c>
      <c r="S133" s="155">
        <v>43125</v>
      </c>
      <c r="T133" s="155">
        <v>43305</v>
      </c>
      <c r="U133" s="14" t="s">
        <v>54</v>
      </c>
      <c r="V133" s="52">
        <v>2500000</v>
      </c>
      <c r="W133" s="192">
        <v>15000000</v>
      </c>
      <c r="X133" s="200">
        <v>43200</v>
      </c>
      <c r="Y133" s="197">
        <f t="shared" si="2"/>
        <v>50</v>
      </c>
    </row>
    <row r="134" spans="1:25" ht="375" x14ac:dyDescent="0.25">
      <c r="A134" s="5">
        <v>439</v>
      </c>
      <c r="B134" s="14" t="s">
        <v>2976</v>
      </c>
      <c r="C134" s="14">
        <v>45493631</v>
      </c>
      <c r="D134" s="14" t="s">
        <v>20</v>
      </c>
      <c r="E134" s="155">
        <v>28313</v>
      </c>
      <c r="F134" s="14" t="s">
        <v>2977</v>
      </c>
      <c r="G134" s="14">
        <v>6904582</v>
      </c>
      <c r="H134" s="99" t="s">
        <v>2978</v>
      </c>
      <c r="I134" s="14" t="s">
        <v>2979</v>
      </c>
      <c r="J134" s="14" t="s">
        <v>2980</v>
      </c>
      <c r="K134" s="14">
        <v>182</v>
      </c>
      <c r="L134" s="79" t="s">
        <v>2981</v>
      </c>
      <c r="M134" s="14" t="s">
        <v>165</v>
      </c>
      <c r="N134" s="14">
        <v>212202</v>
      </c>
      <c r="O134" s="14" t="s">
        <v>1187</v>
      </c>
      <c r="P134" s="14" t="s">
        <v>41</v>
      </c>
      <c r="Q134" s="24" t="s">
        <v>2982</v>
      </c>
      <c r="R134" s="11" t="s">
        <v>2983</v>
      </c>
      <c r="S134" s="155">
        <v>43125</v>
      </c>
      <c r="T134" s="155">
        <v>43305</v>
      </c>
      <c r="U134" s="14" t="s">
        <v>54</v>
      </c>
      <c r="V134" s="52">
        <v>3000000</v>
      </c>
      <c r="W134" s="192">
        <v>18000000</v>
      </c>
      <c r="X134" s="200">
        <v>43200</v>
      </c>
      <c r="Y134" s="197">
        <f t="shared" si="2"/>
        <v>40</v>
      </c>
    </row>
    <row r="135" spans="1:25" ht="375" x14ac:dyDescent="0.25">
      <c r="A135" s="18">
        <v>954</v>
      </c>
      <c r="B135" s="33" t="s">
        <v>5687</v>
      </c>
      <c r="C135" s="33">
        <v>9103684</v>
      </c>
      <c r="D135" s="33" t="s">
        <v>45</v>
      </c>
      <c r="E135" s="222">
        <v>28972</v>
      </c>
      <c r="F135" s="33" t="s">
        <v>36</v>
      </c>
      <c r="G135" s="33">
        <v>3187168257</v>
      </c>
      <c r="H135" s="14" t="s">
        <v>5688</v>
      </c>
      <c r="I135" s="33" t="s">
        <v>5689</v>
      </c>
      <c r="J135" s="33" t="s">
        <v>5690</v>
      </c>
      <c r="K135" s="33">
        <v>72</v>
      </c>
      <c r="L135" s="162" t="s">
        <v>5691</v>
      </c>
      <c r="M135" s="33" t="s">
        <v>794</v>
      </c>
      <c r="N135" s="33" t="s">
        <v>5692</v>
      </c>
      <c r="O135" s="33" t="s">
        <v>4247</v>
      </c>
      <c r="P135" s="33" t="s">
        <v>1188</v>
      </c>
      <c r="Q135" s="71" t="s">
        <v>2982</v>
      </c>
      <c r="R135" s="163" t="s">
        <v>5693</v>
      </c>
      <c r="S135" s="222">
        <v>43125</v>
      </c>
      <c r="T135" s="222">
        <v>43305</v>
      </c>
      <c r="U135" s="33" t="s">
        <v>146</v>
      </c>
      <c r="V135" s="202">
        <v>3000000</v>
      </c>
      <c r="W135" s="206">
        <v>18000000</v>
      </c>
      <c r="X135" s="200">
        <v>43200</v>
      </c>
      <c r="Y135" s="197">
        <f t="shared" si="2"/>
        <v>38</v>
      </c>
    </row>
    <row r="136" spans="1:25" ht="375" x14ac:dyDescent="0.25">
      <c r="A136" s="18">
        <v>960</v>
      </c>
      <c r="B136" s="33" t="s">
        <v>5720</v>
      </c>
      <c r="C136" s="33">
        <v>1128054668</v>
      </c>
      <c r="D136" s="33" t="s">
        <v>45</v>
      </c>
      <c r="E136" s="222">
        <v>31938</v>
      </c>
      <c r="F136" s="33" t="s">
        <v>36</v>
      </c>
      <c r="G136" s="33">
        <v>3013372892</v>
      </c>
      <c r="H136" s="14" t="s">
        <v>5721</v>
      </c>
      <c r="I136" s="33" t="s">
        <v>5722</v>
      </c>
      <c r="J136" s="33" t="s">
        <v>5723</v>
      </c>
      <c r="K136" s="33">
        <v>182</v>
      </c>
      <c r="L136" s="162" t="s">
        <v>5724</v>
      </c>
      <c r="M136" s="71" t="s">
        <v>5725</v>
      </c>
      <c r="N136" s="33" t="s">
        <v>5726</v>
      </c>
      <c r="O136" s="33" t="s">
        <v>4247</v>
      </c>
      <c r="P136" s="33" t="s">
        <v>1188</v>
      </c>
      <c r="Q136" s="71" t="s">
        <v>2982</v>
      </c>
      <c r="R136" s="163" t="s">
        <v>5693</v>
      </c>
      <c r="S136" s="222">
        <v>43125</v>
      </c>
      <c r="T136" s="222">
        <v>43305</v>
      </c>
      <c r="U136" s="33" t="s">
        <v>146</v>
      </c>
      <c r="V136" s="202">
        <v>3500000</v>
      </c>
      <c r="W136" s="206">
        <v>21000000</v>
      </c>
      <c r="X136" s="200">
        <v>43200</v>
      </c>
      <c r="Y136" s="197">
        <f t="shared" si="2"/>
        <v>30</v>
      </c>
    </row>
    <row r="137" spans="1:25" ht="345" x14ac:dyDescent="0.25">
      <c r="A137" s="18">
        <v>878</v>
      </c>
      <c r="B137" s="166" t="s">
        <v>5327</v>
      </c>
      <c r="C137" s="166">
        <v>1143367331</v>
      </c>
      <c r="D137" s="33" t="s">
        <v>45</v>
      </c>
      <c r="E137" s="222">
        <v>34200</v>
      </c>
      <c r="F137" s="33" t="s">
        <v>36</v>
      </c>
      <c r="G137" s="33">
        <v>3007929650</v>
      </c>
      <c r="H137" s="14" t="s">
        <v>5328</v>
      </c>
      <c r="I137" s="33" t="s">
        <v>1184</v>
      </c>
      <c r="J137" s="33" t="s">
        <v>5329</v>
      </c>
      <c r="K137" s="33">
        <v>64</v>
      </c>
      <c r="L137" s="167" t="s">
        <v>5330</v>
      </c>
      <c r="M137" s="33" t="s">
        <v>5331</v>
      </c>
      <c r="N137" s="33" t="s">
        <v>707</v>
      </c>
      <c r="O137" s="33" t="s">
        <v>3114</v>
      </c>
      <c r="P137" s="33" t="s">
        <v>3115</v>
      </c>
      <c r="Q137" s="33" t="s">
        <v>5332</v>
      </c>
      <c r="R137" s="212" t="s">
        <v>5333</v>
      </c>
      <c r="S137" s="222">
        <v>43110</v>
      </c>
      <c r="T137" s="222">
        <v>43290</v>
      </c>
      <c r="U137" s="33" t="s">
        <v>54</v>
      </c>
      <c r="V137" s="202">
        <v>2500000</v>
      </c>
      <c r="W137" s="206">
        <v>15000000</v>
      </c>
      <c r="X137" s="200">
        <v>43200</v>
      </c>
      <c r="Y137" s="197">
        <f t="shared" si="2"/>
        <v>24</v>
      </c>
    </row>
    <row r="138" spans="1:25" ht="330" x14ac:dyDescent="0.25">
      <c r="A138" s="161">
        <v>728</v>
      </c>
      <c r="B138" s="14" t="s">
        <v>4499</v>
      </c>
      <c r="C138" s="14">
        <v>1047397292</v>
      </c>
      <c r="D138" s="14" t="s">
        <v>45</v>
      </c>
      <c r="E138" s="155">
        <v>32282</v>
      </c>
      <c r="F138" s="14" t="s">
        <v>36</v>
      </c>
      <c r="G138" s="24" t="s">
        <v>4500</v>
      </c>
      <c r="H138" s="14" t="s">
        <v>4501</v>
      </c>
      <c r="I138" s="14" t="s">
        <v>4502</v>
      </c>
      <c r="J138" s="14" t="s">
        <v>4503</v>
      </c>
      <c r="K138" s="14">
        <v>204</v>
      </c>
      <c r="L138" s="11" t="s">
        <v>4504</v>
      </c>
      <c r="M138" s="14" t="s">
        <v>2477</v>
      </c>
      <c r="N138" s="14"/>
      <c r="O138" s="14" t="s">
        <v>24</v>
      </c>
      <c r="P138" s="14" t="s">
        <v>1196</v>
      </c>
      <c r="Q138" s="24" t="s">
        <v>4505</v>
      </c>
      <c r="R138" s="41" t="s">
        <v>4506</v>
      </c>
      <c r="S138" s="155">
        <v>43125</v>
      </c>
      <c r="T138" s="155">
        <v>43305</v>
      </c>
      <c r="U138" s="14" t="s">
        <v>54</v>
      </c>
      <c r="V138" s="203">
        <v>2000000</v>
      </c>
      <c r="W138" s="207">
        <v>12000000</v>
      </c>
      <c r="X138" s="200">
        <v>43200</v>
      </c>
      <c r="Y138" s="197">
        <f t="shared" si="2"/>
        <v>29</v>
      </c>
    </row>
    <row r="139" spans="1:25" ht="360" x14ac:dyDescent="0.25">
      <c r="A139" s="161">
        <v>730</v>
      </c>
      <c r="B139" s="14" t="s">
        <v>4515</v>
      </c>
      <c r="C139" s="14">
        <v>1047502972</v>
      </c>
      <c r="D139" s="14" t="s">
        <v>20</v>
      </c>
      <c r="E139" s="155">
        <v>35849</v>
      </c>
      <c r="F139" s="14" t="s">
        <v>36</v>
      </c>
      <c r="G139" s="14">
        <v>3017307403</v>
      </c>
      <c r="H139" s="14" t="s">
        <v>4516</v>
      </c>
      <c r="I139" s="14" t="s">
        <v>4517</v>
      </c>
      <c r="J139" s="14" t="s">
        <v>303</v>
      </c>
      <c r="K139" s="14">
        <v>63</v>
      </c>
      <c r="L139" s="11" t="s">
        <v>4518</v>
      </c>
      <c r="M139" s="14" t="s">
        <v>458</v>
      </c>
      <c r="N139" s="14"/>
      <c r="O139" s="14" t="s">
        <v>24</v>
      </c>
      <c r="P139" s="14" t="s">
        <v>1196</v>
      </c>
      <c r="Q139" s="24" t="s">
        <v>4505</v>
      </c>
      <c r="R139" s="41" t="s">
        <v>4519</v>
      </c>
      <c r="S139" s="155">
        <v>43125</v>
      </c>
      <c r="T139" s="155">
        <v>43305</v>
      </c>
      <c r="U139" s="14" t="s">
        <v>54</v>
      </c>
      <c r="V139" s="203">
        <v>2000000</v>
      </c>
      <c r="W139" s="207">
        <v>12000000</v>
      </c>
      <c r="X139" s="200">
        <v>43200</v>
      </c>
      <c r="Y139" s="197">
        <f t="shared" si="2"/>
        <v>20</v>
      </c>
    </row>
    <row r="140" spans="1:25" ht="345" x14ac:dyDescent="0.25">
      <c r="A140" s="161">
        <v>737</v>
      </c>
      <c r="B140" s="33" t="s">
        <v>4558</v>
      </c>
      <c r="C140" s="33">
        <v>1047437177</v>
      </c>
      <c r="D140" s="33" t="s">
        <v>45</v>
      </c>
      <c r="E140" s="222">
        <v>33443</v>
      </c>
      <c r="F140" s="33" t="s">
        <v>36</v>
      </c>
      <c r="G140" s="33">
        <v>3013619820</v>
      </c>
      <c r="H140" s="14" t="s">
        <v>4559</v>
      </c>
      <c r="I140" s="33" t="s">
        <v>2962</v>
      </c>
      <c r="J140" s="33" t="s">
        <v>4560</v>
      </c>
      <c r="K140" s="33">
        <v>130</v>
      </c>
      <c r="L140" s="162" t="s">
        <v>4561</v>
      </c>
      <c r="M140" s="33" t="s">
        <v>2477</v>
      </c>
      <c r="N140" s="33" t="s">
        <v>4562</v>
      </c>
      <c r="O140" s="33" t="s">
        <v>24</v>
      </c>
      <c r="P140" s="33" t="s">
        <v>1188</v>
      </c>
      <c r="Q140" s="71" t="s">
        <v>4505</v>
      </c>
      <c r="R140" s="163" t="s">
        <v>4563</v>
      </c>
      <c r="S140" s="222">
        <v>43125</v>
      </c>
      <c r="T140" s="222">
        <v>43305</v>
      </c>
      <c r="U140" s="33" t="s">
        <v>54</v>
      </c>
      <c r="V140" s="202">
        <v>2500000</v>
      </c>
      <c r="W140" s="206">
        <v>15000000</v>
      </c>
      <c r="X140" s="200">
        <v>43200</v>
      </c>
      <c r="Y140" s="197">
        <f t="shared" si="2"/>
        <v>26</v>
      </c>
    </row>
    <row r="141" spans="1:25" ht="330" x14ac:dyDescent="0.25">
      <c r="A141" s="161">
        <v>739</v>
      </c>
      <c r="B141" s="33" t="s">
        <v>4569</v>
      </c>
      <c r="C141" s="33">
        <v>73188340</v>
      </c>
      <c r="D141" s="33" t="s">
        <v>45</v>
      </c>
      <c r="E141" s="222">
        <v>29998</v>
      </c>
      <c r="F141" s="33" t="s">
        <v>36</v>
      </c>
      <c r="G141" s="33">
        <v>6908392</v>
      </c>
      <c r="H141" s="14" t="s">
        <v>4570</v>
      </c>
      <c r="I141" s="33" t="s">
        <v>4571</v>
      </c>
      <c r="J141" s="33" t="s">
        <v>4572</v>
      </c>
      <c r="K141" s="33">
        <v>130</v>
      </c>
      <c r="L141" s="162" t="s">
        <v>4573</v>
      </c>
      <c r="M141" s="33" t="s">
        <v>4574</v>
      </c>
      <c r="N141" s="33" t="s">
        <v>4575</v>
      </c>
      <c r="O141" s="33" t="s">
        <v>4247</v>
      </c>
      <c r="P141" s="33" t="s">
        <v>1188</v>
      </c>
      <c r="Q141" s="71" t="s">
        <v>4505</v>
      </c>
      <c r="R141" s="163" t="s">
        <v>4576</v>
      </c>
      <c r="S141" s="222">
        <v>43124</v>
      </c>
      <c r="T141" s="222">
        <v>43304</v>
      </c>
      <c r="U141" s="33" t="s">
        <v>54</v>
      </c>
      <c r="V141" s="202">
        <v>3000000</v>
      </c>
      <c r="W141" s="206">
        <v>18000000</v>
      </c>
      <c r="X141" s="200">
        <v>43200</v>
      </c>
      <c r="Y141" s="197">
        <f t="shared" si="2"/>
        <v>36</v>
      </c>
    </row>
    <row r="142" spans="1:25" ht="345" x14ac:dyDescent="0.25">
      <c r="A142" s="161">
        <v>745</v>
      </c>
      <c r="B142" s="33" t="s">
        <v>4607</v>
      </c>
      <c r="C142" s="33">
        <v>9266967</v>
      </c>
      <c r="D142" s="33" t="s">
        <v>45</v>
      </c>
      <c r="E142" s="222">
        <v>24336</v>
      </c>
      <c r="F142" s="33" t="s">
        <v>1740</v>
      </c>
      <c r="G142" s="33">
        <v>3016115663</v>
      </c>
      <c r="H142" s="14" t="s">
        <v>4608</v>
      </c>
      <c r="I142" s="33" t="s">
        <v>780</v>
      </c>
      <c r="J142" s="33" t="s">
        <v>3895</v>
      </c>
      <c r="K142" s="33">
        <v>58</v>
      </c>
      <c r="L142" s="162" t="s">
        <v>4609</v>
      </c>
      <c r="M142" s="33" t="s">
        <v>4610</v>
      </c>
      <c r="N142" s="33"/>
      <c r="O142" s="33" t="s">
        <v>24</v>
      </c>
      <c r="P142" s="33" t="s">
        <v>1196</v>
      </c>
      <c r="Q142" s="71" t="s">
        <v>4505</v>
      </c>
      <c r="R142" s="163" t="s">
        <v>4611</v>
      </c>
      <c r="S142" s="222">
        <v>43125</v>
      </c>
      <c r="T142" s="222">
        <v>43305</v>
      </c>
      <c r="U142" s="33" t="s">
        <v>54</v>
      </c>
      <c r="V142" s="202">
        <v>2000000</v>
      </c>
      <c r="W142" s="206">
        <v>12000000</v>
      </c>
      <c r="X142" s="200">
        <v>43200</v>
      </c>
      <c r="Y142" s="197">
        <f t="shared" si="2"/>
        <v>51</v>
      </c>
    </row>
    <row r="143" spans="1:25" ht="345" x14ac:dyDescent="0.25">
      <c r="A143" s="161">
        <v>749</v>
      </c>
      <c r="B143" s="33" t="s">
        <v>4626</v>
      </c>
      <c r="C143" s="33">
        <v>1044911359</v>
      </c>
      <c r="D143" s="33" t="s">
        <v>45</v>
      </c>
      <c r="E143" s="222">
        <v>32076</v>
      </c>
      <c r="F143" s="33" t="s">
        <v>36</v>
      </c>
      <c r="G143" s="33">
        <v>3165799367</v>
      </c>
      <c r="H143" s="14" t="s">
        <v>4627</v>
      </c>
      <c r="I143" s="33" t="s">
        <v>4628</v>
      </c>
      <c r="J143" s="33" t="s">
        <v>4629</v>
      </c>
      <c r="K143" s="33">
        <v>182</v>
      </c>
      <c r="L143" s="162" t="s">
        <v>4630</v>
      </c>
      <c r="M143" s="33" t="s">
        <v>2477</v>
      </c>
      <c r="N143" s="33" t="s">
        <v>4631</v>
      </c>
      <c r="O143" s="33" t="s">
        <v>24</v>
      </c>
      <c r="P143" s="33" t="s">
        <v>1188</v>
      </c>
      <c r="Q143" s="71" t="s">
        <v>4505</v>
      </c>
      <c r="R143" s="163" t="s">
        <v>4611</v>
      </c>
      <c r="S143" s="222">
        <v>43124</v>
      </c>
      <c r="T143" s="222">
        <v>43304</v>
      </c>
      <c r="U143" s="33" t="s">
        <v>54</v>
      </c>
      <c r="V143" s="202">
        <v>2500000</v>
      </c>
      <c r="W143" s="206">
        <v>15000000</v>
      </c>
      <c r="X143" s="200">
        <v>43200</v>
      </c>
      <c r="Y143" s="197">
        <f t="shared" si="2"/>
        <v>30</v>
      </c>
    </row>
    <row r="144" spans="1:25" ht="315" x14ac:dyDescent="0.25">
      <c r="A144" s="161">
        <v>752</v>
      </c>
      <c r="B144" s="33" t="s">
        <v>4645</v>
      </c>
      <c r="C144" s="33">
        <v>1085096405</v>
      </c>
      <c r="D144" s="33" t="s">
        <v>45</v>
      </c>
      <c r="E144" s="222">
        <v>33274</v>
      </c>
      <c r="F144" s="33" t="s">
        <v>4646</v>
      </c>
      <c r="G144" s="33">
        <v>3126188856</v>
      </c>
      <c r="H144" s="14" t="s">
        <v>4647</v>
      </c>
      <c r="I144" s="33" t="s">
        <v>4648</v>
      </c>
      <c r="J144" s="33" t="s">
        <v>4649</v>
      </c>
      <c r="K144" s="33">
        <v>131</v>
      </c>
      <c r="L144" s="162" t="s">
        <v>4650</v>
      </c>
      <c r="M144" s="33" t="s">
        <v>4651</v>
      </c>
      <c r="N144" s="33"/>
      <c r="O144" s="33" t="s">
        <v>51</v>
      </c>
      <c r="P144" s="33" t="s">
        <v>1196</v>
      </c>
      <c r="Q144" s="71" t="s">
        <v>4505</v>
      </c>
      <c r="R144" s="163" t="s">
        <v>4652</v>
      </c>
      <c r="S144" s="222">
        <v>43125</v>
      </c>
      <c r="T144" s="222">
        <v>43305</v>
      </c>
      <c r="U144" s="33" t="s">
        <v>54</v>
      </c>
      <c r="V144" s="202">
        <v>1800000</v>
      </c>
      <c r="W144" s="206">
        <v>10800000</v>
      </c>
      <c r="X144" s="200">
        <v>43200</v>
      </c>
      <c r="Y144" s="197">
        <f t="shared" si="2"/>
        <v>27</v>
      </c>
    </row>
    <row r="145" spans="1:25" ht="330" x14ac:dyDescent="0.25">
      <c r="A145" s="161">
        <v>757</v>
      </c>
      <c r="B145" s="33" t="s">
        <v>4674</v>
      </c>
      <c r="C145" s="33">
        <v>1047395133</v>
      </c>
      <c r="D145" s="33" t="s">
        <v>45</v>
      </c>
      <c r="E145" s="222">
        <v>32182</v>
      </c>
      <c r="F145" s="33" t="s">
        <v>36</v>
      </c>
      <c r="G145" s="33">
        <v>3114355284</v>
      </c>
      <c r="H145" s="14" t="s">
        <v>4675</v>
      </c>
      <c r="I145" s="33" t="s">
        <v>4676</v>
      </c>
      <c r="J145" s="33" t="s">
        <v>4677</v>
      </c>
      <c r="K145" s="33">
        <v>181</v>
      </c>
      <c r="L145" s="162" t="s">
        <v>4678</v>
      </c>
      <c r="M145" s="71" t="s">
        <v>4679</v>
      </c>
      <c r="N145" s="33"/>
      <c r="O145" s="33" t="s">
        <v>24</v>
      </c>
      <c r="P145" s="33" t="s">
        <v>1196</v>
      </c>
      <c r="Q145" s="71" t="s">
        <v>4505</v>
      </c>
      <c r="R145" s="163" t="s">
        <v>4680</v>
      </c>
      <c r="S145" s="222">
        <v>43115</v>
      </c>
      <c r="T145" s="222">
        <v>43295</v>
      </c>
      <c r="U145" s="33" t="s">
        <v>54</v>
      </c>
      <c r="V145" s="202">
        <v>2500000</v>
      </c>
      <c r="W145" s="206">
        <v>15000000</v>
      </c>
      <c r="X145" s="200">
        <v>43200</v>
      </c>
      <c r="Y145" s="197">
        <f t="shared" si="2"/>
        <v>30</v>
      </c>
    </row>
    <row r="146" spans="1:25" ht="255" x14ac:dyDescent="0.25">
      <c r="A146" s="49">
        <v>156</v>
      </c>
      <c r="B146" s="88" t="s">
        <v>1040</v>
      </c>
      <c r="C146" s="24">
        <v>73129211</v>
      </c>
      <c r="D146" s="24" t="s">
        <v>45</v>
      </c>
      <c r="E146" s="138">
        <v>24766</v>
      </c>
      <c r="F146" s="24" t="s">
        <v>36</v>
      </c>
      <c r="G146" s="24">
        <v>3015752231</v>
      </c>
      <c r="H146" s="99" t="s">
        <v>1041</v>
      </c>
      <c r="I146" s="24" t="s">
        <v>1042</v>
      </c>
      <c r="J146" s="24" t="s">
        <v>1043</v>
      </c>
      <c r="K146" s="24">
        <v>180</v>
      </c>
      <c r="L146" s="79" t="s">
        <v>1044</v>
      </c>
      <c r="M146" s="24" t="s">
        <v>1045</v>
      </c>
      <c r="N146" s="24">
        <v>88374</v>
      </c>
      <c r="O146" s="24" t="s">
        <v>40</v>
      </c>
      <c r="P146" s="24" t="s">
        <v>41</v>
      </c>
      <c r="Q146" s="24" t="s">
        <v>1046</v>
      </c>
      <c r="R146" s="74" t="s">
        <v>1047</v>
      </c>
      <c r="S146" s="138">
        <v>43124</v>
      </c>
      <c r="T146" s="138">
        <v>43274</v>
      </c>
      <c r="U146" s="24" t="s">
        <v>61</v>
      </c>
      <c r="V146" s="52">
        <v>4000000</v>
      </c>
      <c r="W146" s="192">
        <v>20000000</v>
      </c>
      <c r="X146" s="198">
        <v>43200</v>
      </c>
      <c r="Y146" s="199">
        <f t="shared" si="2"/>
        <v>50</v>
      </c>
    </row>
    <row r="147" spans="1:25" ht="270" x14ac:dyDescent="0.25">
      <c r="A147" s="5">
        <v>577</v>
      </c>
      <c r="B147" s="14" t="s">
        <v>3480</v>
      </c>
      <c r="C147" s="14">
        <v>1143377988</v>
      </c>
      <c r="D147" s="38" t="s">
        <v>45</v>
      </c>
      <c r="E147" s="155">
        <v>34652</v>
      </c>
      <c r="F147" s="38" t="s">
        <v>36</v>
      </c>
      <c r="G147" s="14">
        <v>6532460</v>
      </c>
      <c r="H147" s="99" t="s">
        <v>3481</v>
      </c>
      <c r="I147" s="38" t="s">
        <v>626</v>
      </c>
      <c r="J147" s="38" t="s">
        <v>3482</v>
      </c>
      <c r="K147" s="14">
        <v>182</v>
      </c>
      <c r="L147" s="79" t="s">
        <v>3483</v>
      </c>
      <c r="M147" s="86" t="s">
        <v>3484</v>
      </c>
      <c r="N147" s="14">
        <v>92570</v>
      </c>
      <c r="O147" s="38" t="s">
        <v>1187</v>
      </c>
      <c r="P147" s="38" t="s">
        <v>1188</v>
      </c>
      <c r="Q147" s="86" t="s">
        <v>1046</v>
      </c>
      <c r="R147" s="10" t="s">
        <v>3485</v>
      </c>
      <c r="S147" s="155">
        <v>43124</v>
      </c>
      <c r="T147" s="155">
        <v>43304</v>
      </c>
      <c r="U147" s="38" t="s">
        <v>54</v>
      </c>
      <c r="V147" s="52">
        <v>3500000</v>
      </c>
      <c r="W147" s="192">
        <v>21000000</v>
      </c>
      <c r="X147" s="200">
        <v>43200</v>
      </c>
      <c r="Y147" s="197">
        <f t="shared" si="2"/>
        <v>23</v>
      </c>
    </row>
    <row r="148" spans="1:25" ht="270" x14ac:dyDescent="0.25">
      <c r="A148" s="5">
        <v>109</v>
      </c>
      <c r="B148" s="24" t="s">
        <v>749</v>
      </c>
      <c r="C148" s="24">
        <v>22897819</v>
      </c>
      <c r="D148" s="24" t="s">
        <v>20</v>
      </c>
      <c r="E148" s="138">
        <v>27892</v>
      </c>
      <c r="F148" s="24" t="s">
        <v>750</v>
      </c>
      <c r="G148" s="24">
        <v>3012479376</v>
      </c>
      <c r="H148" s="99" t="s">
        <v>751</v>
      </c>
      <c r="I148" s="24" t="s">
        <v>752</v>
      </c>
      <c r="J148" s="24" t="s">
        <v>753</v>
      </c>
      <c r="K148" s="24">
        <v>182</v>
      </c>
      <c r="L148" s="79" t="s">
        <v>754</v>
      </c>
      <c r="M148" s="24" t="s">
        <v>755</v>
      </c>
      <c r="N148" s="24">
        <v>108675</v>
      </c>
      <c r="O148" s="24" t="s">
        <v>24</v>
      </c>
      <c r="P148" s="24" t="s">
        <v>41</v>
      </c>
      <c r="Q148" s="24" t="s">
        <v>756</v>
      </c>
      <c r="R148" s="41" t="s">
        <v>757</v>
      </c>
      <c r="S148" s="138">
        <v>43125</v>
      </c>
      <c r="T148" s="138">
        <v>43305</v>
      </c>
      <c r="U148" s="24" t="s">
        <v>54</v>
      </c>
      <c r="V148" s="52">
        <v>2500000</v>
      </c>
      <c r="W148" s="192">
        <v>15000000</v>
      </c>
      <c r="X148" s="198">
        <v>43200</v>
      </c>
      <c r="Y148" s="199">
        <f t="shared" si="2"/>
        <v>41</v>
      </c>
    </row>
    <row r="149" spans="1:25" ht="270" x14ac:dyDescent="0.25">
      <c r="A149" s="5">
        <v>130</v>
      </c>
      <c r="B149" s="86" t="s">
        <v>1113</v>
      </c>
      <c r="C149" s="86">
        <v>1052069520</v>
      </c>
      <c r="D149" s="24" t="s">
        <v>45</v>
      </c>
      <c r="E149" s="138">
        <v>31804</v>
      </c>
      <c r="F149" s="24" t="s">
        <v>250</v>
      </c>
      <c r="G149" s="24">
        <v>3216089768</v>
      </c>
      <c r="H149" s="99" t="s">
        <v>1114</v>
      </c>
      <c r="I149" s="24" t="s">
        <v>1115</v>
      </c>
      <c r="J149" s="24" t="s">
        <v>1019</v>
      </c>
      <c r="K149" s="24">
        <v>203</v>
      </c>
      <c r="L149" s="79" t="s">
        <v>1116</v>
      </c>
      <c r="M149" s="24" t="s">
        <v>134</v>
      </c>
      <c r="N149" s="24">
        <v>247395</v>
      </c>
      <c r="O149" s="24" t="s">
        <v>24</v>
      </c>
      <c r="P149" s="24" t="s">
        <v>41</v>
      </c>
      <c r="Q149" s="24" t="s">
        <v>756</v>
      </c>
      <c r="R149" s="10" t="s">
        <v>1117</v>
      </c>
      <c r="S149" s="138">
        <v>43122</v>
      </c>
      <c r="T149" s="138">
        <v>43302</v>
      </c>
      <c r="U149" s="24" t="s">
        <v>54</v>
      </c>
      <c r="V149" s="52">
        <v>2500000</v>
      </c>
      <c r="W149" s="192">
        <v>15000000</v>
      </c>
      <c r="X149" s="198">
        <v>43200</v>
      </c>
      <c r="Y149" s="199">
        <f t="shared" si="2"/>
        <v>31</v>
      </c>
    </row>
    <row r="150" spans="1:25" ht="330" x14ac:dyDescent="0.25">
      <c r="A150" s="5">
        <v>131</v>
      </c>
      <c r="B150" s="86" t="s">
        <v>1118</v>
      </c>
      <c r="C150" s="86">
        <v>1047395099</v>
      </c>
      <c r="D150" s="24" t="s">
        <v>45</v>
      </c>
      <c r="E150" s="138">
        <v>32199</v>
      </c>
      <c r="F150" s="24" t="s">
        <v>36</v>
      </c>
      <c r="G150" s="24">
        <v>3166267743</v>
      </c>
      <c r="H150" s="99" t="s">
        <v>1119</v>
      </c>
      <c r="I150" s="24" t="s">
        <v>1120</v>
      </c>
      <c r="J150" s="24" t="s">
        <v>1121</v>
      </c>
      <c r="K150" s="24">
        <v>180</v>
      </c>
      <c r="L150" s="79" t="s">
        <v>1122</v>
      </c>
      <c r="M150" s="24" t="s">
        <v>147</v>
      </c>
      <c r="N150" s="24">
        <v>85042</v>
      </c>
      <c r="O150" s="24" t="s">
        <v>40</v>
      </c>
      <c r="P150" s="24" t="s">
        <v>41</v>
      </c>
      <c r="Q150" s="24" t="s">
        <v>756</v>
      </c>
      <c r="R150" s="10" t="s">
        <v>1123</v>
      </c>
      <c r="S150" s="138">
        <v>43123</v>
      </c>
      <c r="T150" s="138">
        <v>43272</v>
      </c>
      <c r="U150" s="24" t="s">
        <v>1124</v>
      </c>
      <c r="V150" s="52">
        <v>3500000</v>
      </c>
      <c r="W150" s="192">
        <v>17500000</v>
      </c>
      <c r="X150" s="198">
        <v>43200</v>
      </c>
      <c r="Y150" s="199">
        <f t="shared" si="2"/>
        <v>30</v>
      </c>
    </row>
    <row r="151" spans="1:25" ht="270" x14ac:dyDescent="0.25">
      <c r="A151" s="49">
        <v>235</v>
      </c>
      <c r="B151" s="24" t="s">
        <v>1789</v>
      </c>
      <c r="C151" s="24">
        <v>1110450733</v>
      </c>
      <c r="D151" s="24" t="s">
        <v>20</v>
      </c>
      <c r="E151" s="138">
        <v>31630</v>
      </c>
      <c r="F151" s="24" t="s">
        <v>1790</v>
      </c>
      <c r="G151" s="24">
        <v>3002646626</v>
      </c>
      <c r="H151" s="99" t="s">
        <v>1791</v>
      </c>
      <c r="I151" s="24" t="s">
        <v>1792</v>
      </c>
      <c r="J151" s="24" t="s">
        <v>1546</v>
      </c>
      <c r="K151" s="24">
        <v>203</v>
      </c>
      <c r="L151" s="79" t="s">
        <v>1793</v>
      </c>
      <c r="M151" s="24" t="s">
        <v>553</v>
      </c>
      <c r="N151" s="24">
        <v>192116</v>
      </c>
      <c r="O151" s="24" t="s">
        <v>40</v>
      </c>
      <c r="P151" s="24" t="s">
        <v>41</v>
      </c>
      <c r="Q151" s="24" t="s">
        <v>756</v>
      </c>
      <c r="R151" s="11" t="s">
        <v>1794</v>
      </c>
      <c r="S151" s="138">
        <v>43125</v>
      </c>
      <c r="T151" s="138">
        <v>43305</v>
      </c>
      <c r="U151" s="24" t="s">
        <v>554</v>
      </c>
      <c r="V151" s="52">
        <v>3500000</v>
      </c>
      <c r="W151" s="192">
        <v>21000000</v>
      </c>
      <c r="X151" s="198">
        <v>43200</v>
      </c>
      <c r="Y151" s="199">
        <f t="shared" si="2"/>
        <v>31</v>
      </c>
    </row>
    <row r="152" spans="1:25" ht="345" x14ac:dyDescent="0.25">
      <c r="A152" s="49">
        <v>344</v>
      </c>
      <c r="B152" s="24" t="s">
        <v>1814</v>
      </c>
      <c r="C152" s="24">
        <v>88199775</v>
      </c>
      <c r="D152" s="24" t="s">
        <v>45</v>
      </c>
      <c r="E152" s="138">
        <v>26532</v>
      </c>
      <c r="F152" s="24" t="s">
        <v>36</v>
      </c>
      <c r="G152" s="24">
        <v>315733705</v>
      </c>
      <c r="H152" s="147" t="s">
        <v>1815</v>
      </c>
      <c r="I152" s="24" t="s">
        <v>1816</v>
      </c>
      <c r="J152" s="24" t="s">
        <v>1817</v>
      </c>
      <c r="K152" s="24">
        <v>179</v>
      </c>
      <c r="L152" s="79" t="s">
        <v>1818</v>
      </c>
      <c r="M152" s="24" t="s">
        <v>1819</v>
      </c>
      <c r="N152" s="24" t="s">
        <v>707</v>
      </c>
      <c r="O152" s="24" t="s">
        <v>1230</v>
      </c>
      <c r="P152" s="24" t="s">
        <v>1196</v>
      </c>
      <c r="Q152" s="24" t="s">
        <v>756</v>
      </c>
      <c r="R152" s="11" t="s">
        <v>1820</v>
      </c>
      <c r="S152" s="138">
        <v>43124</v>
      </c>
      <c r="T152" s="138">
        <v>43274</v>
      </c>
      <c r="U152" s="24" t="s">
        <v>222</v>
      </c>
      <c r="V152" s="52">
        <v>3000000</v>
      </c>
      <c r="W152" s="192">
        <v>15000000</v>
      </c>
      <c r="X152" s="200">
        <v>43200</v>
      </c>
      <c r="Y152" s="197">
        <f t="shared" si="2"/>
        <v>45</v>
      </c>
    </row>
    <row r="153" spans="1:25" ht="330" x14ac:dyDescent="0.25">
      <c r="A153" s="5">
        <v>416</v>
      </c>
      <c r="B153" s="14" t="s">
        <v>2676</v>
      </c>
      <c r="C153" s="14">
        <v>22789380</v>
      </c>
      <c r="D153" s="14" t="s">
        <v>20</v>
      </c>
      <c r="E153" s="155">
        <v>27944</v>
      </c>
      <c r="F153" s="14" t="s">
        <v>36</v>
      </c>
      <c r="G153" s="14">
        <v>3045335722</v>
      </c>
      <c r="H153" s="99" t="s">
        <v>2677</v>
      </c>
      <c r="I153" s="14" t="s">
        <v>2678</v>
      </c>
      <c r="J153" s="14" t="s">
        <v>2474</v>
      </c>
      <c r="K153" s="14">
        <v>182</v>
      </c>
      <c r="L153" s="79" t="s">
        <v>2675</v>
      </c>
      <c r="M153" s="14" t="s">
        <v>402</v>
      </c>
      <c r="N153" s="14" t="s">
        <v>2679</v>
      </c>
      <c r="O153" s="14" t="s">
        <v>1187</v>
      </c>
      <c r="P153" s="14" t="s">
        <v>41</v>
      </c>
      <c r="Q153" s="24" t="s">
        <v>756</v>
      </c>
      <c r="R153" s="11" t="s">
        <v>1342</v>
      </c>
      <c r="S153" s="155">
        <v>43125</v>
      </c>
      <c r="T153" s="155">
        <v>43305</v>
      </c>
      <c r="U153" s="14" t="s">
        <v>54</v>
      </c>
      <c r="V153" s="52">
        <v>3500000</v>
      </c>
      <c r="W153" s="192">
        <v>21000000</v>
      </c>
      <c r="X153" s="200">
        <v>43200</v>
      </c>
      <c r="Y153" s="197">
        <f t="shared" si="2"/>
        <v>41</v>
      </c>
    </row>
    <row r="154" spans="1:25" ht="315" x14ac:dyDescent="0.25">
      <c r="A154" s="5">
        <v>423</v>
      </c>
      <c r="B154" s="14" t="s">
        <v>2710</v>
      </c>
      <c r="C154" s="14">
        <v>73123577</v>
      </c>
      <c r="D154" s="14" t="s">
        <v>45</v>
      </c>
      <c r="E154" s="155">
        <v>24266</v>
      </c>
      <c r="F154" s="14" t="s">
        <v>36</v>
      </c>
      <c r="G154" s="14">
        <v>3157461721</v>
      </c>
      <c r="H154" s="99" t="s">
        <v>2711</v>
      </c>
      <c r="I154" s="14" t="s">
        <v>2712</v>
      </c>
      <c r="J154" s="14" t="s">
        <v>2713</v>
      </c>
      <c r="K154" s="14">
        <v>181</v>
      </c>
      <c r="L154" s="79" t="s">
        <v>2714</v>
      </c>
      <c r="M154" s="24" t="s">
        <v>2715</v>
      </c>
      <c r="N154" s="14"/>
      <c r="O154" s="14" t="s">
        <v>24</v>
      </c>
      <c r="P154" s="14" t="s">
        <v>1196</v>
      </c>
      <c r="Q154" s="24" t="s">
        <v>756</v>
      </c>
      <c r="R154" s="11" t="s">
        <v>2716</v>
      </c>
      <c r="S154" s="155">
        <v>43115</v>
      </c>
      <c r="T154" s="155">
        <v>43295</v>
      </c>
      <c r="U154" s="14" t="s">
        <v>54</v>
      </c>
      <c r="V154" s="52">
        <v>2500000</v>
      </c>
      <c r="W154" s="192">
        <v>15000000</v>
      </c>
      <c r="X154" s="200">
        <v>43200</v>
      </c>
      <c r="Y154" s="197">
        <f t="shared" si="2"/>
        <v>51</v>
      </c>
    </row>
    <row r="155" spans="1:25" ht="330" x14ac:dyDescent="0.25">
      <c r="A155" s="161">
        <v>785</v>
      </c>
      <c r="B155" s="33" t="s">
        <v>4826</v>
      </c>
      <c r="C155" s="33">
        <v>1047436458</v>
      </c>
      <c r="D155" s="33" t="s">
        <v>20</v>
      </c>
      <c r="E155" s="222">
        <v>33384</v>
      </c>
      <c r="F155" s="33" t="s">
        <v>36</v>
      </c>
      <c r="G155" s="33">
        <v>3008377930</v>
      </c>
      <c r="H155" s="14" t="s">
        <v>4827</v>
      </c>
      <c r="I155" s="222" t="s">
        <v>4828</v>
      </c>
      <c r="J155" s="222" t="s">
        <v>4829</v>
      </c>
      <c r="K155" s="33">
        <v>203</v>
      </c>
      <c r="L155" s="162" t="s">
        <v>4830</v>
      </c>
      <c r="M155" s="33" t="s">
        <v>165</v>
      </c>
      <c r="N155" s="33">
        <v>244391</v>
      </c>
      <c r="O155" s="33" t="s">
        <v>4247</v>
      </c>
      <c r="P155" s="33" t="s">
        <v>1188</v>
      </c>
      <c r="Q155" s="71" t="s">
        <v>4831</v>
      </c>
      <c r="R155" s="163" t="s">
        <v>4832</v>
      </c>
      <c r="S155" s="222">
        <v>43125</v>
      </c>
      <c r="T155" s="222">
        <v>43305</v>
      </c>
      <c r="U155" s="33" t="s">
        <v>54</v>
      </c>
      <c r="V155" s="202">
        <v>3500000</v>
      </c>
      <c r="W155" s="206">
        <v>21000000</v>
      </c>
      <c r="X155" s="200">
        <v>43200</v>
      </c>
      <c r="Y155" s="197">
        <f t="shared" si="2"/>
        <v>26</v>
      </c>
    </row>
    <row r="156" spans="1:25" ht="300" x14ac:dyDescent="0.25">
      <c r="A156" s="49">
        <v>233</v>
      </c>
      <c r="B156" s="24" t="s">
        <v>1599</v>
      </c>
      <c r="C156" s="24">
        <v>33334384</v>
      </c>
      <c r="D156" s="24" t="s">
        <v>20</v>
      </c>
      <c r="E156" s="138">
        <v>28313</v>
      </c>
      <c r="F156" s="24" t="s">
        <v>36</v>
      </c>
      <c r="G156" s="24">
        <v>3008155984</v>
      </c>
      <c r="H156" s="99" t="s">
        <v>1847</v>
      </c>
      <c r="I156" s="24" t="s">
        <v>1600</v>
      </c>
      <c r="J156" s="24" t="s">
        <v>1601</v>
      </c>
      <c r="K156" s="24">
        <v>130</v>
      </c>
      <c r="L156" s="79" t="s">
        <v>1602</v>
      </c>
      <c r="M156" s="24" t="s">
        <v>1603</v>
      </c>
      <c r="N156" s="24">
        <v>157648</v>
      </c>
      <c r="O156" s="24" t="s">
        <v>24</v>
      </c>
      <c r="P156" s="24" t="s">
        <v>41</v>
      </c>
      <c r="Q156" s="24" t="s">
        <v>1604</v>
      </c>
      <c r="R156" s="11" t="s">
        <v>1605</v>
      </c>
      <c r="S156" s="138">
        <v>43125</v>
      </c>
      <c r="T156" s="138">
        <v>43305</v>
      </c>
      <c r="U156" s="24" t="s">
        <v>146</v>
      </c>
      <c r="V156" s="52">
        <v>2000000</v>
      </c>
      <c r="W156" s="192">
        <v>12000000</v>
      </c>
      <c r="X156" s="198">
        <v>43200</v>
      </c>
      <c r="Y156" s="199">
        <f t="shared" si="2"/>
        <v>40</v>
      </c>
    </row>
    <row r="157" spans="1:25" ht="300" x14ac:dyDescent="0.25">
      <c r="A157" s="5">
        <v>101</v>
      </c>
      <c r="B157" s="14" t="s">
        <v>484</v>
      </c>
      <c r="C157" s="14">
        <v>73435950</v>
      </c>
      <c r="D157" s="14" t="s">
        <v>45</v>
      </c>
      <c r="E157" s="155">
        <v>31364</v>
      </c>
      <c r="F157" s="24" t="s">
        <v>250</v>
      </c>
      <c r="G157" s="14">
        <v>3218786535</v>
      </c>
      <c r="H157" s="142" t="s">
        <v>485</v>
      </c>
      <c r="I157" s="14" t="s">
        <v>486</v>
      </c>
      <c r="J157" s="14" t="s">
        <v>487</v>
      </c>
      <c r="K157" s="14">
        <v>65</v>
      </c>
      <c r="L157" s="79" t="s">
        <v>488</v>
      </c>
      <c r="M157" s="14" t="s">
        <v>134</v>
      </c>
      <c r="N157" s="14">
        <v>224127</v>
      </c>
      <c r="O157" s="14" t="s">
        <v>40</v>
      </c>
      <c r="P157" s="14" t="s">
        <v>41</v>
      </c>
      <c r="Q157" s="24" t="s">
        <v>489</v>
      </c>
      <c r="R157" s="252" t="s">
        <v>490</v>
      </c>
      <c r="S157" s="155">
        <v>43122</v>
      </c>
      <c r="T157" s="155">
        <v>43302</v>
      </c>
      <c r="U157" s="14" t="s">
        <v>54</v>
      </c>
      <c r="V157" s="23">
        <v>3000000</v>
      </c>
      <c r="W157" s="22">
        <v>18000000</v>
      </c>
      <c r="X157" s="196">
        <v>43200</v>
      </c>
      <c r="Y157" s="197">
        <f t="shared" si="2"/>
        <v>32</v>
      </c>
    </row>
    <row r="158" spans="1:25" ht="240.75" x14ac:dyDescent="0.25">
      <c r="A158" s="5">
        <v>102</v>
      </c>
      <c r="B158" s="33" t="s">
        <v>804</v>
      </c>
      <c r="C158" s="33">
        <v>1052084939</v>
      </c>
      <c r="D158" s="33" t="s">
        <v>20</v>
      </c>
      <c r="E158" s="222">
        <v>33891</v>
      </c>
      <c r="F158" s="33" t="s">
        <v>250</v>
      </c>
      <c r="G158" s="33">
        <v>321691588</v>
      </c>
      <c r="H158" s="142" t="s">
        <v>805</v>
      </c>
      <c r="I158" s="33" t="s">
        <v>806</v>
      </c>
      <c r="J158" s="33" t="s">
        <v>807</v>
      </c>
      <c r="K158" s="33">
        <v>65</v>
      </c>
      <c r="L158" s="83" t="s">
        <v>808</v>
      </c>
      <c r="M158" s="33" t="s">
        <v>165</v>
      </c>
      <c r="N158" s="33">
        <v>271640</v>
      </c>
      <c r="O158" s="33" t="s">
        <v>24</v>
      </c>
      <c r="P158" s="33" t="s">
        <v>41</v>
      </c>
      <c r="Q158" s="71" t="s">
        <v>489</v>
      </c>
      <c r="R158" s="64" t="s">
        <v>809</v>
      </c>
      <c r="S158" s="222">
        <v>43110</v>
      </c>
      <c r="T158" s="222">
        <v>43290</v>
      </c>
      <c r="U158" s="33" t="s">
        <v>54</v>
      </c>
      <c r="V158" s="202">
        <v>2800000</v>
      </c>
      <c r="W158" s="206">
        <v>16800000</v>
      </c>
      <c r="X158" s="196">
        <v>43200</v>
      </c>
      <c r="Y158" s="197">
        <f t="shared" si="2"/>
        <v>25</v>
      </c>
    </row>
    <row r="159" spans="1:25" ht="240.75" x14ac:dyDescent="0.25">
      <c r="A159" s="5">
        <v>104</v>
      </c>
      <c r="B159" s="14" t="s">
        <v>841</v>
      </c>
      <c r="C159" s="14">
        <v>71878281</v>
      </c>
      <c r="D159" s="14" t="s">
        <v>45</v>
      </c>
      <c r="E159" s="155">
        <v>28433</v>
      </c>
      <c r="F159" s="14" t="s">
        <v>842</v>
      </c>
      <c r="G159" s="14">
        <v>6662758</v>
      </c>
      <c r="H159" s="142" t="s">
        <v>843</v>
      </c>
      <c r="I159" s="14" t="s">
        <v>844</v>
      </c>
      <c r="J159" s="14" t="s">
        <v>845</v>
      </c>
      <c r="K159" s="14">
        <v>65</v>
      </c>
      <c r="L159" s="79" t="s">
        <v>847</v>
      </c>
      <c r="M159" s="14" t="s">
        <v>134</v>
      </c>
      <c r="N159" s="14">
        <v>238551</v>
      </c>
      <c r="O159" s="14" t="s">
        <v>24</v>
      </c>
      <c r="P159" s="14" t="s">
        <v>41</v>
      </c>
      <c r="Q159" s="24" t="s">
        <v>489</v>
      </c>
      <c r="R159" s="64" t="s">
        <v>490</v>
      </c>
      <c r="S159" s="155">
        <v>43122</v>
      </c>
      <c r="T159" s="155">
        <v>43302</v>
      </c>
      <c r="U159" s="14" t="s">
        <v>54</v>
      </c>
      <c r="V159" s="23">
        <v>2500000</v>
      </c>
      <c r="W159" s="22">
        <v>15000000</v>
      </c>
      <c r="X159" s="196">
        <v>43200</v>
      </c>
      <c r="Y159" s="197">
        <f t="shared" si="2"/>
        <v>40</v>
      </c>
    </row>
    <row r="160" spans="1:25" ht="240.75" x14ac:dyDescent="0.25">
      <c r="A160" s="5">
        <v>105</v>
      </c>
      <c r="B160" s="14" t="s">
        <v>856</v>
      </c>
      <c r="C160" s="14">
        <v>1143357694</v>
      </c>
      <c r="D160" s="14" t="s">
        <v>20</v>
      </c>
      <c r="E160" s="155">
        <v>33666</v>
      </c>
      <c r="F160" s="14" t="s">
        <v>36</v>
      </c>
      <c r="G160" s="14">
        <v>3015546445</v>
      </c>
      <c r="H160" s="142" t="s">
        <v>857</v>
      </c>
      <c r="I160" s="14" t="s">
        <v>858</v>
      </c>
      <c r="J160" s="14" t="s">
        <v>859</v>
      </c>
      <c r="K160" s="14">
        <v>65</v>
      </c>
      <c r="L160" s="79" t="s">
        <v>860</v>
      </c>
      <c r="M160" s="14" t="s">
        <v>165</v>
      </c>
      <c r="N160" s="14">
        <v>285980</v>
      </c>
      <c r="O160" s="14" t="s">
        <v>24</v>
      </c>
      <c r="P160" s="14" t="s">
        <v>41</v>
      </c>
      <c r="Q160" s="24" t="s">
        <v>489</v>
      </c>
      <c r="R160" s="64" t="s">
        <v>490</v>
      </c>
      <c r="S160" s="155">
        <v>43124</v>
      </c>
      <c r="T160" s="155">
        <v>43304</v>
      </c>
      <c r="U160" s="14" t="s">
        <v>54</v>
      </c>
      <c r="V160" s="23">
        <v>2500000</v>
      </c>
      <c r="W160" s="22">
        <v>15000000</v>
      </c>
      <c r="X160" s="196">
        <v>43200</v>
      </c>
      <c r="Y160" s="197">
        <f t="shared" si="2"/>
        <v>26</v>
      </c>
    </row>
    <row r="161" spans="1:25" ht="285" x14ac:dyDescent="0.25">
      <c r="A161" s="5">
        <v>135</v>
      </c>
      <c r="B161" s="86" t="s">
        <v>1395</v>
      </c>
      <c r="C161" s="86">
        <v>1047421667</v>
      </c>
      <c r="D161" s="24" t="s">
        <v>20</v>
      </c>
      <c r="E161" s="138">
        <v>32435</v>
      </c>
      <c r="F161" s="24" t="s">
        <v>36</v>
      </c>
      <c r="G161" s="24">
        <v>3016700646</v>
      </c>
      <c r="H161" s="99" t="s">
        <v>1396</v>
      </c>
      <c r="I161" s="24" t="s">
        <v>1397</v>
      </c>
      <c r="J161" s="24" t="s">
        <v>1398</v>
      </c>
      <c r="K161" s="24">
        <v>181</v>
      </c>
      <c r="L161" s="79" t="s">
        <v>1399</v>
      </c>
      <c r="M161" s="24" t="s">
        <v>216</v>
      </c>
      <c r="N161" s="24" t="s">
        <v>707</v>
      </c>
      <c r="O161" s="24" t="s">
        <v>24</v>
      </c>
      <c r="P161" s="24" t="s">
        <v>25</v>
      </c>
      <c r="Q161" s="24" t="s">
        <v>489</v>
      </c>
      <c r="R161" s="10" t="s">
        <v>1400</v>
      </c>
      <c r="S161" s="138">
        <v>43122</v>
      </c>
      <c r="T161" s="138">
        <v>43302</v>
      </c>
      <c r="U161" s="24" t="s">
        <v>54</v>
      </c>
      <c r="V161" s="52">
        <v>1800000</v>
      </c>
      <c r="W161" s="192">
        <v>10800000</v>
      </c>
      <c r="X161" s="198">
        <v>43200</v>
      </c>
      <c r="Y161" s="199">
        <f t="shared" si="2"/>
        <v>29</v>
      </c>
    </row>
    <row r="162" spans="1:25" ht="300" x14ac:dyDescent="0.25">
      <c r="A162" s="49">
        <v>149</v>
      </c>
      <c r="B162" s="86" t="s">
        <v>1573</v>
      </c>
      <c r="C162" s="86">
        <v>53123390</v>
      </c>
      <c r="D162" s="24" t="s">
        <v>20</v>
      </c>
      <c r="E162" s="138">
        <v>31218</v>
      </c>
      <c r="F162" s="24" t="s">
        <v>1574</v>
      </c>
      <c r="G162" s="24">
        <v>3168787441</v>
      </c>
      <c r="H162" s="99" t="s">
        <v>1575</v>
      </c>
      <c r="I162" s="24" t="s">
        <v>1576</v>
      </c>
      <c r="J162" s="24" t="s">
        <v>1577</v>
      </c>
      <c r="K162" s="24">
        <v>130</v>
      </c>
      <c r="L162" s="79" t="s">
        <v>1578</v>
      </c>
      <c r="M162" s="24" t="s">
        <v>134</v>
      </c>
      <c r="N162" s="24">
        <v>165020</v>
      </c>
      <c r="O162" s="24" t="s">
        <v>40</v>
      </c>
      <c r="P162" s="24" t="s">
        <v>41</v>
      </c>
      <c r="Q162" s="24" t="s">
        <v>489</v>
      </c>
      <c r="R162" s="10" t="s">
        <v>809</v>
      </c>
      <c r="S162" s="138">
        <v>43125</v>
      </c>
      <c r="T162" s="138">
        <v>43670</v>
      </c>
      <c r="U162" s="24" t="s">
        <v>54</v>
      </c>
      <c r="V162" s="52">
        <v>21000000</v>
      </c>
      <c r="W162" s="192">
        <v>3500000</v>
      </c>
      <c r="X162" s="198">
        <v>43200</v>
      </c>
      <c r="Y162" s="199">
        <f t="shared" si="2"/>
        <v>32</v>
      </c>
    </row>
    <row r="163" spans="1:25" ht="300" x14ac:dyDescent="0.25">
      <c r="A163" s="49">
        <v>227</v>
      </c>
      <c r="B163" s="86" t="s">
        <v>1181</v>
      </c>
      <c r="C163" s="86">
        <v>45715662</v>
      </c>
      <c r="D163" s="24" t="s">
        <v>20</v>
      </c>
      <c r="E163" s="138">
        <v>30748</v>
      </c>
      <c r="F163" s="24" t="s">
        <v>36</v>
      </c>
      <c r="G163" s="24">
        <v>3103613800</v>
      </c>
      <c r="H163" s="99" t="s">
        <v>1182</v>
      </c>
      <c r="I163" s="24" t="s">
        <v>1183</v>
      </c>
      <c r="J163" s="24" t="s">
        <v>1184</v>
      </c>
      <c r="K163" s="24">
        <v>65</v>
      </c>
      <c r="L163" s="79" t="s">
        <v>1185</v>
      </c>
      <c r="M163" s="24" t="s">
        <v>1186</v>
      </c>
      <c r="N163" s="24">
        <v>55158</v>
      </c>
      <c r="O163" s="24" t="s">
        <v>1187</v>
      </c>
      <c r="P163" s="24" t="s">
        <v>1188</v>
      </c>
      <c r="Q163" s="24" t="s">
        <v>489</v>
      </c>
      <c r="R163" s="11" t="s">
        <v>809</v>
      </c>
      <c r="S163" s="138">
        <v>43110</v>
      </c>
      <c r="T163" s="138">
        <v>43290</v>
      </c>
      <c r="U163" s="24" t="s">
        <v>146</v>
      </c>
      <c r="V163" s="52">
        <v>3000000</v>
      </c>
      <c r="W163" s="192">
        <v>18000000</v>
      </c>
      <c r="X163" s="198">
        <v>43200</v>
      </c>
      <c r="Y163" s="199">
        <f t="shared" si="2"/>
        <v>34</v>
      </c>
    </row>
    <row r="164" spans="1:25" ht="300" x14ac:dyDescent="0.25">
      <c r="A164" s="49">
        <v>285</v>
      </c>
      <c r="B164" s="102" t="s">
        <v>1861</v>
      </c>
      <c r="C164" s="24">
        <v>1128057189</v>
      </c>
      <c r="D164" s="24" t="s">
        <v>20</v>
      </c>
      <c r="E164" s="138">
        <v>31988</v>
      </c>
      <c r="F164" s="24" t="s">
        <v>36</v>
      </c>
      <c r="G164" s="24">
        <v>3017750912</v>
      </c>
      <c r="H164" s="99" t="s">
        <v>1862</v>
      </c>
      <c r="I164" s="24" t="s">
        <v>1863</v>
      </c>
      <c r="J164" s="24" t="s">
        <v>1864</v>
      </c>
      <c r="K164" s="24">
        <v>65</v>
      </c>
      <c r="L164" s="79" t="s">
        <v>1865</v>
      </c>
      <c r="M164" s="24" t="s">
        <v>134</v>
      </c>
      <c r="N164" s="24">
        <v>217134</v>
      </c>
      <c r="O164" s="24" t="s">
        <v>40</v>
      </c>
      <c r="P164" s="24" t="s">
        <v>41</v>
      </c>
      <c r="Q164" s="24" t="s">
        <v>489</v>
      </c>
      <c r="R164" s="11" t="s">
        <v>490</v>
      </c>
      <c r="S164" s="138">
        <v>43125</v>
      </c>
      <c r="T164" s="138">
        <v>43305</v>
      </c>
      <c r="U164" s="24" t="s">
        <v>54</v>
      </c>
      <c r="V164" s="52">
        <v>3000000</v>
      </c>
      <c r="W164" s="192">
        <v>18000000</v>
      </c>
      <c r="X164" s="200">
        <v>43200</v>
      </c>
      <c r="Y164" s="199">
        <f t="shared" si="2"/>
        <v>30</v>
      </c>
    </row>
    <row r="165" spans="1:25" ht="315" x14ac:dyDescent="0.25">
      <c r="A165" s="49">
        <v>289</v>
      </c>
      <c r="B165" s="102" t="s">
        <v>1882</v>
      </c>
      <c r="C165" s="24">
        <v>1047377073</v>
      </c>
      <c r="D165" s="24" t="s">
        <v>45</v>
      </c>
      <c r="E165" s="138">
        <v>31618</v>
      </c>
      <c r="F165" s="24" t="s">
        <v>36</v>
      </c>
      <c r="G165" s="24">
        <v>3007281586</v>
      </c>
      <c r="H165" s="99" t="s">
        <v>1883</v>
      </c>
      <c r="I165" s="24" t="s">
        <v>1884</v>
      </c>
      <c r="J165" s="24" t="s">
        <v>1885</v>
      </c>
      <c r="K165" s="24">
        <v>64</v>
      </c>
      <c r="L165" s="79" t="s">
        <v>1886</v>
      </c>
      <c r="M165" s="24" t="s">
        <v>458</v>
      </c>
      <c r="N165" s="24" t="s">
        <v>707</v>
      </c>
      <c r="O165" s="24" t="s">
        <v>24</v>
      </c>
      <c r="P165" s="24" t="s">
        <v>25</v>
      </c>
      <c r="Q165" s="24" t="s">
        <v>489</v>
      </c>
      <c r="R165" s="11" t="s">
        <v>1887</v>
      </c>
      <c r="S165" s="138">
        <v>43125</v>
      </c>
      <c r="T165" s="138">
        <v>43305</v>
      </c>
      <c r="U165" s="24" t="s">
        <v>54</v>
      </c>
      <c r="V165" s="52">
        <v>1900000</v>
      </c>
      <c r="W165" s="192">
        <v>11400000</v>
      </c>
      <c r="X165" s="200">
        <v>43200</v>
      </c>
      <c r="Y165" s="199">
        <f t="shared" si="2"/>
        <v>31</v>
      </c>
    </row>
    <row r="166" spans="1:25" ht="300" x14ac:dyDescent="0.25">
      <c r="A166" s="5">
        <v>363</v>
      </c>
      <c r="B166" s="14" t="s">
        <v>2429</v>
      </c>
      <c r="C166" s="14">
        <v>73134369</v>
      </c>
      <c r="D166" s="14" t="s">
        <v>45</v>
      </c>
      <c r="E166" s="155">
        <v>25196</v>
      </c>
      <c r="F166" s="14" t="s">
        <v>112</v>
      </c>
      <c r="G166" s="14">
        <v>3106018799</v>
      </c>
      <c r="H166" s="241" t="s">
        <v>2430</v>
      </c>
      <c r="I166" s="14" t="s">
        <v>2431</v>
      </c>
      <c r="J166" s="14" t="s">
        <v>2432</v>
      </c>
      <c r="K166" s="14">
        <v>180</v>
      </c>
      <c r="L166" s="79" t="s">
        <v>2433</v>
      </c>
      <c r="M166" s="14" t="s">
        <v>134</v>
      </c>
      <c r="N166" s="14">
        <v>77770</v>
      </c>
      <c r="O166" s="14" t="s">
        <v>1187</v>
      </c>
      <c r="P166" s="14" t="s">
        <v>41</v>
      </c>
      <c r="Q166" s="24" t="s">
        <v>489</v>
      </c>
      <c r="R166" s="11" t="s">
        <v>809</v>
      </c>
      <c r="S166" s="155">
        <v>43124</v>
      </c>
      <c r="T166" s="155">
        <v>43304</v>
      </c>
      <c r="U166" s="14" t="s">
        <v>222</v>
      </c>
      <c r="V166" s="52">
        <v>3000000</v>
      </c>
      <c r="W166" s="192">
        <v>15000000</v>
      </c>
      <c r="X166" s="200">
        <v>43200</v>
      </c>
      <c r="Y166" s="197">
        <f t="shared" si="2"/>
        <v>49</v>
      </c>
    </row>
    <row r="167" spans="1:25" ht="315" x14ac:dyDescent="0.25">
      <c r="A167" s="5">
        <v>366</v>
      </c>
      <c r="B167" s="14" t="s">
        <v>2750</v>
      </c>
      <c r="C167" s="14">
        <v>79673049</v>
      </c>
      <c r="D167" s="14" t="s">
        <v>45</v>
      </c>
      <c r="E167" s="155">
        <v>26351</v>
      </c>
      <c r="F167" s="14" t="s">
        <v>36</v>
      </c>
      <c r="G167" s="14">
        <v>3145023061</v>
      </c>
      <c r="H167" s="241" t="s">
        <v>2751</v>
      </c>
      <c r="I167" s="14" t="s">
        <v>2753</v>
      </c>
      <c r="J167" s="14" t="s">
        <v>2754</v>
      </c>
      <c r="K167" s="14">
        <v>179</v>
      </c>
      <c r="L167" s="79" t="s">
        <v>2752</v>
      </c>
      <c r="M167" s="24" t="s">
        <v>2670</v>
      </c>
      <c r="N167" s="14"/>
      <c r="O167" s="14" t="s">
        <v>24</v>
      </c>
      <c r="P167" s="14" t="s">
        <v>25</v>
      </c>
      <c r="Q167" s="24" t="s">
        <v>489</v>
      </c>
      <c r="R167" s="11" t="s">
        <v>1887</v>
      </c>
      <c r="S167" s="155">
        <v>43122</v>
      </c>
      <c r="T167" s="155">
        <v>43272</v>
      </c>
      <c r="U167" s="14" t="s">
        <v>222</v>
      </c>
      <c r="V167" s="52">
        <v>2500000</v>
      </c>
      <c r="W167" s="192">
        <v>12500000</v>
      </c>
      <c r="X167" s="200">
        <v>43200</v>
      </c>
      <c r="Y167" s="197">
        <f t="shared" si="2"/>
        <v>46</v>
      </c>
    </row>
    <row r="168" spans="1:25" ht="270" x14ac:dyDescent="0.25">
      <c r="A168" s="5">
        <v>370</v>
      </c>
      <c r="B168" s="14" t="s">
        <v>2773</v>
      </c>
      <c r="C168" s="14">
        <v>73236651</v>
      </c>
      <c r="D168" s="14" t="s">
        <v>45</v>
      </c>
      <c r="E168" s="155">
        <v>26993</v>
      </c>
      <c r="F168" s="14" t="s">
        <v>105</v>
      </c>
      <c r="G168" s="14">
        <v>3012360544</v>
      </c>
      <c r="H168" s="241" t="s">
        <v>2774</v>
      </c>
      <c r="I168" s="14" t="s">
        <v>2775</v>
      </c>
      <c r="J168" s="14" t="s">
        <v>2776</v>
      </c>
      <c r="K168" s="14">
        <v>65</v>
      </c>
      <c r="L168" s="79" t="s">
        <v>2777</v>
      </c>
      <c r="M168" s="14" t="s">
        <v>134</v>
      </c>
      <c r="N168" s="14">
        <v>98274</v>
      </c>
      <c r="O168" s="14" t="s">
        <v>24</v>
      </c>
      <c r="P168" s="14" t="s">
        <v>41</v>
      </c>
      <c r="Q168" s="24" t="s">
        <v>489</v>
      </c>
      <c r="R168" s="11" t="s">
        <v>2778</v>
      </c>
      <c r="S168" s="155">
        <v>43124</v>
      </c>
      <c r="T168" s="155">
        <v>43304</v>
      </c>
      <c r="U168" s="14" t="s">
        <v>54</v>
      </c>
      <c r="V168" s="52">
        <v>2500000</v>
      </c>
      <c r="W168" s="192">
        <v>15000000</v>
      </c>
      <c r="X168" s="200">
        <v>43200</v>
      </c>
      <c r="Y168" s="197">
        <f t="shared" si="2"/>
        <v>44</v>
      </c>
    </row>
    <row r="169" spans="1:25" ht="315" x14ac:dyDescent="0.25">
      <c r="A169" s="5">
        <v>373</v>
      </c>
      <c r="B169" s="14" t="s">
        <v>2792</v>
      </c>
      <c r="C169" s="14">
        <v>45692846</v>
      </c>
      <c r="D169" s="14" t="s">
        <v>20</v>
      </c>
      <c r="E169" s="155">
        <v>28739</v>
      </c>
      <c r="F169" s="14" t="s">
        <v>36</v>
      </c>
      <c r="G169" s="14">
        <v>3024623502</v>
      </c>
      <c r="H169" s="241" t="s">
        <v>2793</v>
      </c>
      <c r="I169" s="14" t="s">
        <v>2794</v>
      </c>
      <c r="J169" s="14" t="s">
        <v>2795</v>
      </c>
      <c r="K169" s="14">
        <v>181</v>
      </c>
      <c r="L169" s="79" t="s">
        <v>2796</v>
      </c>
      <c r="M169" s="14" t="s">
        <v>2797</v>
      </c>
      <c r="N169" s="14"/>
      <c r="O169" s="14" t="s">
        <v>51</v>
      </c>
      <c r="P169" s="14" t="s">
        <v>1196</v>
      </c>
      <c r="Q169" s="24" t="s">
        <v>489</v>
      </c>
      <c r="R169" s="11" t="s">
        <v>2798</v>
      </c>
      <c r="S169" s="155">
        <v>43122</v>
      </c>
      <c r="T169" s="155">
        <v>43302</v>
      </c>
      <c r="U169" s="14" t="s">
        <v>54</v>
      </c>
      <c r="V169" s="52">
        <v>1800000</v>
      </c>
      <c r="W169" s="192">
        <v>10800000</v>
      </c>
      <c r="X169" s="200">
        <v>43200</v>
      </c>
      <c r="Y169" s="197">
        <f t="shared" si="2"/>
        <v>39</v>
      </c>
    </row>
    <row r="170" spans="1:25" ht="300" x14ac:dyDescent="0.25">
      <c r="A170" s="5">
        <v>377</v>
      </c>
      <c r="B170" s="14" t="s">
        <v>3590</v>
      </c>
      <c r="C170" s="14">
        <v>1047379617</v>
      </c>
      <c r="D170" s="14" t="s">
        <v>45</v>
      </c>
      <c r="E170" s="155">
        <v>31686</v>
      </c>
      <c r="F170" s="14" t="s">
        <v>250</v>
      </c>
      <c r="G170" s="14">
        <v>3012794175</v>
      </c>
      <c r="H170" s="243" t="s">
        <v>3591</v>
      </c>
      <c r="I170" s="14" t="s">
        <v>359</v>
      </c>
      <c r="J170" s="14" t="s">
        <v>1082</v>
      </c>
      <c r="K170" s="14">
        <v>65</v>
      </c>
      <c r="L170" s="79" t="s">
        <v>3592</v>
      </c>
      <c r="M170" s="14" t="s">
        <v>134</v>
      </c>
      <c r="N170" s="14">
        <v>287049</v>
      </c>
      <c r="O170" s="14" t="s">
        <v>24</v>
      </c>
      <c r="P170" s="14" t="s">
        <v>41</v>
      </c>
      <c r="Q170" s="24" t="s">
        <v>489</v>
      </c>
      <c r="R170" s="10" t="s">
        <v>490</v>
      </c>
      <c r="S170" s="154">
        <v>43122</v>
      </c>
      <c r="T170" s="155">
        <v>43302</v>
      </c>
      <c r="U170" s="14" t="s">
        <v>54</v>
      </c>
      <c r="V170" s="52">
        <v>2500000</v>
      </c>
      <c r="W170" s="192">
        <v>15000000</v>
      </c>
      <c r="X170" s="200">
        <v>43200</v>
      </c>
      <c r="Y170" s="197">
        <f t="shared" si="2"/>
        <v>31</v>
      </c>
    </row>
    <row r="171" spans="1:25" ht="300" x14ac:dyDescent="0.25">
      <c r="A171" s="5">
        <v>383</v>
      </c>
      <c r="B171" s="14" t="s">
        <v>3619</v>
      </c>
      <c r="C171" s="14">
        <v>73202979</v>
      </c>
      <c r="D171" s="14" t="s">
        <v>45</v>
      </c>
      <c r="E171" s="155">
        <v>30495</v>
      </c>
      <c r="F171" s="14" t="s">
        <v>36</v>
      </c>
      <c r="G171" s="14">
        <v>3015622613</v>
      </c>
      <c r="H171" s="243" t="s">
        <v>3620</v>
      </c>
      <c r="I171" s="14" t="s">
        <v>3621</v>
      </c>
      <c r="J171" s="14" t="s">
        <v>1004</v>
      </c>
      <c r="K171" s="14">
        <v>65</v>
      </c>
      <c r="L171" s="79" t="s">
        <v>3622</v>
      </c>
      <c r="M171" s="14" t="s">
        <v>147</v>
      </c>
      <c r="N171" s="14">
        <v>87746</v>
      </c>
      <c r="O171" s="14" t="s">
        <v>24</v>
      </c>
      <c r="P171" s="14" t="s">
        <v>41</v>
      </c>
      <c r="Q171" s="24" t="s">
        <v>489</v>
      </c>
      <c r="R171" s="10" t="s">
        <v>466</v>
      </c>
      <c r="S171" s="155">
        <v>43122</v>
      </c>
      <c r="T171" s="155">
        <v>43302</v>
      </c>
      <c r="U171" s="14" t="s">
        <v>54</v>
      </c>
      <c r="V171" s="203">
        <v>2500000</v>
      </c>
      <c r="W171" s="207">
        <v>15000000</v>
      </c>
      <c r="X171" s="200">
        <v>43200</v>
      </c>
      <c r="Y171" s="197">
        <f t="shared" si="2"/>
        <v>34</v>
      </c>
    </row>
    <row r="172" spans="1:25" ht="240.75" x14ac:dyDescent="0.25">
      <c r="A172" s="5">
        <v>406</v>
      </c>
      <c r="B172" s="14" t="s">
        <v>2480</v>
      </c>
      <c r="C172" s="14">
        <v>45546560</v>
      </c>
      <c r="D172" s="14" t="s">
        <v>20</v>
      </c>
      <c r="E172" s="155">
        <v>30424</v>
      </c>
      <c r="F172" s="14" t="s">
        <v>36</v>
      </c>
      <c r="G172" s="14">
        <v>3017895073</v>
      </c>
      <c r="H172" s="99" t="s">
        <v>2481</v>
      </c>
      <c r="I172" s="14" t="s">
        <v>2482</v>
      </c>
      <c r="J172" s="14" t="s">
        <v>2483</v>
      </c>
      <c r="K172" s="14">
        <v>65</v>
      </c>
      <c r="L172" s="79" t="s">
        <v>2484</v>
      </c>
      <c r="M172" s="24" t="s">
        <v>2485</v>
      </c>
      <c r="N172" s="14">
        <v>182109</v>
      </c>
      <c r="O172" s="14" t="s">
        <v>1187</v>
      </c>
      <c r="P172" s="14" t="s">
        <v>41</v>
      </c>
      <c r="Q172" s="24" t="s">
        <v>489</v>
      </c>
      <c r="R172" s="64" t="s">
        <v>490</v>
      </c>
      <c r="S172" s="155">
        <v>43124</v>
      </c>
      <c r="T172" s="155">
        <v>43304</v>
      </c>
      <c r="U172" s="14" t="s">
        <v>54</v>
      </c>
      <c r="V172" s="52">
        <v>3500000</v>
      </c>
      <c r="W172" s="192">
        <v>21000000</v>
      </c>
      <c r="X172" s="200">
        <v>43200</v>
      </c>
      <c r="Y172" s="197">
        <f t="shared" si="2"/>
        <v>34</v>
      </c>
    </row>
    <row r="173" spans="1:25" ht="330" x14ac:dyDescent="0.25">
      <c r="A173" s="5">
        <v>420</v>
      </c>
      <c r="B173" s="14" t="s">
        <v>2693</v>
      </c>
      <c r="C173" s="14">
        <v>45549021</v>
      </c>
      <c r="D173" s="14" t="s">
        <v>20</v>
      </c>
      <c r="E173" s="155">
        <v>30320</v>
      </c>
      <c r="F173" s="14" t="s">
        <v>2694</v>
      </c>
      <c r="G173" s="14">
        <v>6571661</v>
      </c>
      <c r="H173" s="99" t="s">
        <v>2695</v>
      </c>
      <c r="I173" s="14" t="s">
        <v>2696</v>
      </c>
      <c r="J173" s="14" t="s">
        <v>2697</v>
      </c>
      <c r="K173" s="14">
        <v>130</v>
      </c>
      <c r="L173" s="79" t="s">
        <v>2698</v>
      </c>
      <c r="M173" s="14" t="s">
        <v>165</v>
      </c>
      <c r="N173" s="14">
        <v>151070</v>
      </c>
      <c r="O173" s="14" t="s">
        <v>1187</v>
      </c>
      <c r="P173" s="14" t="s">
        <v>41</v>
      </c>
      <c r="Q173" s="24" t="s">
        <v>489</v>
      </c>
      <c r="R173" s="11" t="s">
        <v>2699</v>
      </c>
      <c r="S173" s="155">
        <v>43125</v>
      </c>
      <c r="T173" s="155">
        <v>43305</v>
      </c>
      <c r="U173" s="14" t="s">
        <v>54</v>
      </c>
      <c r="V173" s="52">
        <v>3500000</v>
      </c>
      <c r="W173" s="192">
        <v>21000000</v>
      </c>
      <c r="X173" s="200">
        <v>43200</v>
      </c>
      <c r="Y173" s="197">
        <f t="shared" si="2"/>
        <v>35</v>
      </c>
    </row>
    <row r="174" spans="1:25" ht="300" x14ac:dyDescent="0.25">
      <c r="A174" s="5">
        <v>425</v>
      </c>
      <c r="B174" s="14" t="s">
        <v>2723</v>
      </c>
      <c r="C174" s="14">
        <v>1047391257</v>
      </c>
      <c r="D174" s="14" t="s">
        <v>45</v>
      </c>
      <c r="E174" s="155">
        <v>32041</v>
      </c>
      <c r="F174" s="14" t="s">
        <v>36</v>
      </c>
      <c r="G174" s="14">
        <v>6671036</v>
      </c>
      <c r="H174" s="99" t="s">
        <v>2724</v>
      </c>
      <c r="I174" s="14" t="s">
        <v>2725</v>
      </c>
      <c r="J174" s="14" t="s">
        <v>2726</v>
      </c>
      <c r="K174" s="14">
        <v>65</v>
      </c>
      <c r="L174" s="79" t="s">
        <v>2727</v>
      </c>
      <c r="M174" s="24" t="s">
        <v>2728</v>
      </c>
      <c r="N174" s="14">
        <v>216746</v>
      </c>
      <c r="O174" s="14" t="s">
        <v>1187</v>
      </c>
      <c r="P174" s="14" t="s">
        <v>41</v>
      </c>
      <c r="Q174" s="24" t="s">
        <v>489</v>
      </c>
      <c r="R174" s="11" t="s">
        <v>466</v>
      </c>
      <c r="S174" s="155">
        <v>43124</v>
      </c>
      <c r="T174" s="155">
        <v>43304</v>
      </c>
      <c r="U174" s="14" t="s">
        <v>54</v>
      </c>
      <c r="V174" s="52">
        <v>3500000</v>
      </c>
      <c r="W174" s="192">
        <v>21000000</v>
      </c>
      <c r="X174" s="200">
        <v>43200</v>
      </c>
      <c r="Y174" s="197">
        <f t="shared" si="2"/>
        <v>30</v>
      </c>
    </row>
    <row r="175" spans="1:25" ht="315" x14ac:dyDescent="0.25">
      <c r="A175" s="5">
        <v>428</v>
      </c>
      <c r="B175" s="14" t="s">
        <v>2741</v>
      </c>
      <c r="C175" s="14">
        <v>45689086</v>
      </c>
      <c r="D175" s="14" t="s">
        <v>20</v>
      </c>
      <c r="E175" s="155">
        <v>28653</v>
      </c>
      <c r="F175" s="14" t="s">
        <v>36</v>
      </c>
      <c r="G175" s="14">
        <v>3053165034</v>
      </c>
      <c r="H175" s="99" t="s">
        <v>2742</v>
      </c>
      <c r="I175" s="14" t="s">
        <v>2743</v>
      </c>
      <c r="J175" s="14" t="s">
        <v>486</v>
      </c>
      <c r="K175" s="14">
        <v>179</v>
      </c>
      <c r="L175" s="79" t="s">
        <v>2744</v>
      </c>
      <c r="M175" s="14" t="s">
        <v>216</v>
      </c>
      <c r="N175" s="14"/>
      <c r="O175" s="14" t="s">
        <v>24</v>
      </c>
      <c r="P175" s="14" t="s">
        <v>1196</v>
      </c>
      <c r="Q175" s="24" t="s">
        <v>489</v>
      </c>
      <c r="R175" s="11" t="s">
        <v>1887</v>
      </c>
      <c r="S175" s="155">
        <v>43122</v>
      </c>
      <c r="T175" s="155">
        <v>43272</v>
      </c>
      <c r="U175" s="14" t="s">
        <v>61</v>
      </c>
      <c r="V175" s="52">
        <v>1800000</v>
      </c>
      <c r="W175" s="192">
        <v>9000000</v>
      </c>
      <c r="X175" s="200">
        <v>43200</v>
      </c>
      <c r="Y175" s="197">
        <f t="shared" si="2"/>
        <v>39</v>
      </c>
    </row>
    <row r="176" spans="1:25" ht="300" x14ac:dyDescent="0.25">
      <c r="A176" s="5">
        <v>434</v>
      </c>
      <c r="B176" s="14" t="s">
        <v>2948</v>
      </c>
      <c r="C176" s="14">
        <v>1047384360</v>
      </c>
      <c r="D176" s="14" t="s">
        <v>20</v>
      </c>
      <c r="E176" s="155">
        <v>31560</v>
      </c>
      <c r="F176" s="14" t="s">
        <v>36</v>
      </c>
      <c r="G176" s="14">
        <v>3004359738</v>
      </c>
      <c r="H176" s="99" t="s">
        <v>2949</v>
      </c>
      <c r="I176" s="14" t="s">
        <v>2950</v>
      </c>
      <c r="J176" s="14" t="s">
        <v>2951</v>
      </c>
      <c r="K176" s="14">
        <v>180</v>
      </c>
      <c r="L176" s="79" t="s">
        <v>2952</v>
      </c>
      <c r="M176" s="14" t="s">
        <v>134</v>
      </c>
      <c r="N176" s="14">
        <v>222900</v>
      </c>
      <c r="O176" s="14" t="s">
        <v>24</v>
      </c>
      <c r="P176" s="14" t="s">
        <v>41</v>
      </c>
      <c r="Q176" s="24" t="s">
        <v>489</v>
      </c>
      <c r="R176" s="11" t="s">
        <v>809</v>
      </c>
      <c r="S176" s="155">
        <v>43125</v>
      </c>
      <c r="T176" s="155">
        <v>43275</v>
      </c>
      <c r="U176" s="14" t="s">
        <v>61</v>
      </c>
      <c r="V176" s="52">
        <v>2500000</v>
      </c>
      <c r="W176" s="192">
        <v>12500000</v>
      </c>
      <c r="X176" s="200">
        <v>43200</v>
      </c>
      <c r="Y176" s="197">
        <f t="shared" si="2"/>
        <v>31</v>
      </c>
    </row>
    <row r="177" spans="1:25" ht="300" x14ac:dyDescent="0.25">
      <c r="A177" s="5">
        <v>435</v>
      </c>
      <c r="B177" s="14" t="s">
        <v>2953</v>
      </c>
      <c r="C177" s="14">
        <v>1047365237</v>
      </c>
      <c r="D177" s="14" t="s">
        <v>20</v>
      </c>
      <c r="E177" s="155">
        <v>31344</v>
      </c>
      <c r="F177" s="14" t="s">
        <v>36</v>
      </c>
      <c r="G177" s="14">
        <v>3208583323</v>
      </c>
      <c r="H177" s="99" t="s">
        <v>2954</v>
      </c>
      <c r="I177" s="14" t="s">
        <v>2955</v>
      </c>
      <c r="J177" s="14" t="s">
        <v>2956</v>
      </c>
      <c r="K177" s="14">
        <v>180</v>
      </c>
      <c r="L177" s="79" t="s">
        <v>2957</v>
      </c>
      <c r="M177" s="24" t="s">
        <v>2958</v>
      </c>
      <c r="N177" s="14">
        <v>165459</v>
      </c>
      <c r="O177" s="14" t="s">
        <v>24</v>
      </c>
      <c r="P177" s="14" t="s">
        <v>41</v>
      </c>
      <c r="Q177" s="24" t="s">
        <v>489</v>
      </c>
      <c r="R177" s="11" t="s">
        <v>809</v>
      </c>
      <c r="S177" s="155">
        <v>43125</v>
      </c>
      <c r="T177" s="155">
        <v>43275</v>
      </c>
      <c r="U177" s="14" t="s">
        <v>61</v>
      </c>
      <c r="V177" s="52">
        <v>2500000</v>
      </c>
      <c r="W177" s="192">
        <v>12500000</v>
      </c>
      <c r="X177" s="200">
        <v>43200</v>
      </c>
      <c r="Y177" s="197">
        <f t="shared" si="2"/>
        <v>32</v>
      </c>
    </row>
    <row r="178" spans="1:25" ht="300" x14ac:dyDescent="0.25">
      <c r="A178" s="5">
        <v>436</v>
      </c>
      <c r="B178" s="14" t="s">
        <v>2959</v>
      </c>
      <c r="C178" s="14">
        <v>19874219</v>
      </c>
      <c r="D178" s="14" t="s">
        <v>45</v>
      </c>
      <c r="E178" s="155">
        <v>26030</v>
      </c>
      <c r="F178" s="14" t="s">
        <v>105</v>
      </c>
      <c r="G178" s="14">
        <v>3005140037</v>
      </c>
      <c r="H178" s="99" t="s">
        <v>2960</v>
      </c>
      <c r="I178" s="14" t="s">
        <v>2961</v>
      </c>
      <c r="J178" s="14" t="s">
        <v>2962</v>
      </c>
      <c r="K178" s="14">
        <v>65</v>
      </c>
      <c r="L178" s="79" t="s">
        <v>2963</v>
      </c>
      <c r="M178" s="14" t="s">
        <v>134</v>
      </c>
      <c r="N178" s="14">
        <v>106882</v>
      </c>
      <c r="O178" s="14" t="s">
        <v>24</v>
      </c>
      <c r="P178" s="14" t="s">
        <v>41</v>
      </c>
      <c r="Q178" s="24" t="s">
        <v>489</v>
      </c>
      <c r="R178" s="11" t="s">
        <v>809</v>
      </c>
      <c r="S178" s="155">
        <v>43125</v>
      </c>
      <c r="T178" s="155">
        <v>43305</v>
      </c>
      <c r="U178" s="14" t="s">
        <v>54</v>
      </c>
      <c r="V178" s="52">
        <v>2500000</v>
      </c>
      <c r="W178" s="192">
        <v>15000000</v>
      </c>
      <c r="X178" s="200">
        <v>43200</v>
      </c>
      <c r="Y178" s="197">
        <f t="shared" si="2"/>
        <v>47</v>
      </c>
    </row>
    <row r="179" spans="1:25" ht="300" x14ac:dyDescent="0.25">
      <c r="A179" s="5">
        <v>507</v>
      </c>
      <c r="B179" s="14" t="s">
        <v>3162</v>
      </c>
      <c r="C179" s="14">
        <v>1046396796</v>
      </c>
      <c r="D179" s="14" t="s">
        <v>20</v>
      </c>
      <c r="E179" s="155">
        <v>31666</v>
      </c>
      <c r="F179" s="14" t="s">
        <v>3163</v>
      </c>
      <c r="G179" s="14">
        <v>3014674434</v>
      </c>
      <c r="H179" s="99" t="s">
        <v>3164</v>
      </c>
      <c r="I179" s="14" t="s">
        <v>1523</v>
      </c>
      <c r="J179" s="14" t="s">
        <v>3165</v>
      </c>
      <c r="K179" s="14">
        <v>65</v>
      </c>
      <c r="L179" s="79" t="s">
        <v>3166</v>
      </c>
      <c r="M179" s="24" t="s">
        <v>3167</v>
      </c>
      <c r="N179" s="14" t="s">
        <v>3168</v>
      </c>
      <c r="O179" s="14" t="s">
        <v>1187</v>
      </c>
      <c r="P179" s="14" t="s">
        <v>41</v>
      </c>
      <c r="Q179" s="24" t="s">
        <v>489</v>
      </c>
      <c r="R179" s="10" t="s">
        <v>3169</v>
      </c>
      <c r="S179" s="155">
        <v>43125</v>
      </c>
      <c r="T179" s="155">
        <v>43305</v>
      </c>
      <c r="U179" s="14" t="s">
        <v>54</v>
      </c>
      <c r="V179" s="52">
        <v>3500000</v>
      </c>
      <c r="W179" s="192">
        <v>21000000</v>
      </c>
      <c r="X179" s="200">
        <v>43200</v>
      </c>
      <c r="Y179" s="197">
        <f t="shared" si="2"/>
        <v>31</v>
      </c>
    </row>
    <row r="180" spans="1:25" ht="315" x14ac:dyDescent="0.25">
      <c r="A180" s="5">
        <v>509</v>
      </c>
      <c r="B180" s="14" t="s">
        <v>3192</v>
      </c>
      <c r="C180" s="14">
        <v>45706153</v>
      </c>
      <c r="D180" s="14" t="s">
        <v>20</v>
      </c>
      <c r="E180" s="155">
        <v>30851</v>
      </c>
      <c r="F180" s="14" t="s">
        <v>2915</v>
      </c>
      <c r="G180" s="14">
        <v>3002593713</v>
      </c>
      <c r="H180" s="99" t="s">
        <v>3193</v>
      </c>
      <c r="I180" s="14" t="s">
        <v>3194</v>
      </c>
      <c r="J180" s="14" t="s">
        <v>3195</v>
      </c>
      <c r="K180" s="14">
        <v>64</v>
      </c>
      <c r="L180" s="79" t="s">
        <v>3196</v>
      </c>
      <c r="M180" s="24" t="s">
        <v>458</v>
      </c>
      <c r="N180" s="14"/>
      <c r="O180" s="14" t="s">
        <v>24</v>
      </c>
      <c r="P180" s="14" t="s">
        <v>1196</v>
      </c>
      <c r="Q180" s="24" t="s">
        <v>489</v>
      </c>
      <c r="R180" s="10" t="s">
        <v>506</v>
      </c>
      <c r="S180" s="155">
        <v>43124</v>
      </c>
      <c r="T180" s="155">
        <v>43304</v>
      </c>
      <c r="U180" s="14" t="s">
        <v>54</v>
      </c>
      <c r="V180" s="52">
        <v>1800000</v>
      </c>
      <c r="W180" s="192">
        <v>10800000</v>
      </c>
      <c r="X180" s="200">
        <v>43200</v>
      </c>
      <c r="Y180" s="197">
        <f t="shared" si="2"/>
        <v>33</v>
      </c>
    </row>
    <row r="181" spans="1:25" ht="285" x14ac:dyDescent="0.25">
      <c r="A181" s="5">
        <v>511</v>
      </c>
      <c r="B181" s="14" t="s">
        <v>3229</v>
      </c>
      <c r="C181" s="14">
        <v>1102797064</v>
      </c>
      <c r="D181" s="14" t="s">
        <v>20</v>
      </c>
      <c r="E181" s="155">
        <v>31474</v>
      </c>
      <c r="F181" s="14" t="s">
        <v>3230</v>
      </c>
      <c r="G181" s="14">
        <v>3106317369</v>
      </c>
      <c r="H181" s="99" t="s">
        <v>3231</v>
      </c>
      <c r="I181" s="14" t="s">
        <v>3232</v>
      </c>
      <c r="J181" s="14" t="s">
        <v>3233</v>
      </c>
      <c r="K181" s="14">
        <v>65</v>
      </c>
      <c r="L181" s="79" t="s">
        <v>3234</v>
      </c>
      <c r="M181" s="24" t="s">
        <v>3235</v>
      </c>
      <c r="N181" s="14">
        <v>191928</v>
      </c>
      <c r="O181" s="14" t="s">
        <v>1187</v>
      </c>
      <c r="P181" s="14" t="s">
        <v>1188</v>
      </c>
      <c r="Q181" s="24" t="s">
        <v>489</v>
      </c>
      <c r="R181" s="10" t="s">
        <v>3236</v>
      </c>
      <c r="S181" s="155">
        <v>43125</v>
      </c>
      <c r="T181" s="155">
        <v>43305</v>
      </c>
      <c r="U181" s="14" t="s">
        <v>54</v>
      </c>
      <c r="V181" s="52">
        <v>3500000</v>
      </c>
      <c r="W181" s="192">
        <v>21000000</v>
      </c>
      <c r="X181" s="200">
        <v>43200</v>
      </c>
      <c r="Y181" s="197">
        <f t="shared" si="2"/>
        <v>32</v>
      </c>
    </row>
    <row r="182" spans="1:25" ht="300" x14ac:dyDescent="0.25">
      <c r="A182" s="5">
        <v>528</v>
      </c>
      <c r="B182" s="38" t="s">
        <v>3333</v>
      </c>
      <c r="C182" s="38">
        <v>19487864</v>
      </c>
      <c r="D182" s="14" t="s">
        <v>45</v>
      </c>
      <c r="E182" s="155">
        <v>22543</v>
      </c>
      <c r="F182" s="14" t="s">
        <v>36</v>
      </c>
      <c r="G182" s="14">
        <v>3176220471</v>
      </c>
      <c r="H182" s="99" t="s">
        <v>3334</v>
      </c>
      <c r="I182" s="14" t="s">
        <v>3335</v>
      </c>
      <c r="J182" s="14" t="s">
        <v>3336</v>
      </c>
      <c r="K182" s="14">
        <v>65</v>
      </c>
      <c r="L182" s="79" t="s">
        <v>3337</v>
      </c>
      <c r="M182" s="24" t="s">
        <v>134</v>
      </c>
      <c r="N182" s="14">
        <v>121353</v>
      </c>
      <c r="O182" s="14" t="s">
        <v>1187</v>
      </c>
      <c r="P182" s="14" t="s">
        <v>41</v>
      </c>
      <c r="Q182" s="24" t="s">
        <v>489</v>
      </c>
      <c r="R182" s="10" t="s">
        <v>809</v>
      </c>
      <c r="S182" s="155">
        <v>43125</v>
      </c>
      <c r="T182" s="155">
        <v>43305</v>
      </c>
      <c r="U182" s="14" t="s">
        <v>54</v>
      </c>
      <c r="V182" s="52">
        <v>3500000</v>
      </c>
      <c r="W182" s="192">
        <v>21000000</v>
      </c>
      <c r="X182" s="200">
        <v>43200</v>
      </c>
      <c r="Y182" s="197">
        <f t="shared" si="2"/>
        <v>56</v>
      </c>
    </row>
    <row r="183" spans="1:25" ht="300" x14ac:dyDescent="0.25">
      <c r="A183" s="5">
        <v>529</v>
      </c>
      <c r="B183" s="38" t="s">
        <v>3342</v>
      </c>
      <c r="C183" s="38">
        <v>73189175</v>
      </c>
      <c r="D183" s="14" t="s">
        <v>45</v>
      </c>
      <c r="E183" s="155">
        <v>30027</v>
      </c>
      <c r="F183" s="14" t="s">
        <v>1010</v>
      </c>
      <c r="G183" s="14">
        <v>3235260141</v>
      </c>
      <c r="H183" s="99" t="s">
        <v>3343</v>
      </c>
      <c r="I183" s="14" t="s">
        <v>3344</v>
      </c>
      <c r="J183" s="14" t="s">
        <v>3345</v>
      </c>
      <c r="K183" s="14">
        <v>65</v>
      </c>
      <c r="L183" s="79" t="s">
        <v>3346</v>
      </c>
      <c r="M183" s="24" t="s">
        <v>794</v>
      </c>
      <c r="N183" s="14" t="s">
        <v>3347</v>
      </c>
      <c r="O183" s="14" t="s">
        <v>3114</v>
      </c>
      <c r="P183" s="14" t="s">
        <v>41</v>
      </c>
      <c r="Q183" s="24" t="s">
        <v>489</v>
      </c>
      <c r="R183" s="10" t="s">
        <v>809</v>
      </c>
      <c r="S183" s="155">
        <v>43124</v>
      </c>
      <c r="T183" s="155">
        <v>43304</v>
      </c>
      <c r="U183" s="14" t="s">
        <v>54</v>
      </c>
      <c r="V183" s="52">
        <v>2500000</v>
      </c>
      <c r="W183" s="192">
        <v>15000000</v>
      </c>
      <c r="X183" s="200">
        <v>43200</v>
      </c>
      <c r="Y183" s="197">
        <f t="shared" si="2"/>
        <v>36</v>
      </c>
    </row>
    <row r="184" spans="1:25" ht="285" x14ac:dyDescent="0.25">
      <c r="A184" s="5">
        <v>549</v>
      </c>
      <c r="B184" s="14" t="s">
        <v>3365</v>
      </c>
      <c r="C184" s="14">
        <v>1044909225</v>
      </c>
      <c r="D184" s="14" t="s">
        <v>45</v>
      </c>
      <c r="E184" s="155">
        <v>31568</v>
      </c>
      <c r="F184" s="14" t="s">
        <v>74</v>
      </c>
      <c r="G184" s="14">
        <v>3205893539</v>
      </c>
      <c r="H184" s="99" t="s">
        <v>3366</v>
      </c>
      <c r="I184" s="14" t="s">
        <v>3367</v>
      </c>
      <c r="J184" s="14" t="s">
        <v>2133</v>
      </c>
      <c r="K184" s="14">
        <v>64</v>
      </c>
      <c r="L184" s="79" t="s">
        <v>3368</v>
      </c>
      <c r="M184" s="24" t="s">
        <v>216</v>
      </c>
      <c r="N184" s="14"/>
      <c r="O184" s="14" t="s">
        <v>3114</v>
      </c>
      <c r="P184" s="14" t="s">
        <v>1196</v>
      </c>
      <c r="Q184" s="24" t="s">
        <v>489</v>
      </c>
      <c r="R184" s="10" t="s">
        <v>1400</v>
      </c>
      <c r="S184" s="155">
        <v>43122</v>
      </c>
      <c r="T184" s="155">
        <v>43302</v>
      </c>
      <c r="U184" s="14" t="s">
        <v>54</v>
      </c>
      <c r="V184" s="52">
        <v>2000000</v>
      </c>
      <c r="W184" s="192">
        <v>12000000</v>
      </c>
      <c r="X184" s="200">
        <v>43200</v>
      </c>
      <c r="Y184" s="197">
        <f t="shared" si="2"/>
        <v>31</v>
      </c>
    </row>
    <row r="185" spans="1:25" ht="300" x14ac:dyDescent="0.25">
      <c r="A185" s="5">
        <v>567</v>
      </c>
      <c r="B185" s="38" t="s">
        <v>3568</v>
      </c>
      <c r="C185" s="14">
        <v>37545603</v>
      </c>
      <c r="D185" s="14" t="s">
        <v>20</v>
      </c>
      <c r="E185" s="155">
        <v>28354</v>
      </c>
      <c r="F185" s="14" t="s">
        <v>3569</v>
      </c>
      <c r="G185" s="14">
        <v>3138159469</v>
      </c>
      <c r="H185" s="99" t="s">
        <v>3570</v>
      </c>
      <c r="I185" s="14" t="s">
        <v>3571</v>
      </c>
      <c r="J185" s="14" t="s">
        <v>3572</v>
      </c>
      <c r="K185" s="14">
        <v>65</v>
      </c>
      <c r="L185" s="79" t="s">
        <v>3573</v>
      </c>
      <c r="M185" s="24" t="s">
        <v>134</v>
      </c>
      <c r="N185" s="14">
        <v>142578</v>
      </c>
      <c r="O185" s="14" t="s">
        <v>3114</v>
      </c>
      <c r="P185" s="14" t="s">
        <v>1188</v>
      </c>
      <c r="Q185" s="24" t="s">
        <v>489</v>
      </c>
      <c r="R185" s="10" t="s">
        <v>809</v>
      </c>
      <c r="S185" s="155">
        <v>43125</v>
      </c>
      <c r="T185" s="155">
        <v>43305</v>
      </c>
      <c r="U185" s="14" t="s">
        <v>54</v>
      </c>
      <c r="V185" s="52">
        <v>2500000</v>
      </c>
      <c r="W185" s="192">
        <v>15000000</v>
      </c>
      <c r="X185" s="200">
        <v>43200</v>
      </c>
      <c r="Y185" s="197">
        <f t="shared" si="2"/>
        <v>40</v>
      </c>
    </row>
    <row r="186" spans="1:25" ht="315" x14ac:dyDescent="0.25">
      <c r="A186" s="5">
        <v>572</v>
      </c>
      <c r="B186" s="38" t="s">
        <v>3421</v>
      </c>
      <c r="C186" s="38">
        <v>73009120</v>
      </c>
      <c r="D186" s="14" t="s">
        <v>45</v>
      </c>
      <c r="E186" s="155">
        <v>31196</v>
      </c>
      <c r="F186" s="14" t="s">
        <v>36</v>
      </c>
      <c r="G186" s="14">
        <v>3007316994</v>
      </c>
      <c r="H186" s="99" t="s">
        <v>3422</v>
      </c>
      <c r="I186" s="14" t="s">
        <v>3423</v>
      </c>
      <c r="J186" s="14" t="s">
        <v>3424</v>
      </c>
      <c r="K186" s="14">
        <v>204</v>
      </c>
      <c r="L186" s="79" t="s">
        <v>3425</v>
      </c>
      <c r="M186" s="24" t="s">
        <v>216</v>
      </c>
      <c r="N186" s="14" t="s">
        <v>707</v>
      </c>
      <c r="O186" s="14" t="s">
        <v>51</v>
      </c>
      <c r="P186" s="14" t="s">
        <v>1196</v>
      </c>
      <c r="Q186" s="24" t="s">
        <v>489</v>
      </c>
      <c r="R186" s="10" t="s">
        <v>1887</v>
      </c>
      <c r="S186" s="155">
        <v>43125</v>
      </c>
      <c r="T186" s="155">
        <v>43305</v>
      </c>
      <c r="U186" s="14" t="s">
        <v>54</v>
      </c>
      <c r="V186" s="52">
        <v>1600000</v>
      </c>
      <c r="W186" s="192">
        <v>9600000</v>
      </c>
      <c r="X186" s="200">
        <v>43200</v>
      </c>
      <c r="Y186" s="197">
        <f t="shared" si="2"/>
        <v>32</v>
      </c>
    </row>
    <row r="187" spans="1:25" ht="285" x14ac:dyDescent="0.25">
      <c r="A187" s="5">
        <v>599</v>
      </c>
      <c r="B187" s="38" t="s">
        <v>3776</v>
      </c>
      <c r="C187" s="38">
        <v>45499970</v>
      </c>
      <c r="D187" s="14" t="s">
        <v>20</v>
      </c>
      <c r="E187" s="155">
        <v>26442</v>
      </c>
      <c r="F187" s="14" t="s">
        <v>36</v>
      </c>
      <c r="G187" s="14">
        <v>6623033</v>
      </c>
      <c r="H187" s="99" t="s">
        <v>3777</v>
      </c>
      <c r="I187" s="14" t="s">
        <v>2500</v>
      </c>
      <c r="J187" s="14" t="s">
        <v>3778</v>
      </c>
      <c r="K187" s="14">
        <v>244</v>
      </c>
      <c r="L187" s="79" t="s">
        <v>3779</v>
      </c>
      <c r="M187" s="24" t="s">
        <v>134</v>
      </c>
      <c r="N187" s="14">
        <v>210575</v>
      </c>
      <c r="O187" s="14" t="s">
        <v>1230</v>
      </c>
      <c r="P187" s="14" t="s">
        <v>1188</v>
      </c>
      <c r="Q187" s="24" t="s">
        <v>489</v>
      </c>
      <c r="R187" s="10" t="s">
        <v>3780</v>
      </c>
      <c r="S187" s="155">
        <v>43125</v>
      </c>
      <c r="T187" s="155">
        <v>43305</v>
      </c>
      <c r="U187" s="14" t="s">
        <v>54</v>
      </c>
      <c r="V187" s="52">
        <v>4000000</v>
      </c>
      <c r="W187" s="192">
        <v>24000000</v>
      </c>
      <c r="X187" s="200">
        <v>43200</v>
      </c>
      <c r="Y187" s="197">
        <f t="shared" si="2"/>
        <v>45</v>
      </c>
    </row>
    <row r="188" spans="1:25" ht="315" x14ac:dyDescent="0.25">
      <c r="A188" s="49">
        <v>680</v>
      </c>
      <c r="B188" s="14" t="s">
        <v>4254</v>
      </c>
      <c r="C188" s="14">
        <v>1047491608</v>
      </c>
      <c r="D188" s="14" t="s">
        <v>45</v>
      </c>
      <c r="E188" s="155">
        <v>35358</v>
      </c>
      <c r="F188" s="14" t="s">
        <v>250</v>
      </c>
      <c r="G188" s="14">
        <v>3108908907</v>
      </c>
      <c r="H188" s="14" t="s">
        <v>4255</v>
      </c>
      <c r="I188" s="14" t="s">
        <v>2071</v>
      </c>
      <c r="J188" s="14" t="s">
        <v>2482</v>
      </c>
      <c r="K188" s="14">
        <v>64</v>
      </c>
      <c r="L188" s="11" t="s">
        <v>4275</v>
      </c>
      <c r="M188" s="14" t="s">
        <v>458</v>
      </c>
      <c r="N188" s="14"/>
      <c r="O188" s="14" t="s">
        <v>3114</v>
      </c>
      <c r="P188" s="14" t="s">
        <v>1196</v>
      </c>
      <c r="Q188" s="24" t="s">
        <v>489</v>
      </c>
      <c r="R188" s="41" t="s">
        <v>1887</v>
      </c>
      <c r="S188" s="155">
        <v>43122</v>
      </c>
      <c r="T188" s="155">
        <v>43302</v>
      </c>
      <c r="U188" s="14" t="s">
        <v>54</v>
      </c>
      <c r="V188" s="203">
        <v>2000000</v>
      </c>
      <c r="W188" s="207">
        <v>12000000</v>
      </c>
      <c r="X188" s="200">
        <v>43200</v>
      </c>
      <c r="Y188" s="197">
        <f t="shared" si="2"/>
        <v>21</v>
      </c>
    </row>
    <row r="189" spans="1:25" ht="270" x14ac:dyDescent="0.25">
      <c r="A189" s="49">
        <v>688</v>
      </c>
      <c r="B189" s="14" t="s">
        <v>4379</v>
      </c>
      <c r="C189" s="14">
        <v>73161157</v>
      </c>
      <c r="D189" s="14" t="s">
        <v>45</v>
      </c>
      <c r="E189" s="155">
        <v>26820</v>
      </c>
      <c r="F189" s="14" t="s">
        <v>36</v>
      </c>
      <c r="G189" s="14">
        <v>3205669996</v>
      </c>
      <c r="H189" s="14" t="s">
        <v>4380</v>
      </c>
      <c r="I189" s="14" t="s">
        <v>4381</v>
      </c>
      <c r="J189" s="14" t="s">
        <v>2119</v>
      </c>
      <c r="K189" s="14">
        <v>65</v>
      </c>
      <c r="L189" s="11" t="s">
        <v>4382</v>
      </c>
      <c r="M189" s="24" t="s">
        <v>4383</v>
      </c>
      <c r="N189" s="14">
        <v>59693</v>
      </c>
      <c r="O189" s="14" t="s">
        <v>1187</v>
      </c>
      <c r="P189" s="14" t="s">
        <v>1188</v>
      </c>
      <c r="Q189" s="24" t="s">
        <v>489</v>
      </c>
      <c r="R189" s="41" t="s">
        <v>4384</v>
      </c>
      <c r="S189" s="155">
        <v>43122</v>
      </c>
      <c r="T189" s="155">
        <v>43302</v>
      </c>
      <c r="U189" s="14" t="s">
        <v>54</v>
      </c>
      <c r="V189" s="203">
        <v>4000000</v>
      </c>
      <c r="W189" s="207">
        <v>24000000</v>
      </c>
      <c r="X189" s="200">
        <v>43200</v>
      </c>
      <c r="Y189" s="197">
        <f t="shared" si="2"/>
        <v>44</v>
      </c>
    </row>
    <row r="190" spans="1:25" ht="255" x14ac:dyDescent="0.25">
      <c r="A190" s="49">
        <v>694</v>
      </c>
      <c r="B190" s="38" t="s">
        <v>4288</v>
      </c>
      <c r="C190" s="38">
        <v>73575581</v>
      </c>
      <c r="D190" s="14" t="s">
        <v>45</v>
      </c>
      <c r="E190" s="155">
        <v>27877</v>
      </c>
      <c r="F190" s="14" t="s">
        <v>3630</v>
      </c>
      <c r="G190" s="14">
        <v>6813602</v>
      </c>
      <c r="H190" s="14" t="s">
        <v>4289</v>
      </c>
      <c r="I190" s="14" t="s">
        <v>4290</v>
      </c>
      <c r="J190" s="14" t="s">
        <v>4291</v>
      </c>
      <c r="K190" s="14">
        <v>65</v>
      </c>
      <c r="L190" s="10" t="s">
        <v>4292</v>
      </c>
      <c r="M190" s="24" t="s">
        <v>679</v>
      </c>
      <c r="N190" s="14">
        <v>45848</v>
      </c>
      <c r="O190" s="14" t="s">
        <v>1187</v>
      </c>
      <c r="P190" s="14" t="s">
        <v>1188</v>
      </c>
      <c r="Q190" s="24" t="s">
        <v>489</v>
      </c>
      <c r="R190" s="10" t="s">
        <v>4293</v>
      </c>
      <c r="S190" s="155">
        <v>43125</v>
      </c>
      <c r="T190" s="155">
        <v>43305</v>
      </c>
      <c r="U190" s="14" t="s">
        <v>54</v>
      </c>
      <c r="V190" s="203">
        <v>3500000</v>
      </c>
      <c r="W190" s="207">
        <v>21000000</v>
      </c>
      <c r="X190" s="200">
        <v>43200</v>
      </c>
      <c r="Y190" s="197">
        <f t="shared" si="2"/>
        <v>41</v>
      </c>
    </row>
    <row r="191" spans="1:25" ht="315" x14ac:dyDescent="0.25">
      <c r="A191" s="49">
        <v>703</v>
      </c>
      <c r="B191" s="38" t="s">
        <v>4342</v>
      </c>
      <c r="C191" s="38">
        <v>45538069</v>
      </c>
      <c r="D191" s="14" t="s">
        <v>20</v>
      </c>
      <c r="E191" s="155">
        <v>29852</v>
      </c>
      <c r="F191" s="14" t="s">
        <v>36</v>
      </c>
      <c r="G191" s="14">
        <v>3114330270</v>
      </c>
      <c r="H191" s="14" t="s">
        <v>4343</v>
      </c>
      <c r="I191" s="14" t="s">
        <v>4340</v>
      </c>
      <c r="J191" s="14" t="s">
        <v>4344</v>
      </c>
      <c r="K191" s="14">
        <v>64</v>
      </c>
      <c r="L191" s="10" t="s">
        <v>4345</v>
      </c>
      <c r="M191" s="24" t="s">
        <v>458</v>
      </c>
      <c r="N191" s="14" t="s">
        <v>707</v>
      </c>
      <c r="O191" s="14" t="s">
        <v>3114</v>
      </c>
      <c r="P191" s="14" t="s">
        <v>1196</v>
      </c>
      <c r="Q191" s="14" t="s">
        <v>4346</v>
      </c>
      <c r="R191" s="41" t="s">
        <v>506</v>
      </c>
      <c r="S191" s="155">
        <v>43124</v>
      </c>
      <c r="T191" s="155">
        <v>43304</v>
      </c>
      <c r="U191" s="14" t="s">
        <v>54</v>
      </c>
      <c r="V191" s="203">
        <v>2000000</v>
      </c>
      <c r="W191" s="207">
        <v>12000000</v>
      </c>
      <c r="X191" s="200">
        <v>43200</v>
      </c>
      <c r="Y191" s="197">
        <f t="shared" si="2"/>
        <v>36</v>
      </c>
    </row>
    <row r="192" spans="1:25" ht="315" x14ac:dyDescent="0.25">
      <c r="A192" s="49">
        <v>708</v>
      </c>
      <c r="B192" s="14" t="s">
        <v>4404</v>
      </c>
      <c r="C192" s="14">
        <v>73548146</v>
      </c>
      <c r="D192" s="14" t="s">
        <v>45</v>
      </c>
      <c r="E192" s="155">
        <v>26049</v>
      </c>
      <c r="F192" s="14" t="s">
        <v>250</v>
      </c>
      <c r="G192" s="14">
        <v>3045710646</v>
      </c>
      <c r="H192" s="14" t="s">
        <v>4405</v>
      </c>
      <c r="I192" s="14" t="s">
        <v>3683</v>
      </c>
      <c r="J192" s="14" t="s">
        <v>4406</v>
      </c>
      <c r="K192" s="14">
        <v>64</v>
      </c>
      <c r="L192" s="11" t="s">
        <v>4407</v>
      </c>
      <c r="M192" s="24" t="s">
        <v>216</v>
      </c>
      <c r="N192" s="14"/>
      <c r="O192" s="14" t="s">
        <v>3114</v>
      </c>
      <c r="P192" s="14" t="s">
        <v>1196</v>
      </c>
      <c r="Q192" s="24" t="s">
        <v>489</v>
      </c>
      <c r="R192" s="41" t="s">
        <v>4408</v>
      </c>
      <c r="S192" s="155">
        <v>43125</v>
      </c>
      <c r="T192" s="155">
        <v>43305</v>
      </c>
      <c r="U192" s="14" t="s">
        <v>54</v>
      </c>
      <c r="V192" s="203">
        <v>2000000</v>
      </c>
      <c r="W192" s="207">
        <v>12000000</v>
      </c>
      <c r="X192" s="200">
        <v>43200</v>
      </c>
      <c r="Y192" s="197">
        <f t="shared" si="2"/>
        <v>46</v>
      </c>
    </row>
    <row r="193" spans="1:25" ht="270" x14ac:dyDescent="0.25">
      <c r="A193" s="49">
        <v>715</v>
      </c>
      <c r="B193" s="14" t="s">
        <v>4439</v>
      </c>
      <c r="C193" s="14">
        <v>1079884935</v>
      </c>
      <c r="D193" s="14" t="s">
        <v>20</v>
      </c>
      <c r="E193" s="155">
        <v>32477</v>
      </c>
      <c r="F193" s="14" t="s">
        <v>4459</v>
      </c>
      <c r="G193" s="14">
        <v>3135831066</v>
      </c>
      <c r="H193" s="14" t="s">
        <v>4460</v>
      </c>
      <c r="I193" s="14" t="s">
        <v>4461</v>
      </c>
      <c r="J193" s="14" t="s">
        <v>4461</v>
      </c>
      <c r="K193" s="14">
        <v>90</v>
      </c>
      <c r="L193" s="10" t="s">
        <v>4462</v>
      </c>
      <c r="M193" s="24" t="s">
        <v>4463</v>
      </c>
      <c r="N193" s="14">
        <v>220517</v>
      </c>
      <c r="O193" s="14" t="s">
        <v>4247</v>
      </c>
      <c r="P193" s="14" t="s">
        <v>1188</v>
      </c>
      <c r="Q193" s="24" t="s">
        <v>489</v>
      </c>
      <c r="R193" s="10" t="s">
        <v>2778</v>
      </c>
      <c r="S193" s="155">
        <v>43102</v>
      </c>
      <c r="T193" s="155">
        <v>43282</v>
      </c>
      <c r="U193" s="14" t="s">
        <v>54</v>
      </c>
      <c r="V193" s="203">
        <v>3500000</v>
      </c>
      <c r="W193" s="207">
        <v>21000000</v>
      </c>
      <c r="X193" s="200">
        <v>43200</v>
      </c>
      <c r="Y193" s="197">
        <f t="shared" si="2"/>
        <v>29</v>
      </c>
    </row>
    <row r="194" spans="1:25" ht="270" x14ac:dyDescent="0.25">
      <c r="A194" s="18">
        <v>939</v>
      </c>
      <c r="B194" s="33" t="s">
        <v>5614</v>
      </c>
      <c r="C194" s="33">
        <v>73154315</v>
      </c>
      <c r="D194" s="33" t="s">
        <v>45</v>
      </c>
      <c r="E194" s="222">
        <v>26033</v>
      </c>
      <c r="F194" s="33" t="s">
        <v>36</v>
      </c>
      <c r="G194" s="33">
        <v>6649132</v>
      </c>
      <c r="H194" s="14" t="s">
        <v>5615</v>
      </c>
      <c r="I194" s="33" t="s">
        <v>4402</v>
      </c>
      <c r="J194" s="33" t="s">
        <v>4710</v>
      </c>
      <c r="K194" s="33">
        <v>65</v>
      </c>
      <c r="L194" s="162" t="s">
        <v>5616</v>
      </c>
      <c r="M194" s="33" t="s">
        <v>134</v>
      </c>
      <c r="N194" s="33">
        <v>136304</v>
      </c>
      <c r="O194" s="33" t="s">
        <v>24</v>
      </c>
      <c r="P194" s="33" t="s">
        <v>1188</v>
      </c>
      <c r="Q194" s="71" t="s">
        <v>489</v>
      </c>
      <c r="R194" s="163" t="s">
        <v>2778</v>
      </c>
      <c r="S194" s="222">
        <v>43125</v>
      </c>
      <c r="T194" s="222">
        <v>43305</v>
      </c>
      <c r="U194" s="33" t="s">
        <v>146</v>
      </c>
      <c r="V194" s="202">
        <v>2500000</v>
      </c>
      <c r="W194" s="206">
        <v>15000000</v>
      </c>
      <c r="X194" s="200">
        <v>43200</v>
      </c>
      <c r="Y194" s="197">
        <f t="shared" ref="Y194:Y257" si="3">INT(YEARFRAC(E194,X194))</f>
        <v>47</v>
      </c>
    </row>
    <row r="195" spans="1:25" ht="195" x14ac:dyDescent="0.25">
      <c r="A195" s="5">
        <v>63</v>
      </c>
      <c r="B195" s="14" t="s">
        <v>322</v>
      </c>
      <c r="C195" s="14">
        <v>1047376636</v>
      </c>
      <c r="D195" s="14" t="s">
        <v>45</v>
      </c>
      <c r="E195" s="155">
        <v>31455</v>
      </c>
      <c r="F195" s="14" t="s">
        <v>36</v>
      </c>
      <c r="G195" s="14">
        <v>3114131725</v>
      </c>
      <c r="H195" s="142" t="s">
        <v>323</v>
      </c>
      <c r="I195" s="14" t="s">
        <v>324</v>
      </c>
      <c r="J195" s="14" t="s">
        <v>325</v>
      </c>
      <c r="K195" s="14">
        <v>197</v>
      </c>
      <c r="L195" s="79" t="s">
        <v>326</v>
      </c>
      <c r="M195" s="14" t="s">
        <v>327</v>
      </c>
      <c r="N195" s="14" t="s">
        <v>707</v>
      </c>
      <c r="O195" s="14" t="s">
        <v>24</v>
      </c>
      <c r="P195" s="14" t="s">
        <v>25</v>
      </c>
      <c r="Q195" s="14" t="s">
        <v>328</v>
      </c>
      <c r="R195" s="41" t="s">
        <v>329</v>
      </c>
      <c r="S195" s="155">
        <v>43125</v>
      </c>
      <c r="T195" s="155">
        <v>43244</v>
      </c>
      <c r="U195" s="14" t="s">
        <v>330</v>
      </c>
      <c r="V195" s="23">
        <v>2500000</v>
      </c>
      <c r="W195" s="22">
        <v>10000000</v>
      </c>
      <c r="X195" s="196">
        <v>43200</v>
      </c>
      <c r="Y195" s="197">
        <f t="shared" si="3"/>
        <v>32</v>
      </c>
    </row>
    <row r="196" spans="1:25" ht="180" x14ac:dyDescent="0.25">
      <c r="A196" s="5">
        <v>64</v>
      </c>
      <c r="B196" s="14" t="s">
        <v>331</v>
      </c>
      <c r="C196" s="14">
        <v>32908267</v>
      </c>
      <c r="D196" s="14" t="s">
        <v>20</v>
      </c>
      <c r="E196" s="155">
        <v>30696</v>
      </c>
      <c r="F196" s="14" t="s">
        <v>36</v>
      </c>
      <c r="G196" s="14">
        <v>6903448</v>
      </c>
      <c r="H196" s="142" t="s">
        <v>332</v>
      </c>
      <c r="I196" s="14" t="s">
        <v>333</v>
      </c>
      <c r="J196" s="14" t="s">
        <v>334</v>
      </c>
      <c r="K196" s="14">
        <v>130</v>
      </c>
      <c r="L196" s="79" t="s">
        <v>335</v>
      </c>
      <c r="M196" s="14" t="s">
        <v>336</v>
      </c>
      <c r="N196" s="14"/>
      <c r="O196" s="14" t="s">
        <v>24</v>
      </c>
      <c r="P196" s="14" t="s">
        <v>41</v>
      </c>
      <c r="Q196" s="14" t="s">
        <v>328</v>
      </c>
      <c r="R196" s="41" t="s">
        <v>337</v>
      </c>
      <c r="S196" s="155">
        <v>43124</v>
      </c>
      <c r="T196" s="155">
        <v>43304</v>
      </c>
      <c r="U196" s="14" t="s">
        <v>54</v>
      </c>
      <c r="V196" s="23">
        <v>2000000</v>
      </c>
      <c r="W196" s="22">
        <v>12000000</v>
      </c>
      <c r="X196" s="196">
        <v>43200</v>
      </c>
      <c r="Y196" s="197">
        <f t="shared" si="3"/>
        <v>34</v>
      </c>
    </row>
    <row r="197" spans="1:25" ht="225" x14ac:dyDescent="0.25">
      <c r="A197" s="5">
        <v>65</v>
      </c>
      <c r="B197" s="14" t="s">
        <v>507</v>
      </c>
      <c r="C197" s="14">
        <v>45543308</v>
      </c>
      <c r="D197" s="14" t="s">
        <v>20</v>
      </c>
      <c r="E197" s="155">
        <v>30275</v>
      </c>
      <c r="F197" s="14" t="s">
        <v>36</v>
      </c>
      <c r="G197" s="14">
        <v>3017192208</v>
      </c>
      <c r="H197" s="142" t="s">
        <v>508</v>
      </c>
      <c r="I197" s="14" t="s">
        <v>509</v>
      </c>
      <c r="J197" s="14" t="s">
        <v>510</v>
      </c>
      <c r="K197" s="14">
        <v>60</v>
      </c>
      <c r="L197" s="79" t="s">
        <v>512</v>
      </c>
      <c r="M197" s="14" t="s">
        <v>327</v>
      </c>
      <c r="N197" s="14" t="s">
        <v>707</v>
      </c>
      <c r="O197" s="14" t="s">
        <v>24</v>
      </c>
      <c r="P197" s="14" t="s">
        <v>25</v>
      </c>
      <c r="Q197" s="14" t="s">
        <v>328</v>
      </c>
      <c r="R197" s="41" t="s">
        <v>511</v>
      </c>
      <c r="S197" s="155">
        <v>43122</v>
      </c>
      <c r="T197" s="155">
        <v>43302</v>
      </c>
      <c r="U197" s="14" t="s">
        <v>513</v>
      </c>
      <c r="V197" s="23">
        <v>1800000</v>
      </c>
      <c r="W197" s="22">
        <v>10800000</v>
      </c>
      <c r="X197" s="196">
        <v>43200</v>
      </c>
      <c r="Y197" s="197">
        <f t="shared" si="3"/>
        <v>35</v>
      </c>
    </row>
    <row r="198" spans="1:25" ht="210" x14ac:dyDescent="0.25">
      <c r="A198" s="5">
        <v>66</v>
      </c>
      <c r="B198" s="14" t="s">
        <v>514</v>
      </c>
      <c r="C198" s="14">
        <v>1047439418</v>
      </c>
      <c r="D198" s="14" t="s">
        <v>45</v>
      </c>
      <c r="E198" s="155">
        <v>43367</v>
      </c>
      <c r="F198" s="14" t="s">
        <v>36</v>
      </c>
      <c r="G198" s="14">
        <v>3226585767</v>
      </c>
      <c r="H198" s="142" t="s">
        <v>515</v>
      </c>
      <c r="I198" s="14" t="s">
        <v>516</v>
      </c>
      <c r="J198" s="14" t="s">
        <v>517</v>
      </c>
      <c r="K198" s="14">
        <v>61</v>
      </c>
      <c r="L198" s="79" t="s">
        <v>518</v>
      </c>
      <c r="M198" s="14" t="s">
        <v>147</v>
      </c>
      <c r="N198" s="14">
        <v>87487</v>
      </c>
      <c r="O198" s="14" t="s">
        <v>520</v>
      </c>
      <c r="P198" s="14" t="s">
        <v>41</v>
      </c>
      <c r="Q198" s="14" t="s">
        <v>328</v>
      </c>
      <c r="R198" s="41" t="s">
        <v>519</v>
      </c>
      <c r="S198" s="155">
        <v>43110</v>
      </c>
      <c r="T198" s="155">
        <v>43290</v>
      </c>
      <c r="U198" s="14" t="s">
        <v>146</v>
      </c>
      <c r="V198" s="23">
        <v>4000000</v>
      </c>
      <c r="W198" s="22">
        <v>24000000</v>
      </c>
      <c r="X198" s="196">
        <v>43200</v>
      </c>
      <c r="Y198" s="197">
        <f t="shared" si="3"/>
        <v>0</v>
      </c>
    </row>
    <row r="199" spans="1:25" ht="240" x14ac:dyDescent="0.25">
      <c r="A199" s="5">
        <v>67</v>
      </c>
      <c r="B199" s="14" t="s">
        <v>521</v>
      </c>
      <c r="C199" s="14">
        <v>45510621</v>
      </c>
      <c r="D199" s="14" t="s">
        <v>20</v>
      </c>
      <c r="E199" s="155">
        <v>26765</v>
      </c>
      <c r="F199" s="14" t="s">
        <v>36</v>
      </c>
      <c r="G199" s="14">
        <v>3003454162</v>
      </c>
      <c r="H199" s="142" t="s">
        <v>522</v>
      </c>
      <c r="I199" s="14" t="s">
        <v>523</v>
      </c>
      <c r="J199" s="14" t="s">
        <v>524</v>
      </c>
      <c r="K199" s="14">
        <v>181</v>
      </c>
      <c r="L199" s="79" t="s">
        <v>525</v>
      </c>
      <c r="M199" s="24" t="s">
        <v>526</v>
      </c>
      <c r="N199" s="14"/>
      <c r="O199" s="14" t="s">
        <v>24</v>
      </c>
      <c r="P199" s="14" t="s">
        <v>25</v>
      </c>
      <c r="Q199" s="14" t="s">
        <v>328</v>
      </c>
      <c r="R199" s="41" t="s">
        <v>527</v>
      </c>
      <c r="S199" s="155">
        <v>43124</v>
      </c>
      <c r="T199" s="155">
        <v>43304</v>
      </c>
      <c r="U199" s="14" t="s">
        <v>146</v>
      </c>
      <c r="V199" s="23">
        <v>2000000</v>
      </c>
      <c r="W199" s="22">
        <v>12000000</v>
      </c>
      <c r="X199" s="196">
        <v>43200</v>
      </c>
      <c r="Y199" s="197">
        <f t="shared" si="3"/>
        <v>44</v>
      </c>
    </row>
    <row r="200" spans="1:25" ht="270" x14ac:dyDescent="0.25">
      <c r="A200" s="5">
        <v>68</v>
      </c>
      <c r="B200" s="14" t="s">
        <v>528</v>
      </c>
      <c r="C200" s="14">
        <v>9132147</v>
      </c>
      <c r="D200" s="14" t="s">
        <v>45</v>
      </c>
      <c r="E200" s="155">
        <v>21003</v>
      </c>
      <c r="F200" s="14" t="s">
        <v>105</v>
      </c>
      <c r="G200" s="14">
        <v>6609361</v>
      </c>
      <c r="H200" s="142" t="s">
        <v>529</v>
      </c>
      <c r="I200" s="14" t="s">
        <v>530</v>
      </c>
      <c r="J200" s="14" t="s">
        <v>531</v>
      </c>
      <c r="K200" s="14">
        <v>103</v>
      </c>
      <c r="L200" s="79" t="s">
        <v>533</v>
      </c>
      <c r="M200" s="14" t="s">
        <v>134</v>
      </c>
      <c r="N200" s="14">
        <v>37662</v>
      </c>
      <c r="O200" s="14" t="s">
        <v>40</v>
      </c>
      <c r="P200" s="14" t="s">
        <v>41</v>
      </c>
      <c r="Q200" s="14" t="s">
        <v>328</v>
      </c>
      <c r="R200" s="41" t="s">
        <v>532</v>
      </c>
      <c r="S200" s="155">
        <v>43124</v>
      </c>
      <c r="T200" s="155">
        <v>43304</v>
      </c>
      <c r="U200" s="14" t="s">
        <v>146</v>
      </c>
      <c r="V200" s="23">
        <v>3000000</v>
      </c>
      <c r="W200" s="22">
        <v>18000000</v>
      </c>
      <c r="X200" s="196">
        <v>43200</v>
      </c>
      <c r="Y200" s="197">
        <f t="shared" si="3"/>
        <v>60</v>
      </c>
    </row>
    <row r="201" spans="1:25" ht="225" x14ac:dyDescent="0.25">
      <c r="A201" s="5">
        <v>69</v>
      </c>
      <c r="B201" s="14" t="s">
        <v>534</v>
      </c>
      <c r="C201" s="14">
        <v>1047380609</v>
      </c>
      <c r="D201" s="14" t="s">
        <v>20</v>
      </c>
      <c r="E201" s="155">
        <v>31595</v>
      </c>
      <c r="F201" s="14" t="s">
        <v>36</v>
      </c>
      <c r="G201" s="14">
        <v>6468489</v>
      </c>
      <c r="H201" s="142" t="s">
        <v>535</v>
      </c>
      <c r="I201" s="14" t="s">
        <v>536</v>
      </c>
      <c r="J201" s="14" t="s">
        <v>537</v>
      </c>
      <c r="K201" s="14">
        <v>204</v>
      </c>
      <c r="L201" s="79" t="s">
        <v>538</v>
      </c>
      <c r="M201" s="14" t="s">
        <v>539</v>
      </c>
      <c r="N201" s="14"/>
      <c r="O201" s="14" t="s">
        <v>51</v>
      </c>
      <c r="P201" s="14" t="s">
        <v>25</v>
      </c>
      <c r="Q201" s="14" t="s">
        <v>328</v>
      </c>
      <c r="R201" s="41" t="s">
        <v>511</v>
      </c>
      <c r="S201" s="138">
        <v>43115</v>
      </c>
      <c r="T201" s="155">
        <v>43295</v>
      </c>
      <c r="U201" s="14" t="s">
        <v>146</v>
      </c>
      <c r="V201" s="23">
        <v>1800000</v>
      </c>
      <c r="W201" s="22">
        <v>10800000</v>
      </c>
      <c r="X201" s="196">
        <v>43200</v>
      </c>
      <c r="Y201" s="197">
        <f t="shared" si="3"/>
        <v>31</v>
      </c>
    </row>
    <row r="202" spans="1:25" ht="225" x14ac:dyDescent="0.25">
      <c r="A202" s="5">
        <v>70</v>
      </c>
      <c r="B202" s="14" t="s">
        <v>540</v>
      </c>
      <c r="C202" s="14">
        <v>1143355677</v>
      </c>
      <c r="D202" s="14" t="s">
        <v>20</v>
      </c>
      <c r="E202" s="155">
        <v>33612</v>
      </c>
      <c r="F202" s="14" t="s">
        <v>36</v>
      </c>
      <c r="G202" s="14">
        <v>3002996459</v>
      </c>
      <c r="H202" s="142" t="s">
        <v>541</v>
      </c>
      <c r="I202" s="14" t="s">
        <v>542</v>
      </c>
      <c r="J202" s="14" t="s">
        <v>543</v>
      </c>
      <c r="K202" s="14">
        <v>64</v>
      </c>
      <c r="L202" s="79" t="s">
        <v>544</v>
      </c>
      <c r="M202" s="24" t="s">
        <v>545</v>
      </c>
      <c r="N202" s="14"/>
      <c r="O202" s="14" t="s">
        <v>51</v>
      </c>
      <c r="P202" s="14" t="s">
        <v>25</v>
      </c>
      <c r="Q202" s="14" t="s">
        <v>328</v>
      </c>
      <c r="R202" s="41" t="s">
        <v>511</v>
      </c>
      <c r="S202" s="155">
        <v>43125</v>
      </c>
      <c r="T202" s="155">
        <v>43305</v>
      </c>
      <c r="U202" s="14" t="s">
        <v>146</v>
      </c>
      <c r="V202" s="23">
        <v>1700000</v>
      </c>
      <c r="W202" s="22">
        <v>10200000</v>
      </c>
      <c r="X202" s="196">
        <v>43200</v>
      </c>
      <c r="Y202" s="197">
        <f t="shared" si="3"/>
        <v>26</v>
      </c>
    </row>
    <row r="203" spans="1:25" ht="270" x14ac:dyDescent="0.25">
      <c r="A203" s="5">
        <v>71</v>
      </c>
      <c r="B203" s="14" t="s">
        <v>546</v>
      </c>
      <c r="C203" s="14">
        <v>32936546</v>
      </c>
      <c r="D203" s="14" t="s">
        <v>20</v>
      </c>
      <c r="E203" s="14"/>
      <c r="F203" s="14" t="s">
        <v>552</v>
      </c>
      <c r="G203" s="14">
        <v>6510502</v>
      </c>
      <c r="H203" s="142" t="s">
        <v>547</v>
      </c>
      <c r="I203" s="14" t="s">
        <v>548</v>
      </c>
      <c r="J203" s="14" t="s">
        <v>549</v>
      </c>
      <c r="K203" s="14" t="s">
        <v>550</v>
      </c>
      <c r="L203" s="79" t="s">
        <v>551</v>
      </c>
      <c r="M203" s="14" t="s">
        <v>553</v>
      </c>
      <c r="N203" s="14">
        <v>223546</v>
      </c>
      <c r="O203" s="14" t="s">
        <v>40</v>
      </c>
      <c r="P203" s="14" t="s">
        <v>41</v>
      </c>
      <c r="Q203" s="14" t="s">
        <v>328</v>
      </c>
      <c r="R203" s="41" t="s">
        <v>532</v>
      </c>
      <c r="S203" s="155">
        <v>43102</v>
      </c>
      <c r="T203" s="155">
        <v>43282</v>
      </c>
      <c r="U203" s="14" t="s">
        <v>554</v>
      </c>
      <c r="V203" s="23">
        <v>3500000</v>
      </c>
      <c r="W203" s="22">
        <v>21000000</v>
      </c>
      <c r="X203" s="196">
        <v>43200</v>
      </c>
      <c r="Y203" s="197">
        <f t="shared" si="3"/>
        <v>118</v>
      </c>
    </row>
    <row r="204" spans="1:25" ht="225" x14ac:dyDescent="0.25">
      <c r="A204" s="5">
        <v>88</v>
      </c>
      <c r="B204" s="14" t="s">
        <v>583</v>
      </c>
      <c r="C204" s="14">
        <v>1093769965</v>
      </c>
      <c r="D204" s="14" t="s">
        <v>20</v>
      </c>
      <c r="E204" s="155">
        <v>34215</v>
      </c>
      <c r="F204" s="14" t="s">
        <v>588</v>
      </c>
      <c r="G204" s="14">
        <v>3012643017</v>
      </c>
      <c r="H204" s="142" t="s">
        <v>584</v>
      </c>
      <c r="I204" s="14" t="s">
        <v>585</v>
      </c>
      <c r="J204" s="14" t="s">
        <v>586</v>
      </c>
      <c r="K204" s="14">
        <v>64</v>
      </c>
      <c r="L204" s="79" t="s">
        <v>587</v>
      </c>
      <c r="M204" s="24" t="s">
        <v>589</v>
      </c>
      <c r="N204" s="14"/>
      <c r="O204" s="14" t="s">
        <v>24</v>
      </c>
      <c r="P204" s="14" t="s">
        <v>25</v>
      </c>
      <c r="Q204" s="14" t="s">
        <v>328</v>
      </c>
      <c r="R204" s="41" t="s">
        <v>590</v>
      </c>
      <c r="S204" s="155">
        <v>43122</v>
      </c>
      <c r="T204" s="155">
        <v>43302</v>
      </c>
      <c r="U204" s="14" t="s">
        <v>54</v>
      </c>
      <c r="V204" s="23">
        <v>2300000</v>
      </c>
      <c r="W204" s="22">
        <v>13800000</v>
      </c>
      <c r="X204" s="196">
        <v>43200</v>
      </c>
      <c r="Y204" s="197">
        <f t="shared" si="3"/>
        <v>24</v>
      </c>
    </row>
    <row r="205" spans="1:25" ht="180" x14ac:dyDescent="0.25">
      <c r="A205" s="49">
        <v>225</v>
      </c>
      <c r="B205" s="24" t="s">
        <v>1093</v>
      </c>
      <c r="C205" s="24">
        <v>1047364996</v>
      </c>
      <c r="D205" s="24" t="s">
        <v>20</v>
      </c>
      <c r="E205" s="138">
        <v>31358</v>
      </c>
      <c r="F205" s="24" t="s">
        <v>36</v>
      </c>
      <c r="G205" s="24">
        <v>3017052621</v>
      </c>
      <c r="H205" s="99" t="s">
        <v>1094</v>
      </c>
      <c r="I205" s="24" t="s">
        <v>1095</v>
      </c>
      <c r="J205" s="24" t="s">
        <v>1096</v>
      </c>
      <c r="K205" s="24">
        <v>130</v>
      </c>
      <c r="L205" s="79" t="s">
        <v>1097</v>
      </c>
      <c r="M205" s="24" t="s">
        <v>1015</v>
      </c>
      <c r="N205" s="24">
        <v>105702</v>
      </c>
      <c r="O205" s="24" t="s">
        <v>24</v>
      </c>
      <c r="P205" s="24" t="s">
        <v>41</v>
      </c>
      <c r="Q205" s="24" t="s">
        <v>328</v>
      </c>
      <c r="R205" s="11" t="s">
        <v>337</v>
      </c>
      <c r="S205" s="138">
        <v>43125</v>
      </c>
      <c r="T205" s="138">
        <v>43305</v>
      </c>
      <c r="U205" s="24" t="s">
        <v>146</v>
      </c>
      <c r="V205" s="52">
        <v>3000000</v>
      </c>
      <c r="W205" s="192">
        <v>18000000</v>
      </c>
      <c r="X205" s="198">
        <v>43200</v>
      </c>
      <c r="Y205" s="199">
        <f t="shared" si="3"/>
        <v>32</v>
      </c>
    </row>
    <row r="206" spans="1:25" ht="225" x14ac:dyDescent="0.25">
      <c r="A206" s="5">
        <v>575</v>
      </c>
      <c r="B206" s="38" t="s">
        <v>3453</v>
      </c>
      <c r="C206" s="14">
        <v>1047425720</v>
      </c>
      <c r="D206" s="38" t="s">
        <v>45</v>
      </c>
      <c r="E206" s="155">
        <v>33134</v>
      </c>
      <c r="F206" s="38" t="s">
        <v>3454</v>
      </c>
      <c r="G206" s="14">
        <v>6616280</v>
      </c>
      <c r="H206" s="99" t="s">
        <v>3455</v>
      </c>
      <c r="I206" s="38" t="s">
        <v>3456</v>
      </c>
      <c r="J206" s="38" t="s">
        <v>3457</v>
      </c>
      <c r="K206" s="14">
        <v>132</v>
      </c>
      <c r="L206" s="79" t="s">
        <v>3458</v>
      </c>
      <c r="M206" s="86" t="s">
        <v>134</v>
      </c>
      <c r="N206" s="14">
        <v>290089</v>
      </c>
      <c r="O206" s="38" t="s">
        <v>1187</v>
      </c>
      <c r="P206" s="38" t="s">
        <v>1188</v>
      </c>
      <c r="Q206" s="86" t="s">
        <v>328</v>
      </c>
      <c r="R206" s="11" t="s">
        <v>3388</v>
      </c>
      <c r="S206" s="155">
        <v>43125</v>
      </c>
      <c r="T206" s="155">
        <v>43305</v>
      </c>
      <c r="U206" s="38" t="s">
        <v>54</v>
      </c>
      <c r="V206" s="52">
        <v>3000000</v>
      </c>
      <c r="W206" s="192">
        <v>18000000</v>
      </c>
      <c r="X206" s="200">
        <v>43200</v>
      </c>
      <c r="Y206" s="197">
        <f t="shared" si="3"/>
        <v>27</v>
      </c>
    </row>
    <row r="207" spans="1:25" ht="165" x14ac:dyDescent="0.25">
      <c r="A207" s="49">
        <v>711</v>
      </c>
      <c r="B207" s="14" t="s">
        <v>4417</v>
      </c>
      <c r="C207" s="14">
        <v>1067871996</v>
      </c>
      <c r="D207" s="14" t="s">
        <v>20</v>
      </c>
      <c r="E207" s="155">
        <v>32589</v>
      </c>
      <c r="F207" s="14" t="s">
        <v>36</v>
      </c>
      <c r="G207" s="14">
        <v>3004857438</v>
      </c>
      <c r="H207" s="14" t="s">
        <v>4418</v>
      </c>
      <c r="I207" s="14" t="s">
        <v>4419</v>
      </c>
      <c r="J207" s="14" t="s">
        <v>4420</v>
      </c>
      <c r="K207" s="14">
        <v>57</v>
      </c>
      <c r="L207" s="11" t="s">
        <v>5412</v>
      </c>
      <c r="M207" s="86" t="s">
        <v>5413</v>
      </c>
      <c r="N207" s="14">
        <v>149845</v>
      </c>
      <c r="O207" s="38" t="s">
        <v>3114</v>
      </c>
      <c r="P207" s="38" t="s">
        <v>1188</v>
      </c>
      <c r="Q207" s="38" t="s">
        <v>328</v>
      </c>
      <c r="R207" s="41" t="s">
        <v>5414</v>
      </c>
      <c r="S207" s="155">
        <v>43125</v>
      </c>
      <c r="T207" s="155">
        <v>43305</v>
      </c>
      <c r="U207" s="38" t="s">
        <v>54</v>
      </c>
      <c r="V207" s="203">
        <v>2500000</v>
      </c>
      <c r="W207" s="207">
        <v>15000000</v>
      </c>
      <c r="X207" s="200">
        <v>43200</v>
      </c>
      <c r="Y207" s="197">
        <f t="shared" si="3"/>
        <v>29</v>
      </c>
    </row>
    <row r="208" spans="1:25" ht="210" x14ac:dyDescent="0.25">
      <c r="A208" s="18">
        <v>850</v>
      </c>
      <c r="B208" s="33" t="s">
        <v>5233</v>
      </c>
      <c r="C208" s="33">
        <v>3814221</v>
      </c>
      <c r="D208" s="33" t="s">
        <v>45</v>
      </c>
      <c r="E208" s="222">
        <v>28764</v>
      </c>
      <c r="F208" s="33" t="s">
        <v>36</v>
      </c>
      <c r="G208" s="33">
        <v>3008223525</v>
      </c>
      <c r="H208" s="14" t="s">
        <v>2871</v>
      </c>
      <c r="I208" s="222" t="s">
        <v>5238</v>
      </c>
      <c r="J208" s="222">
        <v>43105</v>
      </c>
      <c r="K208" s="33">
        <v>91</v>
      </c>
      <c r="L208" s="162" t="s">
        <v>5234</v>
      </c>
      <c r="M208" s="33" t="s">
        <v>134</v>
      </c>
      <c r="N208" s="33">
        <v>229750</v>
      </c>
      <c r="O208" s="33" t="s">
        <v>1187</v>
      </c>
      <c r="P208" s="33" t="s">
        <v>1188</v>
      </c>
      <c r="Q208" s="33" t="s">
        <v>328</v>
      </c>
      <c r="R208" s="163" t="s">
        <v>3437</v>
      </c>
      <c r="S208" s="222">
        <v>43105</v>
      </c>
      <c r="T208" s="222">
        <v>43285</v>
      </c>
      <c r="U208" s="33" t="s">
        <v>146</v>
      </c>
      <c r="V208" s="202">
        <v>3800000</v>
      </c>
      <c r="W208" s="206">
        <v>22800000</v>
      </c>
      <c r="X208" s="200">
        <v>43200</v>
      </c>
      <c r="Y208" s="197">
        <f t="shared" si="3"/>
        <v>39</v>
      </c>
    </row>
    <row r="209" spans="1:25" ht="225" x14ac:dyDescent="0.25">
      <c r="A209" s="18">
        <v>852</v>
      </c>
      <c r="B209" s="33" t="s">
        <v>5242</v>
      </c>
      <c r="C209" s="33">
        <v>1052051695</v>
      </c>
      <c r="D209" s="33" t="s">
        <v>20</v>
      </c>
      <c r="E209" s="222">
        <v>33796</v>
      </c>
      <c r="F209" s="33" t="s">
        <v>1740</v>
      </c>
      <c r="G209" s="33">
        <v>1052051695</v>
      </c>
      <c r="H209" s="14" t="s">
        <v>5243</v>
      </c>
      <c r="I209" s="33" t="s">
        <v>5244</v>
      </c>
      <c r="J209" s="33" t="s">
        <v>5245</v>
      </c>
      <c r="K209" s="33">
        <v>203</v>
      </c>
      <c r="L209" s="162" t="s">
        <v>5246</v>
      </c>
      <c r="M209" s="33" t="s">
        <v>2099</v>
      </c>
      <c r="N209" s="33">
        <v>256355</v>
      </c>
      <c r="O209" s="33" t="s">
        <v>1187</v>
      </c>
      <c r="P209" s="33" t="s">
        <v>1188</v>
      </c>
      <c r="Q209" s="33" t="s">
        <v>328</v>
      </c>
      <c r="R209" s="162" t="s">
        <v>909</v>
      </c>
      <c r="S209" s="222">
        <v>43125</v>
      </c>
      <c r="T209" s="222">
        <v>43305</v>
      </c>
      <c r="U209" s="33" t="s">
        <v>146</v>
      </c>
      <c r="V209" s="202">
        <v>3800000</v>
      </c>
      <c r="W209" s="206">
        <v>22800000</v>
      </c>
      <c r="X209" s="200">
        <v>43200</v>
      </c>
      <c r="Y209" s="197">
        <f t="shared" si="3"/>
        <v>25</v>
      </c>
    </row>
    <row r="210" spans="1:25" ht="225" x14ac:dyDescent="0.25">
      <c r="A210" s="18">
        <v>853</v>
      </c>
      <c r="B210" s="33" t="s">
        <v>5247</v>
      </c>
      <c r="C210" s="33">
        <v>1044920670</v>
      </c>
      <c r="D210" s="33" t="s">
        <v>20</v>
      </c>
      <c r="E210" s="222">
        <v>33595</v>
      </c>
      <c r="F210" s="33" t="s">
        <v>74</v>
      </c>
      <c r="G210" s="33">
        <v>1044920670</v>
      </c>
      <c r="H210" s="14" t="s">
        <v>5248</v>
      </c>
      <c r="I210" s="33" t="s">
        <v>5249</v>
      </c>
      <c r="J210" s="33" t="s">
        <v>5250</v>
      </c>
      <c r="K210" s="33">
        <v>86</v>
      </c>
      <c r="L210" s="162" t="s">
        <v>5251</v>
      </c>
      <c r="M210" s="33" t="s">
        <v>553</v>
      </c>
      <c r="N210" s="33">
        <v>243069</v>
      </c>
      <c r="O210" s="33" t="s">
        <v>1187</v>
      </c>
      <c r="P210" s="33" t="s">
        <v>1188</v>
      </c>
      <c r="Q210" s="33" t="s">
        <v>328</v>
      </c>
      <c r="R210" s="162" t="s">
        <v>909</v>
      </c>
      <c r="S210" s="222">
        <v>43110</v>
      </c>
      <c r="T210" s="222">
        <v>43290</v>
      </c>
      <c r="U210" s="33" t="s">
        <v>146</v>
      </c>
      <c r="V210" s="202">
        <v>3500000</v>
      </c>
      <c r="W210" s="206">
        <v>2100000</v>
      </c>
      <c r="X210" s="200">
        <v>43200</v>
      </c>
      <c r="Y210" s="197">
        <f t="shared" si="3"/>
        <v>26</v>
      </c>
    </row>
    <row r="211" spans="1:25" ht="240" x14ac:dyDescent="0.25">
      <c r="A211" s="18">
        <v>854</v>
      </c>
      <c r="B211" s="33" t="s">
        <v>5281</v>
      </c>
      <c r="C211" s="33">
        <v>114396127</v>
      </c>
      <c r="D211" s="33" t="s">
        <v>45</v>
      </c>
      <c r="E211" s="222">
        <v>35385</v>
      </c>
      <c r="F211" s="33" t="s">
        <v>36</v>
      </c>
      <c r="G211" s="33">
        <v>1143396127</v>
      </c>
      <c r="H211" s="14" t="s">
        <v>5282</v>
      </c>
      <c r="I211" s="33" t="s">
        <v>5283</v>
      </c>
      <c r="J211" s="33" t="s">
        <v>5284</v>
      </c>
      <c r="K211" s="33">
        <v>126</v>
      </c>
      <c r="L211" s="209" t="s">
        <v>5285</v>
      </c>
      <c r="M211" s="33" t="s">
        <v>2409</v>
      </c>
      <c r="N211" s="33" t="s">
        <v>707</v>
      </c>
      <c r="O211" s="33" t="s">
        <v>24</v>
      </c>
      <c r="P211" s="33" t="s">
        <v>1196</v>
      </c>
      <c r="Q211" s="33" t="s">
        <v>328</v>
      </c>
      <c r="R211" s="162" t="s">
        <v>5286</v>
      </c>
      <c r="S211" s="222">
        <v>43105</v>
      </c>
      <c r="T211" s="222">
        <v>43285</v>
      </c>
      <c r="U211" s="33" t="s">
        <v>146</v>
      </c>
      <c r="V211" s="202">
        <v>2300000</v>
      </c>
      <c r="W211" s="206">
        <v>13800000</v>
      </c>
      <c r="X211" s="200">
        <v>43200</v>
      </c>
      <c r="Y211" s="197">
        <f t="shared" si="3"/>
        <v>21</v>
      </c>
    </row>
    <row r="212" spans="1:25" ht="225" x14ac:dyDescent="0.25">
      <c r="A212" s="18">
        <v>869</v>
      </c>
      <c r="B212" s="33" t="s">
        <v>5822</v>
      </c>
      <c r="C212" s="33">
        <v>73081127</v>
      </c>
      <c r="D212" s="33" t="s">
        <v>45</v>
      </c>
      <c r="E212" s="222">
        <v>21148</v>
      </c>
      <c r="F212" s="33" t="s">
        <v>36</v>
      </c>
      <c r="G212" s="33">
        <v>6861051</v>
      </c>
      <c r="H212" s="14" t="s">
        <v>5823</v>
      </c>
      <c r="I212" s="33" t="s">
        <v>5824</v>
      </c>
      <c r="J212" s="33" t="s">
        <v>5825</v>
      </c>
      <c r="K212" s="33">
        <v>243</v>
      </c>
      <c r="L212" s="162" t="s">
        <v>5826</v>
      </c>
      <c r="M212" s="33" t="s">
        <v>1598</v>
      </c>
      <c r="N212" s="33" t="s">
        <v>707</v>
      </c>
      <c r="O212" s="33" t="s">
        <v>5758</v>
      </c>
      <c r="P212" s="33" t="s">
        <v>5804</v>
      </c>
      <c r="Q212" s="33" t="s">
        <v>328</v>
      </c>
      <c r="R212" s="162" t="s">
        <v>5827</v>
      </c>
      <c r="S212" s="222">
        <v>43125</v>
      </c>
      <c r="T212" s="222">
        <v>43305</v>
      </c>
      <c r="U212" s="33" t="s">
        <v>146</v>
      </c>
      <c r="V212" s="202">
        <v>1800000</v>
      </c>
      <c r="W212" s="206">
        <v>10800000</v>
      </c>
      <c r="X212" s="200">
        <v>43200</v>
      </c>
      <c r="Y212" s="197">
        <f t="shared" si="3"/>
        <v>60</v>
      </c>
    </row>
    <row r="213" spans="1:25" ht="225" x14ac:dyDescent="0.25">
      <c r="A213" s="5">
        <v>99</v>
      </c>
      <c r="B213" s="14" t="s">
        <v>410</v>
      </c>
      <c r="C213" s="14">
        <v>45534012</v>
      </c>
      <c r="D213" s="14" t="s">
        <v>20</v>
      </c>
      <c r="E213" s="155">
        <v>29700</v>
      </c>
      <c r="F213" s="14" t="s">
        <v>36</v>
      </c>
      <c r="G213" s="14">
        <v>3172181866</v>
      </c>
      <c r="H213" s="142" t="s">
        <v>411</v>
      </c>
      <c r="I213" s="14" t="s">
        <v>412</v>
      </c>
      <c r="J213" s="14" t="s">
        <v>381</v>
      </c>
      <c r="K213" s="14">
        <v>63</v>
      </c>
      <c r="L213" s="79" t="s">
        <v>413</v>
      </c>
      <c r="M213" s="14" t="s">
        <v>414</v>
      </c>
      <c r="N213" s="14"/>
      <c r="O213" s="14" t="s">
        <v>24</v>
      </c>
      <c r="P213" s="14" t="s">
        <v>25</v>
      </c>
      <c r="Q213" s="14" t="s">
        <v>415</v>
      </c>
      <c r="R213" s="252" t="s">
        <v>416</v>
      </c>
      <c r="S213" s="155">
        <v>43125</v>
      </c>
      <c r="T213" s="155">
        <v>43305</v>
      </c>
      <c r="U213" s="14" t="s">
        <v>54</v>
      </c>
      <c r="V213" s="23">
        <v>2000000</v>
      </c>
      <c r="W213" s="22">
        <v>12000000</v>
      </c>
      <c r="X213" s="196">
        <v>43200</v>
      </c>
      <c r="Y213" s="197">
        <f t="shared" si="3"/>
        <v>36</v>
      </c>
    </row>
    <row r="214" spans="1:25" ht="225" x14ac:dyDescent="0.25">
      <c r="A214" s="5">
        <v>100</v>
      </c>
      <c r="B214" s="14" t="s">
        <v>447</v>
      </c>
      <c r="C214" s="14">
        <v>1047411223</v>
      </c>
      <c r="D214" s="14" t="s">
        <v>20</v>
      </c>
      <c r="E214" s="155">
        <v>32746</v>
      </c>
      <c r="F214" s="14" t="s">
        <v>105</v>
      </c>
      <c r="G214" s="14">
        <v>3006568005</v>
      </c>
      <c r="H214" s="142" t="s">
        <v>448</v>
      </c>
      <c r="I214" s="14" t="s">
        <v>449</v>
      </c>
      <c r="J214" s="14" t="s">
        <v>450</v>
      </c>
      <c r="K214" s="14">
        <v>243</v>
      </c>
      <c r="L214" s="79" t="s">
        <v>451</v>
      </c>
      <c r="M214" s="14" t="s">
        <v>50</v>
      </c>
      <c r="N214" s="14"/>
      <c r="O214" s="14" t="s">
        <v>51</v>
      </c>
      <c r="P214" s="14" t="s">
        <v>25</v>
      </c>
      <c r="Q214" s="14" t="s">
        <v>415</v>
      </c>
      <c r="R214" s="252" t="s">
        <v>416</v>
      </c>
      <c r="S214" s="155">
        <v>43125</v>
      </c>
      <c r="T214" s="155">
        <v>43305</v>
      </c>
      <c r="U214" s="14" t="s">
        <v>54</v>
      </c>
      <c r="V214" s="23">
        <v>1500000</v>
      </c>
      <c r="W214" s="22">
        <v>9000000</v>
      </c>
      <c r="X214" s="196">
        <v>43200</v>
      </c>
      <c r="Y214" s="197">
        <f t="shared" si="3"/>
        <v>28</v>
      </c>
    </row>
    <row r="215" spans="1:25" ht="210" x14ac:dyDescent="0.25">
      <c r="A215" s="5">
        <v>445</v>
      </c>
      <c r="B215" s="14" t="s">
        <v>3017</v>
      </c>
      <c r="C215" s="14">
        <v>9098210</v>
      </c>
      <c r="D215" s="14" t="s">
        <v>45</v>
      </c>
      <c r="E215" s="155">
        <v>28393</v>
      </c>
      <c r="F215" s="14" t="s">
        <v>36</v>
      </c>
      <c r="G215" s="14">
        <v>3008187726</v>
      </c>
      <c r="H215" s="99" t="s">
        <v>3018</v>
      </c>
      <c r="I215" s="14" t="s">
        <v>3019</v>
      </c>
      <c r="J215" s="14" t="s">
        <v>3020</v>
      </c>
      <c r="K215" s="14">
        <v>91</v>
      </c>
      <c r="L215" s="79" t="s">
        <v>3021</v>
      </c>
      <c r="M215" s="24" t="s">
        <v>68</v>
      </c>
      <c r="N215" s="14">
        <v>126017</v>
      </c>
      <c r="O215" s="14" t="s">
        <v>1230</v>
      </c>
      <c r="P215" s="14" t="s">
        <v>41</v>
      </c>
      <c r="Q215" s="14" t="s">
        <v>415</v>
      </c>
      <c r="R215" s="51" t="s">
        <v>3022</v>
      </c>
      <c r="S215" s="155">
        <v>43105</v>
      </c>
      <c r="T215" s="155">
        <v>43285</v>
      </c>
      <c r="U215" s="14" t="s">
        <v>54</v>
      </c>
      <c r="V215" s="52">
        <v>4500000</v>
      </c>
      <c r="W215" s="192">
        <v>27000000</v>
      </c>
      <c r="X215" s="200">
        <v>43200</v>
      </c>
      <c r="Y215" s="197">
        <f t="shared" si="3"/>
        <v>40</v>
      </c>
    </row>
    <row r="216" spans="1:25" ht="240" x14ac:dyDescent="0.25">
      <c r="A216" s="5">
        <v>515</v>
      </c>
      <c r="B216" s="14" t="s">
        <v>3295</v>
      </c>
      <c r="C216" s="14">
        <v>45483333</v>
      </c>
      <c r="D216" s="14" t="s">
        <v>20</v>
      </c>
      <c r="E216" s="155">
        <v>23966</v>
      </c>
      <c r="F216" s="14" t="s">
        <v>36</v>
      </c>
      <c r="G216" s="24" t="s">
        <v>3296</v>
      </c>
      <c r="H216" s="99" t="s">
        <v>3297</v>
      </c>
      <c r="I216" s="14" t="s">
        <v>3298</v>
      </c>
      <c r="J216" s="14" t="s">
        <v>3299</v>
      </c>
      <c r="K216" s="14">
        <v>87</v>
      </c>
      <c r="L216" s="79" t="s">
        <v>3300</v>
      </c>
      <c r="M216" s="24" t="s">
        <v>216</v>
      </c>
      <c r="N216" s="14"/>
      <c r="O216" s="14" t="s">
        <v>3114</v>
      </c>
      <c r="P216" s="14" t="s">
        <v>1196</v>
      </c>
      <c r="Q216" s="14" t="s">
        <v>415</v>
      </c>
      <c r="R216" s="10" t="s">
        <v>3301</v>
      </c>
      <c r="S216" s="267">
        <v>43110</v>
      </c>
      <c r="T216" s="155">
        <v>43290</v>
      </c>
      <c r="U216" s="14" t="s">
        <v>54</v>
      </c>
      <c r="V216" s="52">
        <v>2000000</v>
      </c>
      <c r="W216" s="192">
        <v>12000000</v>
      </c>
      <c r="X216" s="200">
        <v>43200</v>
      </c>
      <c r="Y216" s="197">
        <f t="shared" si="3"/>
        <v>52</v>
      </c>
    </row>
    <row r="217" spans="1:25" ht="225" x14ac:dyDescent="0.25">
      <c r="A217" s="5">
        <v>545</v>
      </c>
      <c r="B217" s="14" t="s">
        <v>3328</v>
      </c>
      <c r="C217" s="14">
        <v>1047413788</v>
      </c>
      <c r="D217" s="14" t="s">
        <v>45</v>
      </c>
      <c r="E217" s="155">
        <v>32723</v>
      </c>
      <c r="F217" s="14" t="s">
        <v>36</v>
      </c>
      <c r="G217" s="14">
        <v>3017347482</v>
      </c>
      <c r="H217" s="99" t="s">
        <v>3329</v>
      </c>
      <c r="I217" s="14" t="s">
        <v>3330</v>
      </c>
      <c r="J217" s="14" t="s">
        <v>3331</v>
      </c>
      <c r="K217" s="14">
        <v>203</v>
      </c>
      <c r="L217" s="79" t="s">
        <v>3332</v>
      </c>
      <c r="M217" s="24" t="s">
        <v>147</v>
      </c>
      <c r="N217" s="14">
        <v>139268049389</v>
      </c>
      <c r="O217" s="14" t="s">
        <v>1187</v>
      </c>
      <c r="P217" s="14" t="s">
        <v>41</v>
      </c>
      <c r="Q217" s="14" t="s">
        <v>415</v>
      </c>
      <c r="R217" s="10" t="s">
        <v>909</v>
      </c>
      <c r="S217" s="267">
        <v>43124</v>
      </c>
      <c r="T217" s="155">
        <v>43304</v>
      </c>
      <c r="U217" s="14" t="s">
        <v>54</v>
      </c>
      <c r="V217" s="52">
        <v>3000000</v>
      </c>
      <c r="W217" s="192">
        <v>18000000</v>
      </c>
      <c r="X217" s="200">
        <v>43200</v>
      </c>
      <c r="Y217" s="197">
        <f t="shared" si="3"/>
        <v>28</v>
      </c>
    </row>
    <row r="218" spans="1:25" ht="210" x14ac:dyDescent="0.25">
      <c r="A218" s="5">
        <v>554</v>
      </c>
      <c r="B218" s="14" t="s">
        <v>3432</v>
      </c>
      <c r="C218" s="14">
        <v>1051815383</v>
      </c>
      <c r="D218" s="14" t="s">
        <v>20</v>
      </c>
      <c r="E218" s="155">
        <v>31788</v>
      </c>
      <c r="F218" s="24" t="s">
        <v>286</v>
      </c>
      <c r="G218" s="14">
        <v>3106009862</v>
      </c>
      <c r="H218" s="99" t="s">
        <v>3433</v>
      </c>
      <c r="I218" s="14" t="s">
        <v>1736</v>
      </c>
      <c r="J218" s="14" t="s">
        <v>2199</v>
      </c>
      <c r="K218" s="14">
        <v>247</v>
      </c>
      <c r="L218" s="79" t="s">
        <v>3434</v>
      </c>
      <c r="M218" s="24" t="s">
        <v>3435</v>
      </c>
      <c r="N218" s="14" t="s">
        <v>3436</v>
      </c>
      <c r="O218" s="14" t="s">
        <v>1230</v>
      </c>
      <c r="P218" s="14" t="s">
        <v>41</v>
      </c>
      <c r="Q218" s="14" t="s">
        <v>415</v>
      </c>
      <c r="R218" s="10" t="s">
        <v>3437</v>
      </c>
      <c r="S218" s="155">
        <v>43125</v>
      </c>
      <c r="T218" s="155">
        <v>43305</v>
      </c>
      <c r="U218" s="14" t="s">
        <v>54</v>
      </c>
      <c r="V218" s="52">
        <v>4000000</v>
      </c>
      <c r="W218" s="192">
        <v>24000000</v>
      </c>
      <c r="X218" s="200">
        <v>43200</v>
      </c>
      <c r="Y218" s="197">
        <f t="shared" si="3"/>
        <v>31</v>
      </c>
    </row>
    <row r="219" spans="1:25" ht="210" x14ac:dyDescent="0.25">
      <c r="A219" s="5">
        <v>608</v>
      </c>
      <c r="B219" s="14" t="s">
        <v>3762</v>
      </c>
      <c r="C219" s="14">
        <v>1047390944</v>
      </c>
      <c r="D219" s="14" t="s">
        <v>45</v>
      </c>
      <c r="E219" s="155">
        <v>32030</v>
      </c>
      <c r="F219" s="14" t="s">
        <v>36</v>
      </c>
      <c r="G219" s="14">
        <v>3017605015</v>
      </c>
      <c r="H219" s="99" t="s">
        <v>3763</v>
      </c>
      <c r="I219" s="14" t="s">
        <v>3764</v>
      </c>
      <c r="J219" s="14" t="s">
        <v>3765</v>
      </c>
      <c r="K219" s="14">
        <v>180</v>
      </c>
      <c r="L219" s="79" t="s">
        <v>3766</v>
      </c>
      <c r="M219" s="24" t="s">
        <v>3767</v>
      </c>
      <c r="N219" s="14"/>
      <c r="O219" s="14" t="s">
        <v>3114</v>
      </c>
      <c r="P219" s="14" t="s">
        <v>1188</v>
      </c>
      <c r="Q219" s="14" t="s">
        <v>415</v>
      </c>
      <c r="R219" s="11" t="s">
        <v>3437</v>
      </c>
      <c r="S219" s="155">
        <v>43124</v>
      </c>
      <c r="T219" s="155">
        <v>43274</v>
      </c>
      <c r="U219" s="14" t="s">
        <v>222</v>
      </c>
      <c r="V219" s="52">
        <v>3000000</v>
      </c>
      <c r="W219" s="192">
        <v>15000000</v>
      </c>
      <c r="X219" s="200">
        <v>43200</v>
      </c>
      <c r="Y219" s="197">
        <f t="shared" si="3"/>
        <v>30</v>
      </c>
    </row>
    <row r="220" spans="1:25" ht="210" x14ac:dyDescent="0.25">
      <c r="A220" s="49">
        <v>676</v>
      </c>
      <c r="B220" s="14" t="s">
        <v>4224</v>
      </c>
      <c r="C220" s="14">
        <v>1140833210</v>
      </c>
      <c r="D220" s="14" t="s">
        <v>20</v>
      </c>
      <c r="E220" s="155">
        <v>33073</v>
      </c>
      <c r="F220" s="14" t="s">
        <v>96</v>
      </c>
      <c r="G220" s="14">
        <v>3008378404</v>
      </c>
      <c r="H220" s="14" t="s">
        <v>4225</v>
      </c>
      <c r="I220" s="14" t="s">
        <v>4226</v>
      </c>
      <c r="J220" s="14" t="s">
        <v>4227</v>
      </c>
      <c r="K220" s="14">
        <v>203</v>
      </c>
      <c r="L220" s="11" t="s">
        <v>4228</v>
      </c>
      <c r="M220" s="24" t="s">
        <v>4229</v>
      </c>
      <c r="N220" s="14"/>
      <c r="O220" s="14" t="s">
        <v>3114</v>
      </c>
      <c r="P220" s="14" t="s">
        <v>1188</v>
      </c>
      <c r="Q220" s="14" t="s">
        <v>415</v>
      </c>
      <c r="R220" s="41" t="s">
        <v>3437</v>
      </c>
      <c r="S220" s="155">
        <v>43125</v>
      </c>
      <c r="T220" s="155">
        <v>43305</v>
      </c>
      <c r="U220" s="14" t="s">
        <v>54</v>
      </c>
      <c r="V220" s="203">
        <v>2500000</v>
      </c>
      <c r="W220" s="207">
        <v>15000000</v>
      </c>
      <c r="X220" s="200">
        <v>43200</v>
      </c>
      <c r="Y220" s="197">
        <f t="shared" si="3"/>
        <v>27</v>
      </c>
    </row>
    <row r="221" spans="1:25" ht="240" x14ac:dyDescent="0.25">
      <c r="A221" s="49">
        <v>685</v>
      </c>
      <c r="B221" s="14" t="s">
        <v>4362</v>
      </c>
      <c r="C221" s="14">
        <v>73433108</v>
      </c>
      <c r="D221" s="14" t="s">
        <v>45</v>
      </c>
      <c r="E221" s="155">
        <v>29960</v>
      </c>
      <c r="F221" s="14" t="s">
        <v>250</v>
      </c>
      <c r="G221" s="24" t="s">
        <v>4363</v>
      </c>
      <c r="H221" s="14" t="s">
        <v>4364</v>
      </c>
      <c r="I221" s="14" t="s">
        <v>4365</v>
      </c>
      <c r="J221" s="14" t="s">
        <v>4366</v>
      </c>
      <c r="K221" s="14">
        <v>179</v>
      </c>
      <c r="L221" s="11" t="s">
        <v>4367</v>
      </c>
      <c r="M221" s="24" t="s">
        <v>4208</v>
      </c>
      <c r="N221" s="14"/>
      <c r="O221" s="14" t="s">
        <v>3114</v>
      </c>
      <c r="P221" s="14" t="s">
        <v>1196</v>
      </c>
      <c r="Q221" s="14" t="s">
        <v>415</v>
      </c>
      <c r="R221" s="41" t="s">
        <v>527</v>
      </c>
      <c r="S221" s="155">
        <v>43115</v>
      </c>
      <c r="T221" s="155">
        <v>43295</v>
      </c>
      <c r="U221" s="14" t="s">
        <v>54</v>
      </c>
      <c r="V221" s="203">
        <v>2300000</v>
      </c>
      <c r="W221" s="207">
        <v>13800000</v>
      </c>
      <c r="X221" s="200">
        <v>43200</v>
      </c>
      <c r="Y221" s="197">
        <f t="shared" si="3"/>
        <v>36</v>
      </c>
    </row>
    <row r="222" spans="1:25" ht="225" x14ac:dyDescent="0.25">
      <c r="A222" s="49">
        <v>712</v>
      </c>
      <c r="B222" s="14" t="s">
        <v>4421</v>
      </c>
      <c r="C222" s="14">
        <v>22806580</v>
      </c>
      <c r="D222" s="14" t="s">
        <v>20</v>
      </c>
      <c r="E222" s="155">
        <v>29378</v>
      </c>
      <c r="F222" s="14" t="s">
        <v>36</v>
      </c>
      <c r="G222" s="14">
        <v>3006866496</v>
      </c>
      <c r="H222" s="14" t="s">
        <v>4422</v>
      </c>
      <c r="I222" s="14" t="s">
        <v>1101</v>
      </c>
      <c r="J222" s="14" t="s">
        <v>4423</v>
      </c>
      <c r="K222" s="14">
        <v>90</v>
      </c>
      <c r="L222" s="11" t="s">
        <v>4424</v>
      </c>
      <c r="M222" s="24" t="s">
        <v>147</v>
      </c>
      <c r="N222" s="14">
        <v>101782</v>
      </c>
      <c r="O222" s="14" t="s">
        <v>4247</v>
      </c>
      <c r="P222" s="14" t="s">
        <v>1188</v>
      </c>
      <c r="Q222" s="14" t="s">
        <v>415</v>
      </c>
      <c r="R222" s="41" t="s">
        <v>909</v>
      </c>
      <c r="S222" s="155">
        <v>43102</v>
      </c>
      <c r="T222" s="155">
        <v>43282</v>
      </c>
      <c r="U222" s="14" t="s">
        <v>54</v>
      </c>
      <c r="V222" s="203">
        <v>3000000</v>
      </c>
      <c r="W222" s="207">
        <v>18000000</v>
      </c>
      <c r="X222" s="200">
        <v>43200</v>
      </c>
      <c r="Y222" s="197">
        <f t="shared" si="3"/>
        <v>37</v>
      </c>
    </row>
    <row r="223" spans="1:25" ht="225" x14ac:dyDescent="0.25">
      <c r="A223" s="49">
        <v>717</v>
      </c>
      <c r="B223" s="14" t="s">
        <v>4482</v>
      </c>
      <c r="C223" s="14">
        <v>1143362709</v>
      </c>
      <c r="D223" s="14" t="s">
        <v>20</v>
      </c>
      <c r="E223" s="155">
        <v>33932</v>
      </c>
      <c r="F223" s="14" t="s">
        <v>36</v>
      </c>
      <c r="G223" s="14">
        <v>3013148862</v>
      </c>
      <c r="H223" s="14" t="s">
        <v>4483</v>
      </c>
      <c r="I223" s="14" t="s">
        <v>4484</v>
      </c>
      <c r="J223" s="14" t="s">
        <v>4485</v>
      </c>
      <c r="K223" s="14">
        <v>90</v>
      </c>
      <c r="L223" s="10" t="s">
        <v>4486</v>
      </c>
      <c r="M223" s="24" t="s">
        <v>958</v>
      </c>
      <c r="N223" s="14" t="s">
        <v>4487</v>
      </c>
      <c r="O223" s="14" t="s">
        <v>24</v>
      </c>
      <c r="P223" s="14" t="s">
        <v>1188</v>
      </c>
      <c r="Q223" s="14" t="s">
        <v>415</v>
      </c>
      <c r="R223" s="10" t="s">
        <v>909</v>
      </c>
      <c r="S223" s="155">
        <v>43102</v>
      </c>
      <c r="T223" s="155">
        <v>43465</v>
      </c>
      <c r="U223" s="24" t="s">
        <v>2471</v>
      </c>
      <c r="V223" s="203">
        <v>2500000</v>
      </c>
      <c r="W223" s="207">
        <v>30000000</v>
      </c>
      <c r="X223" s="200">
        <v>43200</v>
      </c>
      <c r="Y223" s="197">
        <f t="shared" si="3"/>
        <v>25</v>
      </c>
    </row>
    <row r="224" spans="1:25" ht="210" x14ac:dyDescent="0.25">
      <c r="A224" s="49">
        <v>718</v>
      </c>
      <c r="B224" s="14" t="s">
        <v>4488</v>
      </c>
      <c r="C224" s="14">
        <v>73192962</v>
      </c>
      <c r="D224" s="14" t="s">
        <v>45</v>
      </c>
      <c r="E224" s="155">
        <v>30117</v>
      </c>
      <c r="F224" s="14" t="s">
        <v>36</v>
      </c>
      <c r="G224" s="14">
        <v>3012836718</v>
      </c>
      <c r="H224" s="14" t="s">
        <v>4489</v>
      </c>
      <c r="I224" s="14" t="s">
        <v>4485</v>
      </c>
      <c r="J224" s="14" t="s">
        <v>4490</v>
      </c>
      <c r="K224" s="14"/>
      <c r="L224" s="10" t="s">
        <v>4491</v>
      </c>
      <c r="M224" s="24" t="s">
        <v>4492</v>
      </c>
      <c r="N224" s="14">
        <v>86355</v>
      </c>
      <c r="O224" s="14" t="s">
        <v>4247</v>
      </c>
      <c r="P224" s="14" t="s">
        <v>1188</v>
      </c>
      <c r="Q224" s="14" t="s">
        <v>415</v>
      </c>
      <c r="R224" s="10" t="s">
        <v>4493</v>
      </c>
      <c r="S224" s="155">
        <v>43105</v>
      </c>
      <c r="T224" s="155">
        <v>43285</v>
      </c>
      <c r="U224" s="14" t="s">
        <v>54</v>
      </c>
      <c r="V224" s="203">
        <v>3500000</v>
      </c>
      <c r="W224" s="207">
        <v>21000000</v>
      </c>
      <c r="X224" s="200">
        <v>43200</v>
      </c>
      <c r="Y224" s="197">
        <f t="shared" si="3"/>
        <v>35</v>
      </c>
    </row>
    <row r="225" spans="1:25" ht="225" x14ac:dyDescent="0.25">
      <c r="A225" s="161">
        <v>758</v>
      </c>
      <c r="B225" s="33" t="s">
        <v>4681</v>
      </c>
      <c r="C225" s="33">
        <v>72277369</v>
      </c>
      <c r="D225" s="33" t="s">
        <v>45</v>
      </c>
      <c r="E225" s="222">
        <v>30124</v>
      </c>
      <c r="F225" s="33" t="s">
        <v>3679</v>
      </c>
      <c r="G225" s="33">
        <v>3014479903</v>
      </c>
      <c r="H225" s="14" t="s">
        <v>4682</v>
      </c>
      <c r="I225" s="33" t="s">
        <v>4683</v>
      </c>
      <c r="J225" s="33" t="s">
        <v>4684</v>
      </c>
      <c r="K225" s="33">
        <v>180</v>
      </c>
      <c r="L225" s="162" t="s">
        <v>4685</v>
      </c>
      <c r="M225" s="71" t="s">
        <v>68</v>
      </c>
      <c r="N225" s="33">
        <v>192523</v>
      </c>
      <c r="O225" s="33" t="s">
        <v>3842</v>
      </c>
      <c r="P225" s="33" t="s">
        <v>1188</v>
      </c>
      <c r="Q225" s="33" t="s">
        <v>415</v>
      </c>
      <c r="R225" s="163" t="s">
        <v>3388</v>
      </c>
      <c r="S225" s="222">
        <v>43124</v>
      </c>
      <c r="T225" s="222">
        <v>43274</v>
      </c>
      <c r="U225" s="33" t="s">
        <v>61</v>
      </c>
      <c r="V225" s="202">
        <v>6000000</v>
      </c>
      <c r="W225" s="206">
        <v>30000000</v>
      </c>
      <c r="X225" s="200">
        <v>43200</v>
      </c>
      <c r="Y225" s="197">
        <f t="shared" si="3"/>
        <v>35</v>
      </c>
    </row>
    <row r="226" spans="1:25" ht="240" x14ac:dyDescent="0.25">
      <c r="A226" s="161">
        <v>764</v>
      </c>
      <c r="B226" s="33" t="s">
        <v>4714</v>
      </c>
      <c r="C226" s="33">
        <v>1049536280</v>
      </c>
      <c r="D226" s="33" t="s">
        <v>20</v>
      </c>
      <c r="E226" s="222">
        <v>33993</v>
      </c>
      <c r="F226" s="33" t="s">
        <v>36</v>
      </c>
      <c r="G226" s="71" t="s">
        <v>4715</v>
      </c>
      <c r="H226" s="14" t="s">
        <v>4716</v>
      </c>
      <c r="I226" s="33" t="s">
        <v>3833</v>
      </c>
      <c r="J226" s="33" t="s">
        <v>1270</v>
      </c>
      <c r="K226" s="33">
        <v>204</v>
      </c>
      <c r="L226" s="162" t="s">
        <v>4717</v>
      </c>
      <c r="M226" s="71" t="s">
        <v>4718</v>
      </c>
      <c r="N226" s="33"/>
      <c r="O226" s="33" t="s">
        <v>51</v>
      </c>
      <c r="P226" s="33" t="s">
        <v>1196</v>
      </c>
      <c r="Q226" s="33" t="s">
        <v>415</v>
      </c>
      <c r="R226" s="163" t="s">
        <v>4719</v>
      </c>
      <c r="S226" s="222">
        <v>43125</v>
      </c>
      <c r="T226" s="222">
        <v>43305</v>
      </c>
      <c r="U226" s="33" t="s">
        <v>54</v>
      </c>
      <c r="V226" s="202">
        <v>1800000</v>
      </c>
      <c r="W226" s="206">
        <v>10800000</v>
      </c>
      <c r="X226" s="200">
        <v>43200</v>
      </c>
      <c r="Y226" s="197">
        <f t="shared" si="3"/>
        <v>25</v>
      </c>
    </row>
    <row r="227" spans="1:25" ht="210" x14ac:dyDescent="0.25">
      <c r="A227" s="161">
        <v>775</v>
      </c>
      <c r="B227" s="234" t="s">
        <v>4772</v>
      </c>
      <c r="C227" s="33">
        <v>1143340655</v>
      </c>
      <c r="D227" s="33" t="s">
        <v>20</v>
      </c>
      <c r="E227" s="222">
        <v>32549</v>
      </c>
      <c r="F227" s="33" t="s">
        <v>36</v>
      </c>
      <c r="G227" s="33">
        <v>3015744998</v>
      </c>
      <c r="H227" s="14" t="s">
        <v>4773</v>
      </c>
      <c r="I227" s="33" t="s">
        <v>341</v>
      </c>
      <c r="J227" s="33" t="s">
        <v>4774</v>
      </c>
      <c r="K227" s="33">
        <v>286</v>
      </c>
      <c r="L227" s="162" t="s">
        <v>4775</v>
      </c>
      <c r="M227" s="33" t="s">
        <v>147</v>
      </c>
      <c r="N227" s="33">
        <v>71781</v>
      </c>
      <c r="O227" s="33" t="s">
        <v>24</v>
      </c>
      <c r="P227" s="33" t="s">
        <v>1188</v>
      </c>
      <c r="Q227" s="33" t="s">
        <v>415</v>
      </c>
      <c r="R227" s="163" t="s">
        <v>3437</v>
      </c>
      <c r="S227" s="222">
        <v>43126</v>
      </c>
      <c r="T227" s="222">
        <v>43306</v>
      </c>
      <c r="U227" s="33" t="s">
        <v>54</v>
      </c>
      <c r="V227" s="202">
        <v>2500000</v>
      </c>
      <c r="W227" s="206">
        <v>15000000</v>
      </c>
      <c r="X227" s="200">
        <v>43200</v>
      </c>
      <c r="Y227" s="197">
        <f t="shared" si="3"/>
        <v>29</v>
      </c>
    </row>
    <row r="228" spans="1:25" ht="210" x14ac:dyDescent="0.25">
      <c r="A228" s="161">
        <v>783</v>
      </c>
      <c r="B228" s="33" t="s">
        <v>4816</v>
      </c>
      <c r="C228" s="33">
        <v>1049536767</v>
      </c>
      <c r="D228" s="33" t="s">
        <v>45</v>
      </c>
      <c r="E228" s="222">
        <v>34325</v>
      </c>
      <c r="F228" s="33" t="s">
        <v>112</v>
      </c>
      <c r="G228" s="33">
        <v>3008576979</v>
      </c>
      <c r="H228" s="14" t="s">
        <v>4817</v>
      </c>
      <c r="I228" s="33" t="s">
        <v>4818</v>
      </c>
      <c r="J228" s="33" t="s">
        <v>4819</v>
      </c>
      <c r="K228" s="33">
        <v>247</v>
      </c>
      <c r="L228" s="162" t="s">
        <v>4820</v>
      </c>
      <c r="M228" s="33" t="s">
        <v>134</v>
      </c>
      <c r="N228" s="33">
        <v>287051</v>
      </c>
      <c r="O228" s="33" t="s">
        <v>1230</v>
      </c>
      <c r="P228" s="33" t="s">
        <v>1188</v>
      </c>
      <c r="Q228" s="33" t="s">
        <v>415</v>
      </c>
      <c r="R228" s="163" t="s">
        <v>3437</v>
      </c>
      <c r="S228" s="222">
        <v>43115</v>
      </c>
      <c r="T228" s="222">
        <v>43295</v>
      </c>
      <c r="U228" s="33" t="s">
        <v>54</v>
      </c>
      <c r="V228" s="202">
        <v>4000000</v>
      </c>
      <c r="W228" s="206">
        <v>24000000</v>
      </c>
      <c r="X228" s="200">
        <v>43200</v>
      </c>
      <c r="Y228" s="197">
        <f t="shared" si="3"/>
        <v>24</v>
      </c>
    </row>
    <row r="229" spans="1:25" ht="240" x14ac:dyDescent="0.25">
      <c r="A229" s="161">
        <v>784</v>
      </c>
      <c r="B229" s="33" t="s">
        <v>4821</v>
      </c>
      <c r="C229" s="33">
        <v>1047491995</v>
      </c>
      <c r="D229" s="33" t="s">
        <v>45</v>
      </c>
      <c r="E229" s="222">
        <v>35371</v>
      </c>
      <c r="F229" s="33" t="s">
        <v>36</v>
      </c>
      <c r="G229" s="33">
        <v>3023705117</v>
      </c>
      <c r="H229" s="14" t="s">
        <v>2359</v>
      </c>
      <c r="I229" s="33" t="s">
        <v>4822</v>
      </c>
      <c r="J229" s="33" t="s">
        <v>4823</v>
      </c>
      <c r="K229" s="33">
        <v>179</v>
      </c>
      <c r="L229" s="162" t="s">
        <v>4824</v>
      </c>
      <c r="M229" s="33" t="s">
        <v>4825</v>
      </c>
      <c r="N229" s="33"/>
      <c r="O229" s="33" t="s">
        <v>24</v>
      </c>
      <c r="P229" s="33" t="s">
        <v>1196</v>
      </c>
      <c r="Q229" s="33" t="s">
        <v>415</v>
      </c>
      <c r="R229" s="163" t="s">
        <v>527</v>
      </c>
      <c r="S229" s="222">
        <v>43115</v>
      </c>
      <c r="T229" s="222">
        <v>43295</v>
      </c>
      <c r="U229" s="33" t="s">
        <v>54</v>
      </c>
      <c r="V229" s="202">
        <v>2000000</v>
      </c>
      <c r="W229" s="206">
        <v>12000000</v>
      </c>
      <c r="X229" s="200">
        <v>43200</v>
      </c>
      <c r="Y229" s="197">
        <f t="shared" si="3"/>
        <v>21</v>
      </c>
    </row>
    <row r="230" spans="1:25" ht="210" x14ac:dyDescent="0.25">
      <c r="A230" s="161">
        <v>814</v>
      </c>
      <c r="B230" s="33" t="s">
        <v>4995</v>
      </c>
      <c r="C230" s="33">
        <v>9100941</v>
      </c>
      <c r="D230" s="33" t="s">
        <v>45</v>
      </c>
      <c r="E230" s="222">
        <v>28638</v>
      </c>
      <c r="F230" s="33" t="s">
        <v>36</v>
      </c>
      <c r="G230" s="33">
        <v>3005636280</v>
      </c>
      <c r="H230" s="14" t="s">
        <v>4996</v>
      </c>
      <c r="I230" s="33" t="s">
        <v>4997</v>
      </c>
      <c r="J230" s="33" t="s">
        <v>2673</v>
      </c>
      <c r="K230" s="33">
        <v>130</v>
      </c>
      <c r="L230" s="162" t="s">
        <v>4998</v>
      </c>
      <c r="M230" s="33" t="s">
        <v>134</v>
      </c>
      <c r="N230" s="33">
        <v>115804</v>
      </c>
      <c r="O230" s="33" t="s">
        <v>4247</v>
      </c>
      <c r="P230" s="33" t="s">
        <v>1188</v>
      </c>
      <c r="Q230" s="33" t="s">
        <v>415</v>
      </c>
      <c r="R230" s="163" t="s">
        <v>519</v>
      </c>
      <c r="S230" s="222">
        <v>43122</v>
      </c>
      <c r="T230" s="222">
        <v>43302</v>
      </c>
      <c r="U230" s="33" t="s">
        <v>54</v>
      </c>
      <c r="V230" s="203">
        <v>3500000</v>
      </c>
      <c r="W230" s="207">
        <v>21000000</v>
      </c>
      <c r="X230" s="200">
        <v>43200</v>
      </c>
      <c r="Y230" s="197">
        <f t="shared" si="3"/>
        <v>39</v>
      </c>
    </row>
    <row r="231" spans="1:25" ht="210" x14ac:dyDescent="0.25">
      <c r="A231" s="224">
        <v>821</v>
      </c>
      <c r="B231" s="33" t="s">
        <v>5130</v>
      </c>
      <c r="C231" s="33">
        <v>73190786</v>
      </c>
      <c r="D231" s="33" t="s">
        <v>45</v>
      </c>
      <c r="E231" s="222">
        <v>30143</v>
      </c>
      <c r="F231" s="33" t="s">
        <v>36</v>
      </c>
      <c r="G231" s="71">
        <v>3145938396</v>
      </c>
      <c r="H231" s="14" t="s">
        <v>5131</v>
      </c>
      <c r="I231" s="33" t="s">
        <v>5132</v>
      </c>
      <c r="J231" s="33" t="s">
        <v>5133</v>
      </c>
      <c r="K231" s="33">
        <v>91</v>
      </c>
      <c r="L231" s="167" t="s">
        <v>5134</v>
      </c>
      <c r="M231" s="71" t="s">
        <v>5135</v>
      </c>
      <c r="N231" s="33">
        <v>141708</v>
      </c>
      <c r="O231" s="33" t="s">
        <v>1230</v>
      </c>
      <c r="P231" s="33" t="s">
        <v>1188</v>
      </c>
      <c r="Q231" s="33" t="s">
        <v>415</v>
      </c>
      <c r="R231" s="167" t="s">
        <v>4493</v>
      </c>
      <c r="S231" s="222">
        <v>43105</v>
      </c>
      <c r="T231" s="222">
        <v>43285</v>
      </c>
      <c r="U231" s="33" t="s">
        <v>54</v>
      </c>
      <c r="V231" s="203">
        <v>4500000</v>
      </c>
      <c r="W231" s="207">
        <v>27000000</v>
      </c>
      <c r="X231" s="200">
        <v>43200</v>
      </c>
      <c r="Y231" s="197">
        <f t="shared" si="3"/>
        <v>35</v>
      </c>
    </row>
    <row r="232" spans="1:25" ht="210" x14ac:dyDescent="0.25">
      <c r="A232" s="18">
        <v>875</v>
      </c>
      <c r="B232" s="33" t="s">
        <v>5314</v>
      </c>
      <c r="C232" s="33">
        <v>1143375187</v>
      </c>
      <c r="D232" s="33" t="s">
        <v>20</v>
      </c>
      <c r="E232" s="222">
        <v>34494</v>
      </c>
      <c r="F232" s="33" t="s">
        <v>36</v>
      </c>
      <c r="G232" s="33">
        <v>3156438630</v>
      </c>
      <c r="H232" s="14" t="s">
        <v>5315</v>
      </c>
      <c r="I232" s="33" t="s">
        <v>4926</v>
      </c>
      <c r="J232" s="33" t="s">
        <v>237</v>
      </c>
      <c r="K232" s="33">
        <v>180</v>
      </c>
      <c r="L232" s="167" t="s">
        <v>5316</v>
      </c>
      <c r="M232" s="33" t="s">
        <v>1976</v>
      </c>
      <c r="N232" s="33" t="s">
        <v>5317</v>
      </c>
      <c r="O232" s="33" t="s">
        <v>4247</v>
      </c>
      <c r="P232" s="33" t="s">
        <v>1188</v>
      </c>
      <c r="Q232" s="33" t="s">
        <v>415</v>
      </c>
      <c r="R232" s="167" t="s">
        <v>3022</v>
      </c>
      <c r="S232" s="222">
        <v>43125</v>
      </c>
      <c r="T232" s="222">
        <v>43275</v>
      </c>
      <c r="U232" s="33" t="s">
        <v>61</v>
      </c>
      <c r="V232" s="202">
        <v>3000000</v>
      </c>
      <c r="W232" s="206">
        <v>15000000</v>
      </c>
      <c r="X232" s="200">
        <v>43200</v>
      </c>
      <c r="Y232" s="197">
        <f t="shared" si="3"/>
        <v>23</v>
      </c>
    </row>
    <row r="233" spans="1:25" ht="210" x14ac:dyDescent="0.25">
      <c r="A233" s="18">
        <v>888</v>
      </c>
      <c r="B233" s="33" t="s">
        <v>514</v>
      </c>
      <c r="C233" s="33">
        <v>1047439418</v>
      </c>
      <c r="D233" s="33" t="s">
        <v>45</v>
      </c>
      <c r="E233" s="222">
        <v>33505</v>
      </c>
      <c r="F233" s="33" t="s">
        <v>36</v>
      </c>
      <c r="G233" s="33">
        <v>3226585767</v>
      </c>
      <c r="H233" s="14" t="s">
        <v>5386</v>
      </c>
      <c r="I233" s="33" t="s">
        <v>516</v>
      </c>
      <c r="J233" s="33" t="s">
        <v>517</v>
      </c>
      <c r="K233" s="33">
        <v>61</v>
      </c>
      <c r="L233" s="162" t="s">
        <v>518</v>
      </c>
      <c r="M233" s="33" t="s">
        <v>147</v>
      </c>
      <c r="N233" s="33">
        <v>87487</v>
      </c>
      <c r="O233" s="33" t="s">
        <v>1230</v>
      </c>
      <c r="P233" s="33" t="s">
        <v>1188</v>
      </c>
      <c r="Q233" s="33" t="s">
        <v>415</v>
      </c>
      <c r="R233" s="168" t="s">
        <v>519</v>
      </c>
      <c r="S233" s="222">
        <v>43110</v>
      </c>
      <c r="T233" s="222">
        <v>43290</v>
      </c>
      <c r="U233" s="33" t="s">
        <v>54</v>
      </c>
      <c r="V233" s="202">
        <v>4000000</v>
      </c>
      <c r="W233" s="206">
        <v>24000000</v>
      </c>
      <c r="X233" s="200">
        <v>43200</v>
      </c>
      <c r="Y233" s="197">
        <f t="shared" si="3"/>
        <v>26</v>
      </c>
    </row>
    <row r="234" spans="1:25" ht="210" x14ac:dyDescent="0.25">
      <c r="A234" s="18">
        <v>951</v>
      </c>
      <c r="B234" s="33" t="s">
        <v>5671</v>
      </c>
      <c r="C234" s="33">
        <v>1047441564</v>
      </c>
      <c r="D234" s="33" t="s">
        <v>45</v>
      </c>
      <c r="E234" s="222">
        <v>33564</v>
      </c>
      <c r="F234" s="33" t="s">
        <v>4698</v>
      </c>
      <c r="G234" s="33">
        <v>3017554529</v>
      </c>
      <c r="H234" s="14" t="s">
        <v>5672</v>
      </c>
      <c r="I234" s="33" t="s">
        <v>5673</v>
      </c>
      <c r="J234" s="222" t="s">
        <v>5674</v>
      </c>
      <c r="K234" s="33">
        <v>91</v>
      </c>
      <c r="L234" s="162" t="s">
        <v>5675</v>
      </c>
      <c r="M234" s="33" t="s">
        <v>794</v>
      </c>
      <c r="N234" s="33" t="s">
        <v>707</v>
      </c>
      <c r="O234" s="33" t="s">
        <v>24</v>
      </c>
      <c r="P234" s="33" t="s">
        <v>1188</v>
      </c>
      <c r="Q234" s="33" t="s">
        <v>415</v>
      </c>
      <c r="R234" s="163" t="s">
        <v>3437</v>
      </c>
      <c r="S234" s="222">
        <v>43105</v>
      </c>
      <c r="T234" s="222">
        <v>43285</v>
      </c>
      <c r="U234" s="33" t="s">
        <v>54</v>
      </c>
      <c r="V234" s="202">
        <v>3000000</v>
      </c>
      <c r="W234" s="206">
        <v>18000000</v>
      </c>
      <c r="X234" s="200">
        <v>43200</v>
      </c>
      <c r="Y234" s="197">
        <f t="shared" si="3"/>
        <v>26</v>
      </c>
    </row>
    <row r="235" spans="1:25" ht="210" x14ac:dyDescent="0.25">
      <c r="A235" s="18">
        <v>958</v>
      </c>
      <c r="B235" s="33" t="s">
        <v>5709</v>
      </c>
      <c r="C235" s="33">
        <v>45750421</v>
      </c>
      <c r="D235" s="33" t="s">
        <v>20</v>
      </c>
      <c r="E235" s="222">
        <v>28986</v>
      </c>
      <c r="F235" s="33" t="s">
        <v>36</v>
      </c>
      <c r="G235" s="33" t="s">
        <v>5710</v>
      </c>
      <c r="H235" s="14" t="s">
        <v>5711</v>
      </c>
      <c r="I235" s="33" t="s">
        <v>5712</v>
      </c>
      <c r="J235" s="33" t="s">
        <v>5713</v>
      </c>
      <c r="K235" s="33">
        <v>180</v>
      </c>
      <c r="L235" s="162" t="s">
        <v>5714</v>
      </c>
      <c r="M235" s="33" t="s">
        <v>958</v>
      </c>
      <c r="N235" s="33">
        <v>142385</v>
      </c>
      <c r="O235" s="33" t="s">
        <v>1230</v>
      </c>
      <c r="P235" s="33" t="s">
        <v>1188</v>
      </c>
      <c r="Q235" s="33" t="s">
        <v>415</v>
      </c>
      <c r="R235" s="163" t="s">
        <v>3022</v>
      </c>
      <c r="S235" s="222">
        <v>43125</v>
      </c>
      <c r="T235" s="222">
        <v>43305</v>
      </c>
      <c r="U235" s="33" t="s">
        <v>54</v>
      </c>
      <c r="V235" s="202">
        <v>4000000</v>
      </c>
      <c r="W235" s="206">
        <v>24000000</v>
      </c>
      <c r="X235" s="200">
        <v>43200</v>
      </c>
      <c r="Y235" s="197">
        <f t="shared" si="3"/>
        <v>38</v>
      </c>
    </row>
    <row r="236" spans="1:25" ht="210" x14ac:dyDescent="0.25">
      <c r="A236" s="18">
        <v>1002</v>
      </c>
      <c r="B236" s="33" t="s">
        <v>6047</v>
      </c>
      <c r="C236" s="33">
        <v>1047474724</v>
      </c>
      <c r="D236" s="33" t="s">
        <v>20</v>
      </c>
      <c r="E236" s="222">
        <v>34675</v>
      </c>
      <c r="F236" s="33" t="s">
        <v>36</v>
      </c>
      <c r="G236" s="33">
        <v>3113213320</v>
      </c>
      <c r="H236" s="14" t="s">
        <v>6048</v>
      </c>
      <c r="I236" s="33" t="s">
        <v>6049</v>
      </c>
      <c r="J236" s="33" t="s">
        <v>6050</v>
      </c>
      <c r="K236" s="33">
        <v>133</v>
      </c>
      <c r="L236" s="162" t="s">
        <v>6051</v>
      </c>
      <c r="M236" s="33" t="s">
        <v>6052</v>
      </c>
      <c r="N236" s="33"/>
      <c r="O236" s="33" t="s">
        <v>24</v>
      </c>
      <c r="P236" s="33" t="s">
        <v>3115</v>
      </c>
      <c r="Q236" s="33" t="s">
        <v>415</v>
      </c>
      <c r="R236" s="163" t="s">
        <v>6053</v>
      </c>
      <c r="S236" s="222">
        <v>43105</v>
      </c>
      <c r="T236" s="222">
        <v>43453</v>
      </c>
      <c r="U236" s="71" t="s">
        <v>6054</v>
      </c>
      <c r="V236" s="202">
        <v>2200000</v>
      </c>
      <c r="W236" s="206">
        <v>25300000</v>
      </c>
      <c r="X236" s="200">
        <v>43200</v>
      </c>
      <c r="Y236" s="197">
        <f t="shared" si="3"/>
        <v>23</v>
      </c>
    </row>
    <row r="237" spans="1:25" ht="409.5" x14ac:dyDescent="0.25">
      <c r="A237" s="5">
        <v>503</v>
      </c>
      <c r="B237" s="14" t="s">
        <v>3095</v>
      </c>
      <c r="C237" s="14">
        <v>33308773</v>
      </c>
      <c r="D237" s="14" t="s">
        <v>20</v>
      </c>
      <c r="E237" s="155">
        <v>29031</v>
      </c>
      <c r="F237" s="14" t="s">
        <v>105</v>
      </c>
      <c r="G237" s="14">
        <v>3122427424</v>
      </c>
      <c r="H237" s="99" t="s">
        <v>3096</v>
      </c>
      <c r="I237" s="14" t="s">
        <v>3097</v>
      </c>
      <c r="J237" s="14" t="s">
        <v>3098</v>
      </c>
      <c r="K237" s="14">
        <v>131</v>
      </c>
      <c r="L237" s="79" t="s">
        <v>3099</v>
      </c>
      <c r="M237" s="24" t="s">
        <v>458</v>
      </c>
      <c r="N237" s="14"/>
      <c r="O237" s="14" t="s">
        <v>51</v>
      </c>
      <c r="P237" s="14" t="s">
        <v>1196</v>
      </c>
      <c r="Q237" s="24" t="s">
        <v>3100</v>
      </c>
      <c r="R237" s="11" t="s">
        <v>3101</v>
      </c>
      <c r="S237" s="155">
        <v>43124</v>
      </c>
      <c r="T237" s="155">
        <v>43304</v>
      </c>
      <c r="U237" s="14" t="s">
        <v>54</v>
      </c>
      <c r="V237" s="52">
        <v>1500000</v>
      </c>
      <c r="W237" s="192">
        <v>9000000</v>
      </c>
      <c r="X237" s="200">
        <v>43200</v>
      </c>
      <c r="Y237" s="197">
        <f t="shared" si="3"/>
        <v>38</v>
      </c>
    </row>
    <row r="238" spans="1:25" ht="225" x14ac:dyDescent="0.25">
      <c r="A238" s="5">
        <v>79</v>
      </c>
      <c r="B238" s="14" t="s">
        <v>346</v>
      </c>
      <c r="C238" s="14">
        <v>92031747</v>
      </c>
      <c r="D238" s="14" t="s">
        <v>45</v>
      </c>
      <c r="E238" s="155">
        <v>27964</v>
      </c>
      <c r="F238" s="14" t="s">
        <v>361</v>
      </c>
      <c r="G238" s="14">
        <v>3116554514</v>
      </c>
      <c r="H238" s="142" t="s">
        <v>347</v>
      </c>
      <c r="I238" s="14" t="s">
        <v>348</v>
      </c>
      <c r="J238" s="14" t="s">
        <v>359</v>
      </c>
      <c r="K238" s="14">
        <v>181</v>
      </c>
      <c r="L238" s="79" t="s">
        <v>360</v>
      </c>
      <c r="M238" s="14" t="s">
        <v>216</v>
      </c>
      <c r="N238" s="14"/>
      <c r="O238" s="14" t="s">
        <v>51</v>
      </c>
      <c r="P238" s="14" t="s">
        <v>25</v>
      </c>
      <c r="Q238" s="14" t="s">
        <v>362</v>
      </c>
      <c r="R238" s="41" t="s">
        <v>363</v>
      </c>
      <c r="S238" s="155">
        <v>43122</v>
      </c>
      <c r="T238" s="155">
        <v>43302</v>
      </c>
      <c r="U238" s="14" t="s">
        <v>54</v>
      </c>
      <c r="V238" s="23">
        <v>1500000</v>
      </c>
      <c r="W238" s="22">
        <v>9000000</v>
      </c>
      <c r="X238" s="196">
        <v>43200</v>
      </c>
      <c r="Y238" s="197">
        <f t="shared" si="3"/>
        <v>41</v>
      </c>
    </row>
    <row r="239" spans="1:25" ht="225" x14ac:dyDescent="0.25">
      <c r="A239" s="5">
        <v>87</v>
      </c>
      <c r="B239" s="14" t="s">
        <v>562</v>
      </c>
      <c r="C239" s="14">
        <v>33102809</v>
      </c>
      <c r="D239" s="14" t="s">
        <v>20</v>
      </c>
      <c r="E239" s="155">
        <v>29061</v>
      </c>
      <c r="F239" s="14" t="s">
        <v>36</v>
      </c>
      <c r="G239" s="251">
        <v>3205588985</v>
      </c>
      <c r="H239" s="142" t="s">
        <v>563</v>
      </c>
      <c r="I239" s="14" t="s">
        <v>564</v>
      </c>
      <c r="J239" s="14" t="s">
        <v>565</v>
      </c>
      <c r="K239" s="14">
        <v>181</v>
      </c>
      <c r="L239" s="79" t="s">
        <v>573</v>
      </c>
      <c r="M239" s="24" t="s">
        <v>574</v>
      </c>
      <c r="N239" s="14"/>
      <c r="O239" s="14" t="s">
        <v>24</v>
      </c>
      <c r="P239" s="14" t="s">
        <v>25</v>
      </c>
      <c r="Q239" s="14" t="s">
        <v>362</v>
      </c>
      <c r="R239" s="41" t="s">
        <v>575</v>
      </c>
      <c r="S239" s="155">
        <v>43122</v>
      </c>
      <c r="T239" s="155">
        <v>43302</v>
      </c>
      <c r="U239" s="14" t="s">
        <v>54</v>
      </c>
      <c r="V239" s="23">
        <v>2000000</v>
      </c>
      <c r="W239" s="22">
        <v>12000000</v>
      </c>
      <c r="X239" s="196">
        <v>43200</v>
      </c>
      <c r="Y239" s="197">
        <f t="shared" si="3"/>
        <v>38</v>
      </c>
    </row>
    <row r="240" spans="1:25" ht="210" x14ac:dyDescent="0.25">
      <c r="A240" s="161">
        <v>790</v>
      </c>
      <c r="B240" s="166" t="s">
        <v>4941</v>
      </c>
      <c r="C240" s="166">
        <v>1143379715</v>
      </c>
      <c r="D240" s="33" t="s">
        <v>20</v>
      </c>
      <c r="E240" s="222">
        <v>34686</v>
      </c>
      <c r="F240" s="33" t="s">
        <v>36</v>
      </c>
      <c r="G240" s="33">
        <v>3007236441</v>
      </c>
      <c r="H240" s="14" t="s">
        <v>4854</v>
      </c>
      <c r="I240" s="33" t="s">
        <v>3719</v>
      </c>
      <c r="J240" s="33" t="s">
        <v>1238</v>
      </c>
      <c r="K240" s="33">
        <v>203</v>
      </c>
      <c r="L240" s="167" t="s">
        <v>2543</v>
      </c>
      <c r="M240" s="71" t="s">
        <v>1015</v>
      </c>
      <c r="N240" s="33" t="s">
        <v>707</v>
      </c>
      <c r="O240" s="33" t="s">
        <v>4247</v>
      </c>
      <c r="P240" s="33" t="s">
        <v>1188</v>
      </c>
      <c r="Q240" s="33" t="s">
        <v>362</v>
      </c>
      <c r="R240" s="171" t="s">
        <v>4853</v>
      </c>
      <c r="S240" s="222">
        <v>43125</v>
      </c>
      <c r="T240" s="222">
        <v>43305</v>
      </c>
      <c r="U240" s="33" t="s">
        <v>146</v>
      </c>
      <c r="V240" s="203">
        <v>3500000</v>
      </c>
      <c r="W240" s="207">
        <v>21000000</v>
      </c>
      <c r="X240" s="200">
        <v>43200</v>
      </c>
      <c r="Y240" s="197">
        <f t="shared" si="3"/>
        <v>23</v>
      </c>
    </row>
    <row r="241" spans="1:25" ht="225" x14ac:dyDescent="0.25">
      <c r="A241" s="18">
        <v>842</v>
      </c>
      <c r="B241" s="166" t="s">
        <v>5189</v>
      </c>
      <c r="C241" s="33">
        <v>1143342925</v>
      </c>
      <c r="D241" s="166" t="s">
        <v>45</v>
      </c>
      <c r="E241" s="222">
        <v>32898</v>
      </c>
      <c r="F241" s="166" t="s">
        <v>36</v>
      </c>
      <c r="G241" s="33">
        <v>3007767039</v>
      </c>
      <c r="H241" s="38" t="s">
        <v>5190</v>
      </c>
      <c r="I241" s="166" t="s">
        <v>5191</v>
      </c>
      <c r="J241" s="166" t="s">
        <v>5192</v>
      </c>
      <c r="K241" s="33">
        <v>76</v>
      </c>
      <c r="L241" s="167" t="s">
        <v>5193</v>
      </c>
      <c r="M241" s="166" t="s">
        <v>5194</v>
      </c>
      <c r="N241" s="166" t="s">
        <v>707</v>
      </c>
      <c r="O241" s="166" t="s">
        <v>51</v>
      </c>
      <c r="P241" s="166" t="s">
        <v>1196</v>
      </c>
      <c r="Q241" s="166" t="s">
        <v>362</v>
      </c>
      <c r="R241" s="167" t="s">
        <v>363</v>
      </c>
      <c r="S241" s="222">
        <v>43125</v>
      </c>
      <c r="T241" s="222">
        <v>43305</v>
      </c>
      <c r="U241" s="166" t="s">
        <v>146</v>
      </c>
      <c r="V241" s="203">
        <v>1800000</v>
      </c>
      <c r="W241" s="207">
        <v>10800000</v>
      </c>
      <c r="X241" s="200">
        <v>43200</v>
      </c>
      <c r="Y241" s="197">
        <f t="shared" si="3"/>
        <v>28</v>
      </c>
    </row>
    <row r="242" spans="1:25" ht="192.75" x14ac:dyDescent="0.25">
      <c r="A242" s="5">
        <v>103</v>
      </c>
      <c r="B242" s="251" t="s">
        <v>758</v>
      </c>
      <c r="C242" s="14">
        <v>45763384</v>
      </c>
      <c r="D242" s="14" t="s">
        <v>20</v>
      </c>
      <c r="E242" s="155">
        <v>27278</v>
      </c>
      <c r="F242" s="14" t="s">
        <v>36</v>
      </c>
      <c r="G242" s="14">
        <v>6677393</v>
      </c>
      <c r="H242" s="142" t="s">
        <v>759</v>
      </c>
      <c r="I242" s="14" t="s">
        <v>760</v>
      </c>
      <c r="J242" s="155" t="s">
        <v>846</v>
      </c>
      <c r="K242" s="14">
        <v>131</v>
      </c>
      <c r="L242" s="79" t="s">
        <v>761</v>
      </c>
      <c r="M242" s="14" t="s">
        <v>458</v>
      </c>
      <c r="N242" s="14"/>
      <c r="O242" s="14" t="s">
        <v>51</v>
      </c>
      <c r="P242" s="14" t="s">
        <v>25</v>
      </c>
      <c r="Q242" s="24" t="s">
        <v>762</v>
      </c>
      <c r="R242" s="64" t="s">
        <v>763</v>
      </c>
      <c r="S242" s="155">
        <v>43124</v>
      </c>
      <c r="T242" s="155">
        <v>43304</v>
      </c>
      <c r="U242" s="14" t="s">
        <v>54</v>
      </c>
      <c r="V242" s="23">
        <v>1500000</v>
      </c>
      <c r="W242" s="22">
        <v>9000000</v>
      </c>
      <c r="X242" s="196">
        <v>43200</v>
      </c>
      <c r="Y242" s="197">
        <f t="shared" si="3"/>
        <v>43</v>
      </c>
    </row>
    <row r="243" spans="1:25" ht="240" x14ac:dyDescent="0.25">
      <c r="A243" s="5">
        <v>106</v>
      </c>
      <c r="B243" s="14" t="s">
        <v>888</v>
      </c>
      <c r="C243" s="14">
        <v>73555832</v>
      </c>
      <c r="D243" s="14" t="s">
        <v>45</v>
      </c>
      <c r="E243" s="155">
        <v>24790</v>
      </c>
      <c r="F243" s="14" t="s">
        <v>74</v>
      </c>
      <c r="G243" s="14">
        <v>6294653</v>
      </c>
      <c r="H243" s="142" t="s">
        <v>889</v>
      </c>
      <c r="I243" s="14" t="s">
        <v>890</v>
      </c>
      <c r="J243" s="14" t="s">
        <v>891</v>
      </c>
      <c r="K243" s="14">
        <v>204</v>
      </c>
      <c r="L243" s="79" t="s">
        <v>892</v>
      </c>
      <c r="M243" s="14" t="s">
        <v>458</v>
      </c>
      <c r="N243" s="14"/>
      <c r="O243" s="14" t="s">
        <v>24</v>
      </c>
      <c r="P243" s="14" t="s">
        <v>25</v>
      </c>
      <c r="Q243" s="24" t="s">
        <v>762</v>
      </c>
      <c r="R243" s="162" t="s">
        <v>893</v>
      </c>
      <c r="S243" s="155">
        <v>43122</v>
      </c>
      <c r="T243" s="155">
        <v>43302</v>
      </c>
      <c r="U243" s="14" t="s">
        <v>54</v>
      </c>
      <c r="V243" s="23">
        <v>2000000</v>
      </c>
      <c r="W243" s="22">
        <v>12000000</v>
      </c>
      <c r="X243" s="196">
        <v>43200</v>
      </c>
      <c r="Y243" s="197">
        <f t="shared" si="3"/>
        <v>50</v>
      </c>
    </row>
    <row r="244" spans="1:25" ht="210" x14ac:dyDescent="0.25">
      <c r="A244" s="5">
        <v>387</v>
      </c>
      <c r="B244" s="14" t="s">
        <v>3644</v>
      </c>
      <c r="C244" s="14">
        <v>1047441669</v>
      </c>
      <c r="D244" s="14" t="s">
        <v>45</v>
      </c>
      <c r="E244" s="155">
        <v>33542</v>
      </c>
      <c r="F244" s="14" t="s">
        <v>36</v>
      </c>
      <c r="G244" s="14">
        <v>3008595316</v>
      </c>
      <c r="H244" s="243" t="s">
        <v>3645</v>
      </c>
      <c r="I244" s="14" t="s">
        <v>3646</v>
      </c>
      <c r="J244" s="14" t="s">
        <v>3647</v>
      </c>
      <c r="K244" s="14">
        <v>179</v>
      </c>
      <c r="L244" s="79" t="s">
        <v>3648</v>
      </c>
      <c r="M244" s="24" t="s">
        <v>3649</v>
      </c>
      <c r="N244" s="14"/>
      <c r="O244" s="14" t="s">
        <v>51</v>
      </c>
      <c r="P244" s="14" t="s">
        <v>25</v>
      </c>
      <c r="Q244" s="24" t="s">
        <v>762</v>
      </c>
      <c r="R244" s="10" t="s">
        <v>3650</v>
      </c>
      <c r="S244" s="155">
        <v>43124</v>
      </c>
      <c r="T244" s="155">
        <v>43274</v>
      </c>
      <c r="U244" s="14" t="s">
        <v>222</v>
      </c>
      <c r="V244" s="203">
        <v>1800000</v>
      </c>
      <c r="W244" s="207">
        <v>9000000</v>
      </c>
      <c r="X244" s="200">
        <v>43200</v>
      </c>
      <c r="Y244" s="197">
        <f t="shared" si="3"/>
        <v>26</v>
      </c>
    </row>
    <row r="245" spans="1:25" ht="225" x14ac:dyDescent="0.25">
      <c r="A245" s="5">
        <v>505</v>
      </c>
      <c r="B245" s="14" t="s">
        <v>3118</v>
      </c>
      <c r="C245" s="14">
        <v>1047472968</v>
      </c>
      <c r="D245" s="14" t="s">
        <v>20</v>
      </c>
      <c r="E245" s="155">
        <v>34629</v>
      </c>
      <c r="F245" s="14" t="s">
        <v>986</v>
      </c>
      <c r="G245" s="14">
        <v>3042140024</v>
      </c>
      <c r="H245" s="99" t="s">
        <v>3119</v>
      </c>
      <c r="I245" s="14" t="s">
        <v>3120</v>
      </c>
      <c r="J245" s="14" t="s">
        <v>3121</v>
      </c>
      <c r="K245" s="14">
        <v>89</v>
      </c>
      <c r="L245" s="79" t="s">
        <v>3122</v>
      </c>
      <c r="M245" s="24" t="s">
        <v>3123</v>
      </c>
      <c r="N245" s="14"/>
      <c r="O245" s="14" t="s">
        <v>24</v>
      </c>
      <c r="P245" s="14" t="s">
        <v>1196</v>
      </c>
      <c r="Q245" s="24" t="s">
        <v>762</v>
      </c>
      <c r="R245" s="10" t="s">
        <v>3124</v>
      </c>
      <c r="S245" s="155">
        <v>43125</v>
      </c>
      <c r="T245" s="155">
        <v>43305</v>
      </c>
      <c r="U245" s="14" t="s">
        <v>54</v>
      </c>
      <c r="V245" s="52">
        <v>2000000</v>
      </c>
      <c r="W245" s="192">
        <v>12000000</v>
      </c>
      <c r="X245" s="200">
        <v>43200</v>
      </c>
      <c r="Y245" s="197">
        <f t="shared" si="3"/>
        <v>23</v>
      </c>
    </row>
    <row r="246" spans="1:25" ht="225" x14ac:dyDescent="0.25">
      <c r="A246" s="5">
        <v>560</v>
      </c>
      <c r="B246" s="38" t="s">
        <v>3509</v>
      </c>
      <c r="C246" s="14">
        <v>73563533</v>
      </c>
      <c r="D246" s="38" t="s">
        <v>45</v>
      </c>
      <c r="E246" s="155">
        <v>27223</v>
      </c>
      <c r="F246" s="86" t="s">
        <v>3510</v>
      </c>
      <c r="G246" s="14">
        <v>3146759863</v>
      </c>
      <c r="H246" s="99" t="s">
        <v>3511</v>
      </c>
      <c r="I246" s="38" t="s">
        <v>2951</v>
      </c>
      <c r="J246" s="38" t="s">
        <v>3067</v>
      </c>
      <c r="K246" s="14">
        <v>63</v>
      </c>
      <c r="L246" s="79" t="s">
        <v>3512</v>
      </c>
      <c r="M246" s="86" t="s">
        <v>216</v>
      </c>
      <c r="N246" s="38" t="s">
        <v>707</v>
      </c>
      <c r="O246" s="38" t="s">
        <v>3114</v>
      </c>
      <c r="P246" s="38" t="s">
        <v>1196</v>
      </c>
      <c r="Q246" s="86" t="s">
        <v>762</v>
      </c>
      <c r="R246" s="11" t="s">
        <v>575</v>
      </c>
      <c r="S246" s="155">
        <v>43125</v>
      </c>
      <c r="T246" s="155">
        <v>43305</v>
      </c>
      <c r="U246" s="38" t="s">
        <v>54</v>
      </c>
      <c r="V246" s="52">
        <v>2000000</v>
      </c>
      <c r="W246" s="192">
        <v>12000000</v>
      </c>
      <c r="X246" s="200">
        <v>43200</v>
      </c>
      <c r="Y246" s="197">
        <f t="shared" si="3"/>
        <v>43</v>
      </c>
    </row>
    <row r="247" spans="1:25" ht="210" x14ac:dyDescent="0.25">
      <c r="A247" s="49">
        <v>683</v>
      </c>
      <c r="B247" s="14" t="s">
        <v>4352</v>
      </c>
      <c r="C247" s="14">
        <v>73575144</v>
      </c>
      <c r="D247" s="14" t="s">
        <v>45</v>
      </c>
      <c r="E247" s="155">
        <v>27416</v>
      </c>
      <c r="F247" s="14" t="s">
        <v>36</v>
      </c>
      <c r="G247" s="14">
        <v>3123808760</v>
      </c>
      <c r="H247" s="14" t="s">
        <v>4353</v>
      </c>
      <c r="I247" s="14" t="s">
        <v>4354</v>
      </c>
      <c r="J247" s="14" t="s">
        <v>3939</v>
      </c>
      <c r="K247" s="14">
        <v>185</v>
      </c>
      <c r="L247" s="11" t="s">
        <v>4355</v>
      </c>
      <c r="M247" s="14" t="s">
        <v>458</v>
      </c>
      <c r="N247" s="14"/>
      <c r="O247" s="14" t="s">
        <v>3114</v>
      </c>
      <c r="P247" s="14" t="s">
        <v>1196</v>
      </c>
      <c r="Q247" s="24" t="s">
        <v>762</v>
      </c>
      <c r="R247" s="41" t="s">
        <v>4356</v>
      </c>
      <c r="S247" s="155">
        <v>43125</v>
      </c>
      <c r="T247" s="155">
        <v>43305</v>
      </c>
      <c r="U247" s="14" t="s">
        <v>54</v>
      </c>
      <c r="V247" s="203">
        <v>2000000</v>
      </c>
      <c r="W247" s="207">
        <v>12000000</v>
      </c>
      <c r="X247" s="200">
        <v>43200</v>
      </c>
      <c r="Y247" s="197">
        <f t="shared" si="3"/>
        <v>43</v>
      </c>
    </row>
    <row r="248" spans="1:25" ht="225" x14ac:dyDescent="0.25">
      <c r="A248" s="161">
        <v>767</v>
      </c>
      <c r="B248" s="33" t="s">
        <v>4730</v>
      </c>
      <c r="C248" s="33">
        <v>40784510</v>
      </c>
      <c r="D248" s="33" t="s">
        <v>20</v>
      </c>
      <c r="E248" s="222">
        <v>28376</v>
      </c>
      <c r="F248" s="33" t="s">
        <v>4731</v>
      </c>
      <c r="G248" s="33">
        <v>3106336797</v>
      </c>
      <c r="H248" s="14" t="s">
        <v>4732</v>
      </c>
      <c r="I248" s="33" t="s">
        <v>4733</v>
      </c>
      <c r="J248" s="33" t="s">
        <v>4734</v>
      </c>
      <c r="K248" s="33">
        <v>89</v>
      </c>
      <c r="L248" s="162" t="s">
        <v>4735</v>
      </c>
      <c r="M248" s="71" t="s">
        <v>2597</v>
      </c>
      <c r="N248" s="33"/>
      <c r="O248" s="33" t="s">
        <v>24</v>
      </c>
      <c r="P248" s="33" t="s">
        <v>1196</v>
      </c>
      <c r="Q248" s="71" t="s">
        <v>762</v>
      </c>
      <c r="R248" s="163" t="s">
        <v>575</v>
      </c>
      <c r="S248" s="222">
        <v>43102</v>
      </c>
      <c r="T248" s="222">
        <v>43328</v>
      </c>
      <c r="U248" s="71" t="s">
        <v>4736</v>
      </c>
      <c r="V248" s="202">
        <v>2000000</v>
      </c>
      <c r="W248" s="206">
        <v>15000000</v>
      </c>
      <c r="X248" s="200">
        <v>43200</v>
      </c>
      <c r="Y248" s="197">
        <f t="shared" si="3"/>
        <v>40</v>
      </c>
    </row>
    <row r="249" spans="1:25" ht="225" x14ac:dyDescent="0.25">
      <c r="A249" s="161">
        <v>771</v>
      </c>
      <c r="B249" s="33" t="s">
        <v>4752</v>
      </c>
      <c r="C249" s="33">
        <v>9202485</v>
      </c>
      <c r="D249" s="33" t="s">
        <v>45</v>
      </c>
      <c r="E249" s="222">
        <v>26268</v>
      </c>
      <c r="F249" s="33" t="s">
        <v>4753</v>
      </c>
      <c r="G249" s="33">
        <v>32348202615</v>
      </c>
      <c r="H249" s="14" t="s">
        <v>4754</v>
      </c>
      <c r="I249" s="33" t="s">
        <v>4755</v>
      </c>
      <c r="J249" s="33" t="s">
        <v>4756</v>
      </c>
      <c r="K249" s="33">
        <v>179</v>
      </c>
      <c r="L249" s="162" t="s">
        <v>4757</v>
      </c>
      <c r="M249" s="71" t="s">
        <v>4758</v>
      </c>
      <c r="N249" s="33"/>
      <c r="O249" s="33" t="s">
        <v>51</v>
      </c>
      <c r="P249" s="33" t="s">
        <v>1196</v>
      </c>
      <c r="Q249" s="71" t="s">
        <v>762</v>
      </c>
      <c r="R249" s="163" t="s">
        <v>363</v>
      </c>
      <c r="S249" s="222">
        <v>43115</v>
      </c>
      <c r="T249" s="222">
        <v>43265</v>
      </c>
      <c r="U249" s="33" t="s">
        <v>61</v>
      </c>
      <c r="V249" s="202">
        <v>1800000</v>
      </c>
      <c r="W249" s="206">
        <v>9000000</v>
      </c>
      <c r="X249" s="200">
        <v>43200</v>
      </c>
      <c r="Y249" s="197">
        <f t="shared" si="3"/>
        <v>46</v>
      </c>
    </row>
    <row r="250" spans="1:25" ht="225" x14ac:dyDescent="0.25">
      <c r="A250" s="161">
        <v>772</v>
      </c>
      <c r="B250" s="33" t="s">
        <v>4759</v>
      </c>
      <c r="C250" s="33">
        <v>1051588209</v>
      </c>
      <c r="D250" s="33" t="s">
        <v>45</v>
      </c>
      <c r="E250" s="222">
        <v>31679</v>
      </c>
      <c r="F250" s="33" t="s">
        <v>4760</v>
      </c>
      <c r="G250" s="33">
        <v>3117714711</v>
      </c>
      <c r="H250" s="14" t="s">
        <v>4761</v>
      </c>
      <c r="I250" s="33" t="s">
        <v>983</v>
      </c>
      <c r="J250" s="33" t="s">
        <v>2944</v>
      </c>
      <c r="K250" s="33">
        <v>189</v>
      </c>
      <c r="L250" s="162" t="s">
        <v>4762</v>
      </c>
      <c r="M250" s="33" t="s">
        <v>216</v>
      </c>
      <c r="N250" s="33"/>
      <c r="O250" s="33" t="s">
        <v>51</v>
      </c>
      <c r="P250" s="33" t="s">
        <v>1196</v>
      </c>
      <c r="Q250" s="71" t="s">
        <v>762</v>
      </c>
      <c r="R250" s="163" t="s">
        <v>575</v>
      </c>
      <c r="S250" s="222">
        <v>43125</v>
      </c>
      <c r="T250" s="222">
        <v>43305</v>
      </c>
      <c r="U250" s="33" t="s">
        <v>54</v>
      </c>
      <c r="V250" s="202">
        <v>1800000</v>
      </c>
      <c r="W250" s="206">
        <v>10800000</v>
      </c>
      <c r="X250" s="200">
        <v>43200</v>
      </c>
      <c r="Y250" s="197">
        <f t="shared" si="3"/>
        <v>31</v>
      </c>
    </row>
    <row r="251" spans="1:25" ht="225" x14ac:dyDescent="0.25">
      <c r="A251" s="161">
        <v>777</v>
      </c>
      <c r="B251" s="33" t="s">
        <v>4782</v>
      </c>
      <c r="C251" s="33">
        <v>45464214</v>
      </c>
      <c r="D251" s="33" t="s">
        <v>20</v>
      </c>
      <c r="E251" s="222">
        <v>24037</v>
      </c>
      <c r="F251" s="33" t="s">
        <v>36</v>
      </c>
      <c r="G251" s="33">
        <v>3024335867</v>
      </c>
      <c r="H251" s="14" t="s">
        <v>4783</v>
      </c>
      <c r="I251" s="33" t="s">
        <v>4784</v>
      </c>
      <c r="J251" s="33" t="s">
        <v>4785</v>
      </c>
      <c r="K251" s="33">
        <v>179</v>
      </c>
      <c r="L251" s="162" t="s">
        <v>4786</v>
      </c>
      <c r="M251" s="33" t="s">
        <v>458</v>
      </c>
      <c r="N251" s="33"/>
      <c r="O251" s="33" t="s">
        <v>24</v>
      </c>
      <c r="P251" s="33" t="s">
        <v>1196</v>
      </c>
      <c r="Q251" s="71" t="s">
        <v>762</v>
      </c>
      <c r="R251" s="163" t="s">
        <v>4787</v>
      </c>
      <c r="S251" s="222">
        <v>43124</v>
      </c>
      <c r="T251" s="222">
        <v>43274</v>
      </c>
      <c r="U251" s="33" t="s">
        <v>61</v>
      </c>
      <c r="V251" s="202">
        <v>1800000</v>
      </c>
      <c r="W251" s="206">
        <v>9000000</v>
      </c>
      <c r="X251" s="200">
        <v>43200</v>
      </c>
      <c r="Y251" s="197">
        <f t="shared" si="3"/>
        <v>52</v>
      </c>
    </row>
    <row r="252" spans="1:25" ht="210" x14ac:dyDescent="0.25">
      <c r="A252" s="161">
        <v>778</v>
      </c>
      <c r="B252" s="33" t="s">
        <v>4788</v>
      </c>
      <c r="C252" s="33">
        <v>1047426053</v>
      </c>
      <c r="D252" s="33" t="s">
        <v>45</v>
      </c>
      <c r="E252" s="222">
        <v>33128</v>
      </c>
      <c r="F252" s="33" t="s">
        <v>36</v>
      </c>
      <c r="G252" s="33">
        <v>6677704</v>
      </c>
      <c r="H252" s="14" t="s">
        <v>4789</v>
      </c>
      <c r="I252" s="33" t="s">
        <v>4790</v>
      </c>
      <c r="J252" s="33" t="s">
        <v>4791</v>
      </c>
      <c r="K252" s="33">
        <v>284</v>
      </c>
      <c r="L252" s="76" t="s">
        <v>4792</v>
      </c>
      <c r="M252" s="33" t="s">
        <v>458</v>
      </c>
      <c r="N252" s="33"/>
      <c r="O252" s="33" t="s">
        <v>51</v>
      </c>
      <c r="P252" s="33" t="s">
        <v>1196</v>
      </c>
      <c r="Q252" s="71" t="s">
        <v>762</v>
      </c>
      <c r="R252" s="163" t="s">
        <v>4356</v>
      </c>
      <c r="S252" s="222">
        <v>43125</v>
      </c>
      <c r="T252" s="222">
        <v>43244</v>
      </c>
      <c r="U252" s="33" t="s">
        <v>460</v>
      </c>
      <c r="V252" s="202">
        <v>1600000</v>
      </c>
      <c r="W252" s="206">
        <v>6400000</v>
      </c>
      <c r="X252" s="200">
        <v>43200</v>
      </c>
      <c r="Y252" s="197">
        <f t="shared" si="3"/>
        <v>27</v>
      </c>
    </row>
    <row r="253" spans="1:25" ht="225" x14ac:dyDescent="0.25">
      <c r="A253" s="18">
        <v>829</v>
      </c>
      <c r="B253" s="33" t="s">
        <v>4931</v>
      </c>
      <c r="C253" s="33">
        <v>30775321</v>
      </c>
      <c r="D253" s="33" t="s">
        <v>20</v>
      </c>
      <c r="E253" s="222">
        <v>25250</v>
      </c>
      <c r="F253" s="33" t="s">
        <v>74</v>
      </c>
      <c r="G253" s="33">
        <v>6638903</v>
      </c>
      <c r="H253" s="14" t="s">
        <v>4933</v>
      </c>
      <c r="I253" s="33" t="s">
        <v>4934</v>
      </c>
      <c r="J253" s="33" t="s">
        <v>2917</v>
      </c>
      <c r="K253" s="33">
        <v>76</v>
      </c>
      <c r="L253" s="167" t="s">
        <v>4932</v>
      </c>
      <c r="M253" s="33" t="s">
        <v>458</v>
      </c>
      <c r="N253" s="33"/>
      <c r="O253" s="33" t="s">
        <v>4935</v>
      </c>
      <c r="P253" s="33" t="s">
        <v>3115</v>
      </c>
      <c r="Q253" s="71" t="s">
        <v>762</v>
      </c>
      <c r="R253" s="167" t="s">
        <v>575</v>
      </c>
      <c r="S253" s="222">
        <v>43122</v>
      </c>
      <c r="T253" s="222">
        <v>43302</v>
      </c>
      <c r="U253" s="33" t="s">
        <v>54</v>
      </c>
      <c r="V253" s="203">
        <v>1000000</v>
      </c>
      <c r="W253" s="207">
        <v>6000000</v>
      </c>
      <c r="X253" s="200">
        <v>43200</v>
      </c>
      <c r="Y253" s="197">
        <f t="shared" si="3"/>
        <v>49</v>
      </c>
    </row>
    <row r="254" spans="1:25" ht="225" x14ac:dyDescent="0.25">
      <c r="A254" s="18">
        <v>832</v>
      </c>
      <c r="B254" s="33" t="s">
        <v>5125</v>
      </c>
      <c r="C254" s="33">
        <v>9130292</v>
      </c>
      <c r="D254" s="33" t="s">
        <v>45</v>
      </c>
      <c r="E254" s="222">
        <v>20229</v>
      </c>
      <c r="F254" s="33" t="s">
        <v>105</v>
      </c>
      <c r="G254" s="33">
        <v>3148453509</v>
      </c>
      <c r="H254" s="14" t="s">
        <v>5126</v>
      </c>
      <c r="I254" s="33" t="s">
        <v>5127</v>
      </c>
      <c r="J254" s="33" t="s">
        <v>5128</v>
      </c>
      <c r="K254" s="33">
        <v>131</v>
      </c>
      <c r="L254" s="167" t="s">
        <v>5129</v>
      </c>
      <c r="M254" s="33" t="s">
        <v>327</v>
      </c>
      <c r="N254" s="33" t="s">
        <v>707</v>
      </c>
      <c r="O254" s="33" t="s">
        <v>24</v>
      </c>
      <c r="P254" s="33" t="s">
        <v>1196</v>
      </c>
      <c r="Q254" s="71" t="s">
        <v>762</v>
      </c>
      <c r="R254" s="167" t="s">
        <v>363</v>
      </c>
      <c r="S254" s="222">
        <v>43124</v>
      </c>
      <c r="T254" s="222">
        <v>43304</v>
      </c>
      <c r="U254" s="33" t="s">
        <v>54</v>
      </c>
      <c r="V254" s="203">
        <v>2000000</v>
      </c>
      <c r="W254" s="207">
        <v>12000000</v>
      </c>
      <c r="X254" s="200">
        <v>43200</v>
      </c>
      <c r="Y254" s="197">
        <f t="shared" si="3"/>
        <v>62</v>
      </c>
    </row>
    <row r="255" spans="1:25" ht="225" x14ac:dyDescent="0.25">
      <c r="A255" s="18">
        <v>834</v>
      </c>
      <c r="B255" s="33" t="s">
        <v>5144</v>
      </c>
      <c r="C255" s="33">
        <v>73186805</v>
      </c>
      <c r="D255" s="166" t="s">
        <v>45</v>
      </c>
      <c r="E255" s="222">
        <v>29472</v>
      </c>
      <c r="F255" s="166" t="s">
        <v>5145</v>
      </c>
      <c r="G255" s="33">
        <v>3177007338</v>
      </c>
      <c r="H255" s="38" t="s">
        <v>5146</v>
      </c>
      <c r="I255" s="166" t="s">
        <v>5147</v>
      </c>
      <c r="J255" s="166" t="s">
        <v>5148</v>
      </c>
      <c r="K255" s="33">
        <v>204</v>
      </c>
      <c r="L255" s="167" t="s">
        <v>5149</v>
      </c>
      <c r="M255" s="166" t="s">
        <v>216</v>
      </c>
      <c r="N255" s="166" t="s">
        <v>707</v>
      </c>
      <c r="O255" s="166" t="s">
        <v>4935</v>
      </c>
      <c r="P255" s="166" t="s">
        <v>1196</v>
      </c>
      <c r="Q255" s="182" t="s">
        <v>762</v>
      </c>
      <c r="R255" s="167" t="s">
        <v>4787</v>
      </c>
      <c r="S255" s="222">
        <v>43125</v>
      </c>
      <c r="T255" s="222">
        <v>43305</v>
      </c>
      <c r="U255" s="166" t="s">
        <v>54</v>
      </c>
      <c r="V255" s="203">
        <v>1500000</v>
      </c>
      <c r="W255" s="207">
        <v>9000000</v>
      </c>
      <c r="X255" s="200">
        <v>43200</v>
      </c>
      <c r="Y255" s="197">
        <f t="shared" si="3"/>
        <v>37</v>
      </c>
    </row>
    <row r="256" spans="1:25" ht="225" x14ac:dyDescent="0.25">
      <c r="A256" s="18">
        <v>886</v>
      </c>
      <c r="B256" s="166" t="s">
        <v>5373</v>
      </c>
      <c r="C256" s="166">
        <v>1052074765</v>
      </c>
      <c r="D256" s="33" t="s">
        <v>45</v>
      </c>
      <c r="E256" s="222">
        <v>32229</v>
      </c>
      <c r="F256" s="33" t="s">
        <v>250</v>
      </c>
      <c r="G256" s="33">
        <v>3148530995</v>
      </c>
      <c r="H256" s="14" t="s">
        <v>5374</v>
      </c>
      <c r="I256" s="33" t="s">
        <v>5375</v>
      </c>
      <c r="J256" s="33" t="s">
        <v>1050</v>
      </c>
      <c r="K256" s="33">
        <v>64</v>
      </c>
      <c r="L256" s="167" t="s">
        <v>5376</v>
      </c>
      <c r="M256" s="33" t="s">
        <v>5377</v>
      </c>
      <c r="N256" s="33" t="s">
        <v>707</v>
      </c>
      <c r="O256" s="33" t="s">
        <v>3114</v>
      </c>
      <c r="P256" s="33" t="s">
        <v>1196</v>
      </c>
      <c r="Q256" s="33" t="s">
        <v>762</v>
      </c>
      <c r="R256" s="212" t="s">
        <v>575</v>
      </c>
      <c r="S256" s="222">
        <v>43122</v>
      </c>
      <c r="T256" s="222">
        <v>43302</v>
      </c>
      <c r="U256" s="33" t="s">
        <v>54</v>
      </c>
      <c r="V256" s="202">
        <v>2000000</v>
      </c>
      <c r="W256" s="206">
        <v>12000000</v>
      </c>
      <c r="X256" s="200">
        <v>43200</v>
      </c>
      <c r="Y256" s="197">
        <f t="shared" si="3"/>
        <v>30</v>
      </c>
    </row>
    <row r="257" spans="1:25" ht="225" x14ac:dyDescent="0.25">
      <c r="A257" s="18">
        <v>1004</v>
      </c>
      <c r="B257" s="33" t="s">
        <v>6064</v>
      </c>
      <c r="C257" s="33">
        <v>45528193</v>
      </c>
      <c r="D257" s="33" t="s">
        <v>20</v>
      </c>
      <c r="E257" s="222">
        <v>29556</v>
      </c>
      <c r="F257" s="33" t="s">
        <v>36</v>
      </c>
      <c r="G257" s="33">
        <v>3163871072</v>
      </c>
      <c r="H257" s="14" t="s">
        <v>6065</v>
      </c>
      <c r="I257" s="33" t="s">
        <v>6066</v>
      </c>
      <c r="J257" s="33" t="s">
        <v>4837</v>
      </c>
      <c r="K257" s="33">
        <v>92</v>
      </c>
      <c r="L257" s="162" t="s">
        <v>6067</v>
      </c>
      <c r="M257" s="71" t="s">
        <v>6068</v>
      </c>
      <c r="N257" s="33">
        <v>149798</v>
      </c>
      <c r="O257" s="33" t="s">
        <v>924</v>
      </c>
      <c r="P257" s="33" t="s">
        <v>1188</v>
      </c>
      <c r="Q257" s="71" t="s">
        <v>762</v>
      </c>
      <c r="R257" s="163" t="s">
        <v>6062</v>
      </c>
      <c r="S257" s="222">
        <v>43102</v>
      </c>
      <c r="T257" s="222">
        <v>43435</v>
      </c>
      <c r="U257" s="33" t="s">
        <v>6063</v>
      </c>
      <c r="V257" s="202">
        <v>4500000</v>
      </c>
      <c r="W257" s="206">
        <v>49500000</v>
      </c>
      <c r="X257" s="200">
        <v>43200</v>
      </c>
      <c r="Y257" s="197">
        <f t="shared" si="3"/>
        <v>37</v>
      </c>
    </row>
    <row r="258" spans="1:25" ht="225" x14ac:dyDescent="0.25">
      <c r="A258" s="18">
        <v>1005</v>
      </c>
      <c r="B258" s="33" t="s">
        <v>6069</v>
      </c>
      <c r="C258" s="33">
        <v>32936932</v>
      </c>
      <c r="D258" s="33" t="s">
        <v>20</v>
      </c>
      <c r="E258" s="222">
        <v>30915</v>
      </c>
      <c r="F258" s="33" t="s">
        <v>105</v>
      </c>
      <c r="G258" s="33">
        <v>300836340</v>
      </c>
      <c r="H258" s="14" t="s">
        <v>6070</v>
      </c>
      <c r="I258" s="33" t="s">
        <v>5219</v>
      </c>
      <c r="J258" s="33" t="s">
        <v>4739</v>
      </c>
      <c r="K258" s="33">
        <v>92</v>
      </c>
      <c r="L258" s="162" t="s">
        <v>6071</v>
      </c>
      <c r="M258" s="71" t="s">
        <v>6072</v>
      </c>
      <c r="N258" s="33" t="s">
        <v>6073</v>
      </c>
      <c r="O258" s="33" t="s">
        <v>924</v>
      </c>
      <c r="P258" s="33" t="s">
        <v>1188</v>
      </c>
      <c r="Q258" s="71" t="s">
        <v>762</v>
      </c>
      <c r="R258" s="163" t="s">
        <v>6062</v>
      </c>
      <c r="S258" s="222">
        <v>43102</v>
      </c>
      <c r="T258" s="222">
        <v>43435</v>
      </c>
      <c r="U258" s="33" t="s">
        <v>6063</v>
      </c>
      <c r="V258" s="202">
        <v>5000000</v>
      </c>
      <c r="W258" s="206">
        <v>55000000</v>
      </c>
      <c r="X258" s="200">
        <v>43200</v>
      </c>
      <c r="Y258" s="197">
        <f t="shared" ref="Y258:Y321" si="4">INT(YEARFRAC(E258,X258))</f>
        <v>33</v>
      </c>
    </row>
    <row r="259" spans="1:25" ht="180" x14ac:dyDescent="0.25">
      <c r="A259" s="18">
        <v>1006</v>
      </c>
      <c r="B259" s="33" t="s">
        <v>6074</v>
      </c>
      <c r="C259" s="33">
        <v>73155238</v>
      </c>
      <c r="D259" s="33" t="s">
        <v>45</v>
      </c>
      <c r="E259" s="222">
        <v>26491</v>
      </c>
      <c r="F259" s="33" t="s">
        <v>36</v>
      </c>
      <c r="G259" s="33">
        <v>3107394720</v>
      </c>
      <c r="H259" s="14" t="s">
        <v>6075</v>
      </c>
      <c r="I259" s="33" t="s">
        <v>6076</v>
      </c>
      <c r="J259" s="33" t="s">
        <v>6077</v>
      </c>
      <c r="K259" s="33">
        <v>133</v>
      </c>
      <c r="L259" s="162" t="s">
        <v>6078</v>
      </c>
      <c r="M259" s="33" t="s">
        <v>458</v>
      </c>
      <c r="N259" s="33"/>
      <c r="O259" s="33" t="s">
        <v>24</v>
      </c>
      <c r="P259" s="33" t="s">
        <v>3115</v>
      </c>
      <c r="Q259" s="71" t="s">
        <v>762</v>
      </c>
      <c r="R259" s="163" t="s">
        <v>6079</v>
      </c>
      <c r="S259" s="222">
        <v>43125</v>
      </c>
      <c r="T259" s="222">
        <v>43458</v>
      </c>
      <c r="U259" s="33" t="s">
        <v>6063</v>
      </c>
      <c r="V259" s="202">
        <v>1800000</v>
      </c>
      <c r="W259" s="206">
        <v>19800000</v>
      </c>
      <c r="X259" s="200">
        <v>43200</v>
      </c>
      <c r="Y259" s="197">
        <f t="shared" si="4"/>
        <v>45</v>
      </c>
    </row>
    <row r="260" spans="1:25" ht="180" x14ac:dyDescent="0.25">
      <c r="A260" s="18">
        <v>1007</v>
      </c>
      <c r="B260" s="33" t="s">
        <v>6080</v>
      </c>
      <c r="C260" s="33">
        <v>1051742426</v>
      </c>
      <c r="D260" s="33" t="s">
        <v>45</v>
      </c>
      <c r="E260" s="222">
        <v>33851</v>
      </c>
      <c r="F260" s="33" t="s">
        <v>36</v>
      </c>
      <c r="G260" s="33">
        <v>3122903523</v>
      </c>
      <c r="H260" s="14" t="s">
        <v>6081</v>
      </c>
      <c r="I260" s="33" t="s">
        <v>6082</v>
      </c>
      <c r="J260" s="33" t="s">
        <v>6083</v>
      </c>
      <c r="K260" s="33">
        <v>133</v>
      </c>
      <c r="L260" s="162" t="s">
        <v>6084</v>
      </c>
      <c r="M260" s="71" t="s">
        <v>6085</v>
      </c>
      <c r="N260" s="33"/>
      <c r="O260" s="33" t="s">
        <v>24</v>
      </c>
      <c r="P260" s="33" t="s">
        <v>25</v>
      </c>
      <c r="Q260" s="71" t="s">
        <v>762</v>
      </c>
      <c r="R260" s="163" t="s">
        <v>6079</v>
      </c>
      <c r="S260" s="222">
        <v>43115</v>
      </c>
      <c r="T260" s="33" t="s">
        <v>6086</v>
      </c>
      <c r="U260" s="33" t="s">
        <v>6063</v>
      </c>
      <c r="V260" s="202">
        <v>2200000</v>
      </c>
      <c r="W260" s="206">
        <v>24200000</v>
      </c>
      <c r="X260" s="200">
        <v>43200</v>
      </c>
      <c r="Y260" s="197">
        <f t="shared" si="4"/>
        <v>25</v>
      </c>
    </row>
    <row r="261" spans="1:25" ht="225" x14ac:dyDescent="0.25">
      <c r="A261" s="18">
        <v>1008</v>
      </c>
      <c r="B261" s="33" t="s">
        <v>6087</v>
      </c>
      <c r="C261" s="33">
        <v>9290533</v>
      </c>
      <c r="D261" s="33" t="s">
        <v>45</v>
      </c>
      <c r="E261" s="222">
        <v>27101</v>
      </c>
      <c r="F261" s="33" t="s">
        <v>2915</v>
      </c>
      <c r="G261" s="33">
        <v>6639720</v>
      </c>
      <c r="H261" s="14" t="s">
        <v>6088</v>
      </c>
      <c r="I261" s="33" t="s">
        <v>6089</v>
      </c>
      <c r="J261" s="33" t="s">
        <v>6090</v>
      </c>
      <c r="K261" s="33">
        <v>92</v>
      </c>
      <c r="L261" s="162" t="s">
        <v>6091</v>
      </c>
      <c r="M261" s="71" t="s">
        <v>6092</v>
      </c>
      <c r="N261" s="33" t="s">
        <v>6093</v>
      </c>
      <c r="O261" s="33" t="s">
        <v>1230</v>
      </c>
      <c r="P261" s="33" t="s">
        <v>1188</v>
      </c>
      <c r="Q261" s="71" t="s">
        <v>762</v>
      </c>
      <c r="R261" s="163" t="s">
        <v>6062</v>
      </c>
      <c r="S261" s="222">
        <v>43102</v>
      </c>
      <c r="T261" s="222">
        <v>43435</v>
      </c>
      <c r="U261" s="33" t="s">
        <v>6063</v>
      </c>
      <c r="V261" s="202">
        <v>4000000</v>
      </c>
      <c r="W261" s="206">
        <v>44000000</v>
      </c>
      <c r="X261" s="200">
        <v>43200</v>
      </c>
      <c r="Y261" s="197">
        <f t="shared" si="4"/>
        <v>44</v>
      </c>
    </row>
    <row r="262" spans="1:25" ht="180" x14ac:dyDescent="0.25">
      <c r="A262" s="18">
        <v>1009</v>
      </c>
      <c r="B262" s="33" t="s">
        <v>6094</v>
      </c>
      <c r="C262" s="33">
        <v>1047437673</v>
      </c>
      <c r="D262" s="33" t="s">
        <v>45</v>
      </c>
      <c r="E262" s="222">
        <v>33450</v>
      </c>
      <c r="F262" s="221" t="s">
        <v>6095</v>
      </c>
      <c r="G262" s="33">
        <v>3127192203</v>
      </c>
      <c r="H262" s="14" t="s">
        <v>6096</v>
      </c>
      <c r="I262" s="33" t="s">
        <v>6097</v>
      </c>
      <c r="J262" s="33" t="s">
        <v>6098</v>
      </c>
      <c r="K262" s="33">
        <v>133</v>
      </c>
      <c r="L262" s="162" t="s">
        <v>6099</v>
      </c>
      <c r="M262" s="33" t="s">
        <v>458</v>
      </c>
      <c r="N262" s="33"/>
      <c r="O262" s="33" t="s">
        <v>24</v>
      </c>
      <c r="P262" s="33" t="s">
        <v>3115</v>
      </c>
      <c r="Q262" s="71" t="s">
        <v>762</v>
      </c>
      <c r="R262" s="163" t="s">
        <v>6079</v>
      </c>
      <c r="S262" s="222">
        <v>43115</v>
      </c>
      <c r="T262" s="222">
        <v>43448</v>
      </c>
      <c r="U262" s="33" t="s">
        <v>6063</v>
      </c>
      <c r="V262" s="202">
        <v>2000000</v>
      </c>
      <c r="W262" s="206">
        <v>22000000</v>
      </c>
      <c r="X262" s="200">
        <v>43200</v>
      </c>
      <c r="Y262" s="197">
        <f t="shared" si="4"/>
        <v>26</v>
      </c>
    </row>
    <row r="263" spans="1:25" ht="180" x14ac:dyDescent="0.25">
      <c r="A263" s="18">
        <v>1010</v>
      </c>
      <c r="B263" s="33" t="s">
        <v>6100</v>
      </c>
      <c r="C263" s="33">
        <v>45763826</v>
      </c>
      <c r="D263" s="33" t="s">
        <v>20</v>
      </c>
      <c r="E263" s="222">
        <v>27753</v>
      </c>
      <c r="F263" s="33" t="s">
        <v>36</v>
      </c>
      <c r="G263" s="33">
        <v>3006354545</v>
      </c>
      <c r="H263" s="14" t="s">
        <v>6101</v>
      </c>
      <c r="I263" s="33" t="s">
        <v>6102</v>
      </c>
      <c r="J263" s="33" t="s">
        <v>6049</v>
      </c>
      <c r="K263" s="33">
        <v>133</v>
      </c>
      <c r="L263" s="162" t="s">
        <v>6103</v>
      </c>
      <c r="M263" s="33" t="s">
        <v>458</v>
      </c>
      <c r="N263" s="33"/>
      <c r="O263" s="33" t="s">
        <v>1230</v>
      </c>
      <c r="P263" s="33" t="s">
        <v>3115</v>
      </c>
      <c r="Q263" s="71" t="s">
        <v>762</v>
      </c>
      <c r="R263" s="163" t="s">
        <v>6079</v>
      </c>
      <c r="S263" s="222">
        <v>43105</v>
      </c>
      <c r="T263" s="222">
        <v>43438</v>
      </c>
      <c r="U263" s="33" t="s">
        <v>6063</v>
      </c>
      <c r="V263" s="202">
        <v>2200000</v>
      </c>
      <c r="W263" s="206">
        <v>24200000</v>
      </c>
      <c r="X263" s="200">
        <v>43200</v>
      </c>
      <c r="Y263" s="197">
        <f t="shared" si="4"/>
        <v>42</v>
      </c>
    </row>
    <row r="264" spans="1:25" ht="180" x14ac:dyDescent="0.25">
      <c r="A264" s="18">
        <v>1011</v>
      </c>
      <c r="B264" s="33" t="s">
        <v>6104</v>
      </c>
      <c r="C264" s="33">
        <v>45360059</v>
      </c>
      <c r="D264" s="33" t="s">
        <v>20</v>
      </c>
      <c r="E264" s="222">
        <v>29167</v>
      </c>
      <c r="F264" s="33" t="s">
        <v>6105</v>
      </c>
      <c r="G264" s="33">
        <v>3006790458</v>
      </c>
      <c r="H264" s="14" t="s">
        <v>6106</v>
      </c>
      <c r="I264" s="33" t="s">
        <v>6107</v>
      </c>
      <c r="J264" s="33" t="s">
        <v>6108</v>
      </c>
      <c r="K264" s="33">
        <v>133</v>
      </c>
      <c r="L264" s="162" t="s">
        <v>6109</v>
      </c>
      <c r="M264" s="33" t="s">
        <v>458</v>
      </c>
      <c r="N264" s="33"/>
      <c r="O264" s="33" t="s">
        <v>1230</v>
      </c>
      <c r="P264" s="33" t="s">
        <v>3115</v>
      </c>
      <c r="Q264" s="71" t="s">
        <v>762</v>
      </c>
      <c r="R264" s="163" t="s">
        <v>6079</v>
      </c>
      <c r="S264" s="222">
        <v>43125</v>
      </c>
      <c r="T264" s="222">
        <v>43458</v>
      </c>
      <c r="U264" s="33" t="s">
        <v>6063</v>
      </c>
      <c r="V264" s="202">
        <v>2200000</v>
      </c>
      <c r="W264" s="206">
        <v>24200000</v>
      </c>
      <c r="X264" s="200">
        <v>43200</v>
      </c>
      <c r="Y264" s="197">
        <f t="shared" si="4"/>
        <v>38</v>
      </c>
    </row>
    <row r="265" spans="1:25" ht="180" x14ac:dyDescent="0.25">
      <c r="A265" s="18">
        <v>1012</v>
      </c>
      <c r="B265" s="33" t="s">
        <v>6110</v>
      </c>
      <c r="C265" s="33">
        <v>73151450</v>
      </c>
      <c r="D265" s="33" t="s">
        <v>45</v>
      </c>
      <c r="E265" s="222">
        <v>26286</v>
      </c>
      <c r="F265" s="33" t="s">
        <v>36</v>
      </c>
      <c r="G265" s="33">
        <v>3013599807</v>
      </c>
      <c r="H265" s="14" t="s">
        <v>6111</v>
      </c>
      <c r="I265" s="33" t="s">
        <v>6112</v>
      </c>
      <c r="J265" s="33" t="s">
        <v>6113</v>
      </c>
      <c r="K265" s="33">
        <v>133</v>
      </c>
      <c r="L265" s="162" t="s">
        <v>6114</v>
      </c>
      <c r="M265" s="33" t="s">
        <v>458</v>
      </c>
      <c r="N265" s="33"/>
      <c r="O265" s="33" t="s">
        <v>24</v>
      </c>
      <c r="P265" s="33" t="s">
        <v>3115</v>
      </c>
      <c r="Q265" s="71" t="s">
        <v>762</v>
      </c>
      <c r="R265" s="163" t="s">
        <v>6079</v>
      </c>
      <c r="S265" s="222">
        <v>43105</v>
      </c>
      <c r="T265" s="222">
        <v>43438</v>
      </c>
      <c r="U265" s="33" t="s">
        <v>6063</v>
      </c>
      <c r="V265" s="202">
        <v>2100000</v>
      </c>
      <c r="W265" s="206">
        <v>23100000</v>
      </c>
      <c r="X265" s="200">
        <v>43200</v>
      </c>
      <c r="Y265" s="197">
        <f t="shared" si="4"/>
        <v>46</v>
      </c>
    </row>
    <row r="266" spans="1:25" ht="120" x14ac:dyDescent="0.25">
      <c r="A266" s="18">
        <v>1013</v>
      </c>
      <c r="B266" s="33" t="s">
        <v>6115</v>
      </c>
      <c r="C266" s="33">
        <v>1047379956</v>
      </c>
      <c r="D266" s="33" t="s">
        <v>45</v>
      </c>
      <c r="E266" s="222">
        <v>31579</v>
      </c>
      <c r="F266" s="33" t="s">
        <v>36</v>
      </c>
      <c r="G266" s="33">
        <v>3013878695</v>
      </c>
      <c r="H266" s="14" t="s">
        <v>6116</v>
      </c>
      <c r="I266" s="33" t="s">
        <v>6117</v>
      </c>
      <c r="J266" s="33" t="s">
        <v>6118</v>
      </c>
      <c r="K266" s="33">
        <v>133</v>
      </c>
      <c r="L266" s="162" t="s">
        <v>6119</v>
      </c>
      <c r="M266" s="33" t="s">
        <v>458</v>
      </c>
      <c r="N266" s="33"/>
      <c r="O266" s="33" t="s">
        <v>24</v>
      </c>
      <c r="P266" s="33" t="s">
        <v>3115</v>
      </c>
      <c r="Q266" s="71" t="s">
        <v>762</v>
      </c>
      <c r="R266" s="163" t="s">
        <v>6119</v>
      </c>
      <c r="S266" s="222">
        <v>43105</v>
      </c>
      <c r="T266" s="222">
        <v>43438</v>
      </c>
      <c r="U266" s="33" t="s">
        <v>6063</v>
      </c>
      <c r="V266" s="202">
        <v>2200000</v>
      </c>
      <c r="W266" s="206">
        <v>24200000</v>
      </c>
      <c r="X266" s="200">
        <v>43200</v>
      </c>
      <c r="Y266" s="197">
        <f t="shared" si="4"/>
        <v>31</v>
      </c>
    </row>
    <row r="267" spans="1:25" ht="210" x14ac:dyDescent="0.25">
      <c r="A267" s="18">
        <v>1014</v>
      </c>
      <c r="B267" s="33" t="s">
        <v>6120</v>
      </c>
      <c r="C267" s="33">
        <v>9290929</v>
      </c>
      <c r="D267" s="33" t="s">
        <v>45</v>
      </c>
      <c r="E267" s="222">
        <v>27441</v>
      </c>
      <c r="F267" s="33" t="s">
        <v>2915</v>
      </c>
      <c r="G267" s="33">
        <v>3114151066</v>
      </c>
      <c r="H267" s="14" t="s">
        <v>6121</v>
      </c>
      <c r="I267" s="33" t="s">
        <v>6122</v>
      </c>
      <c r="J267" s="33" t="s">
        <v>6123</v>
      </c>
      <c r="K267" s="33">
        <v>133</v>
      </c>
      <c r="L267" s="162" t="s">
        <v>6124</v>
      </c>
      <c r="M267" s="33" t="s">
        <v>458</v>
      </c>
      <c r="N267" s="33"/>
      <c r="O267" s="33" t="s">
        <v>24</v>
      </c>
      <c r="P267" s="33" t="s">
        <v>3115</v>
      </c>
      <c r="Q267" s="71" t="s">
        <v>762</v>
      </c>
      <c r="R267" s="163" t="s">
        <v>4356</v>
      </c>
      <c r="S267" s="222">
        <v>43105</v>
      </c>
      <c r="T267" s="222">
        <v>43438</v>
      </c>
      <c r="U267" s="33" t="s">
        <v>6063</v>
      </c>
      <c r="V267" s="202">
        <v>2200000</v>
      </c>
      <c r="W267" s="206">
        <v>24200000</v>
      </c>
      <c r="X267" s="200">
        <v>43200</v>
      </c>
      <c r="Y267" s="197">
        <f t="shared" si="4"/>
        <v>43</v>
      </c>
    </row>
    <row r="268" spans="1:25" ht="210" x14ac:dyDescent="0.25">
      <c r="A268" s="18">
        <v>1015</v>
      </c>
      <c r="B268" s="33" t="s">
        <v>6125</v>
      </c>
      <c r="C268" s="33">
        <v>1047398882</v>
      </c>
      <c r="D268" s="33" t="s">
        <v>20</v>
      </c>
      <c r="E268" s="222">
        <v>32305</v>
      </c>
      <c r="F268" s="33" t="s">
        <v>36</v>
      </c>
      <c r="G268" s="33">
        <v>3004987382</v>
      </c>
      <c r="H268" s="14" t="s">
        <v>6126</v>
      </c>
      <c r="I268" s="33" t="s">
        <v>6127</v>
      </c>
      <c r="J268" s="33" t="s">
        <v>6128</v>
      </c>
      <c r="K268" s="33">
        <v>133</v>
      </c>
      <c r="L268" s="162" t="s">
        <v>6129</v>
      </c>
      <c r="M268" s="71" t="s">
        <v>6130</v>
      </c>
      <c r="N268" s="33"/>
      <c r="O268" s="33" t="s">
        <v>4935</v>
      </c>
      <c r="P268" s="33" t="s">
        <v>3115</v>
      </c>
      <c r="Q268" s="71" t="s">
        <v>762</v>
      </c>
      <c r="R268" s="163" t="s">
        <v>4356</v>
      </c>
      <c r="S268" s="222">
        <v>43105</v>
      </c>
      <c r="T268" s="222">
        <v>43438</v>
      </c>
      <c r="U268" s="33" t="s">
        <v>6063</v>
      </c>
      <c r="V268" s="202">
        <v>2000000</v>
      </c>
      <c r="W268" s="206">
        <v>22000000</v>
      </c>
      <c r="X268" s="200">
        <v>43200</v>
      </c>
      <c r="Y268" s="197">
        <f t="shared" si="4"/>
        <v>29</v>
      </c>
    </row>
    <row r="269" spans="1:25" ht="180" x14ac:dyDescent="0.25">
      <c r="A269" s="18">
        <v>1016</v>
      </c>
      <c r="B269" s="33" t="s">
        <v>6131</v>
      </c>
      <c r="C269" s="33">
        <v>45764234</v>
      </c>
      <c r="D269" s="33" t="s">
        <v>20</v>
      </c>
      <c r="E269" s="222">
        <v>27873</v>
      </c>
      <c r="F269" s="33" t="s">
        <v>36</v>
      </c>
      <c r="G269" s="33">
        <v>3178862448</v>
      </c>
      <c r="H269" s="14" t="s">
        <v>6132</v>
      </c>
      <c r="I269" s="33" t="s">
        <v>6133</v>
      </c>
      <c r="J269" s="33" t="s">
        <v>6134</v>
      </c>
      <c r="K269" s="33">
        <v>133</v>
      </c>
      <c r="L269" s="162" t="s">
        <v>6135</v>
      </c>
      <c r="M269" s="71" t="s">
        <v>2597</v>
      </c>
      <c r="N269" s="33"/>
      <c r="O269" s="33" t="s">
        <v>4247</v>
      </c>
      <c r="P269" s="33" t="s">
        <v>3115</v>
      </c>
      <c r="Q269" s="71" t="s">
        <v>762</v>
      </c>
      <c r="R269" s="163" t="s">
        <v>6079</v>
      </c>
      <c r="S269" s="222">
        <v>43105</v>
      </c>
      <c r="T269" s="222">
        <v>43438</v>
      </c>
      <c r="U269" s="33" t="s">
        <v>6063</v>
      </c>
      <c r="V269" s="202">
        <v>2500000</v>
      </c>
      <c r="W269" s="206">
        <v>27500000</v>
      </c>
      <c r="X269" s="200">
        <v>43200</v>
      </c>
      <c r="Y269" s="197">
        <f t="shared" si="4"/>
        <v>41</v>
      </c>
    </row>
    <row r="270" spans="1:25" ht="180" x14ac:dyDescent="0.25">
      <c r="A270" s="18">
        <v>1017</v>
      </c>
      <c r="B270" s="33" t="s">
        <v>6136</v>
      </c>
      <c r="C270" s="33">
        <v>1047480130</v>
      </c>
      <c r="D270" s="33" t="s">
        <v>45</v>
      </c>
      <c r="E270" s="222">
        <v>34852</v>
      </c>
      <c r="F270" s="33" t="s">
        <v>5800</v>
      </c>
      <c r="G270" s="33">
        <v>3004110952</v>
      </c>
      <c r="H270" s="14" t="s">
        <v>3119</v>
      </c>
      <c r="I270" s="33" t="s">
        <v>6137</v>
      </c>
      <c r="J270" s="33" t="s">
        <v>6138</v>
      </c>
      <c r="K270" s="33">
        <v>133</v>
      </c>
      <c r="L270" s="162" t="s">
        <v>6139</v>
      </c>
      <c r="M270" s="33" t="s">
        <v>458</v>
      </c>
      <c r="N270" s="33"/>
      <c r="O270" s="33" t="s">
        <v>24</v>
      </c>
      <c r="P270" s="33" t="s">
        <v>3115</v>
      </c>
      <c r="Q270" s="71" t="s">
        <v>762</v>
      </c>
      <c r="R270" s="163" t="s">
        <v>6079</v>
      </c>
      <c r="S270" s="222">
        <v>43105</v>
      </c>
      <c r="T270" s="222">
        <v>43438</v>
      </c>
      <c r="U270" s="33" t="s">
        <v>6063</v>
      </c>
      <c r="V270" s="202">
        <v>2000000</v>
      </c>
      <c r="W270" s="206">
        <v>22000000</v>
      </c>
      <c r="X270" s="200">
        <v>43200</v>
      </c>
      <c r="Y270" s="197">
        <f t="shared" si="4"/>
        <v>22</v>
      </c>
    </row>
    <row r="271" spans="1:25" ht="180" x14ac:dyDescent="0.25">
      <c r="A271" s="18">
        <v>1018</v>
      </c>
      <c r="B271" s="33" t="s">
        <v>6140</v>
      </c>
      <c r="C271" s="33">
        <v>73158101</v>
      </c>
      <c r="D271" s="33" t="s">
        <v>45</v>
      </c>
      <c r="E271" s="222">
        <v>26579</v>
      </c>
      <c r="F271" s="33" t="s">
        <v>36</v>
      </c>
      <c r="G271" s="33">
        <v>3017890322</v>
      </c>
      <c r="H271" s="14" t="s">
        <v>6141</v>
      </c>
      <c r="I271" s="33" t="s">
        <v>6134</v>
      </c>
      <c r="J271" s="33" t="s">
        <v>6102</v>
      </c>
      <c r="K271" s="33">
        <v>133</v>
      </c>
      <c r="L271" s="162" t="s">
        <v>6142</v>
      </c>
      <c r="M271" s="33" t="s">
        <v>458</v>
      </c>
      <c r="N271" s="33"/>
      <c r="O271" s="33" t="s">
        <v>24</v>
      </c>
      <c r="P271" s="33" t="s">
        <v>3115</v>
      </c>
      <c r="Q271" s="71" t="s">
        <v>762</v>
      </c>
      <c r="R271" s="163" t="s">
        <v>6079</v>
      </c>
      <c r="S271" s="222">
        <v>43105</v>
      </c>
      <c r="T271" s="222">
        <v>43438</v>
      </c>
      <c r="U271" s="33" t="s">
        <v>6063</v>
      </c>
      <c r="V271" s="202">
        <v>2000000</v>
      </c>
      <c r="W271" s="206">
        <v>22000000</v>
      </c>
      <c r="X271" s="200">
        <v>43200</v>
      </c>
      <c r="Y271" s="197">
        <f t="shared" si="4"/>
        <v>45</v>
      </c>
    </row>
    <row r="272" spans="1:25" ht="180" x14ac:dyDescent="0.25">
      <c r="A272" s="18">
        <v>1019</v>
      </c>
      <c r="B272" s="33" t="s">
        <v>6143</v>
      </c>
      <c r="C272" s="33">
        <v>73152076</v>
      </c>
      <c r="D272" s="33" t="s">
        <v>45</v>
      </c>
      <c r="E272" s="222">
        <v>26255</v>
      </c>
      <c r="F272" s="33" t="s">
        <v>36</v>
      </c>
      <c r="G272" s="33">
        <v>3226209110</v>
      </c>
      <c r="H272" s="14" t="s">
        <v>6144</v>
      </c>
      <c r="I272" s="33" t="s">
        <v>6145</v>
      </c>
      <c r="J272" s="33" t="s">
        <v>6107</v>
      </c>
      <c r="K272" s="33">
        <v>133</v>
      </c>
      <c r="L272" s="162" t="s">
        <v>6146</v>
      </c>
      <c r="M272" s="33" t="s">
        <v>458</v>
      </c>
      <c r="N272" s="33"/>
      <c r="O272" s="33" t="s">
        <v>24</v>
      </c>
      <c r="P272" s="33" t="s">
        <v>3115</v>
      </c>
      <c r="Q272" s="71" t="s">
        <v>762</v>
      </c>
      <c r="R272" s="163" t="s">
        <v>6079</v>
      </c>
      <c r="S272" s="222">
        <v>43105</v>
      </c>
      <c r="T272" s="222">
        <v>43438</v>
      </c>
      <c r="U272" s="33" t="s">
        <v>6063</v>
      </c>
      <c r="V272" s="202">
        <v>2100000</v>
      </c>
      <c r="W272" s="206">
        <v>23100000</v>
      </c>
      <c r="X272" s="200">
        <v>43200</v>
      </c>
      <c r="Y272" s="197">
        <f t="shared" si="4"/>
        <v>46</v>
      </c>
    </row>
    <row r="273" spans="1:25" ht="180" x14ac:dyDescent="0.25">
      <c r="A273" s="18">
        <v>1020</v>
      </c>
      <c r="B273" s="33" t="s">
        <v>6147</v>
      </c>
      <c r="C273" s="33">
        <v>73595195</v>
      </c>
      <c r="D273" s="33" t="s">
        <v>45</v>
      </c>
      <c r="E273" s="222">
        <v>29748</v>
      </c>
      <c r="F273" s="33" t="s">
        <v>36</v>
      </c>
      <c r="G273" s="33">
        <v>3165368902</v>
      </c>
      <c r="H273" s="14" t="s">
        <v>6148</v>
      </c>
      <c r="I273" s="33" t="s">
        <v>6149</v>
      </c>
      <c r="J273" s="33" t="s">
        <v>6150</v>
      </c>
      <c r="K273" s="33">
        <v>133</v>
      </c>
      <c r="L273" s="162" t="s">
        <v>6151</v>
      </c>
      <c r="M273" s="33" t="s">
        <v>458</v>
      </c>
      <c r="N273" s="33"/>
      <c r="O273" s="33" t="s">
        <v>24</v>
      </c>
      <c r="P273" s="33" t="s">
        <v>3115</v>
      </c>
      <c r="Q273" s="71" t="s">
        <v>762</v>
      </c>
      <c r="R273" s="163" t="s">
        <v>6079</v>
      </c>
      <c r="S273" s="222">
        <v>43105</v>
      </c>
      <c r="T273" s="222">
        <v>43438</v>
      </c>
      <c r="U273" s="33" t="s">
        <v>6063</v>
      </c>
      <c r="V273" s="202">
        <v>2000000</v>
      </c>
      <c r="W273" s="206">
        <v>22000000</v>
      </c>
      <c r="X273" s="200">
        <v>43200</v>
      </c>
      <c r="Y273" s="197">
        <f t="shared" si="4"/>
        <v>36</v>
      </c>
    </row>
    <row r="274" spans="1:25" ht="180" x14ac:dyDescent="0.25">
      <c r="A274" s="18">
        <v>1021</v>
      </c>
      <c r="B274" s="33" t="s">
        <v>6152</v>
      </c>
      <c r="C274" s="33">
        <v>73542801</v>
      </c>
      <c r="D274" s="33" t="s">
        <v>45</v>
      </c>
      <c r="E274" s="222">
        <v>23331</v>
      </c>
      <c r="F274" s="33" t="s">
        <v>36</v>
      </c>
      <c r="G274" s="33">
        <v>3008645315</v>
      </c>
      <c r="H274" s="14" t="s">
        <v>6153</v>
      </c>
      <c r="I274" s="33" t="s">
        <v>6150</v>
      </c>
      <c r="J274" s="33" t="s">
        <v>3523</v>
      </c>
      <c r="K274" s="33">
        <v>133</v>
      </c>
      <c r="L274" s="162" t="s">
        <v>6154</v>
      </c>
      <c r="M274" s="33" t="s">
        <v>458</v>
      </c>
      <c r="N274" s="33"/>
      <c r="O274" s="33" t="s">
        <v>24</v>
      </c>
      <c r="P274" s="33" t="s">
        <v>3115</v>
      </c>
      <c r="Q274" s="71" t="s">
        <v>762</v>
      </c>
      <c r="R274" s="163" t="s">
        <v>6079</v>
      </c>
      <c r="S274" s="222">
        <v>43105</v>
      </c>
      <c r="T274" s="222">
        <v>43438</v>
      </c>
      <c r="U274" s="33" t="s">
        <v>6063</v>
      </c>
      <c r="V274" s="202">
        <v>2000000</v>
      </c>
      <c r="W274" s="206">
        <v>22000000</v>
      </c>
      <c r="X274" s="200">
        <v>43200</v>
      </c>
      <c r="Y274" s="197">
        <f t="shared" si="4"/>
        <v>54</v>
      </c>
    </row>
    <row r="275" spans="1:25" ht="210" x14ac:dyDescent="0.25">
      <c r="A275" s="18">
        <v>1022</v>
      </c>
      <c r="B275" s="33" t="s">
        <v>6155</v>
      </c>
      <c r="C275" s="33">
        <v>1047411413</v>
      </c>
      <c r="D275" s="33" t="s">
        <v>45</v>
      </c>
      <c r="E275" s="222">
        <v>31650</v>
      </c>
      <c r="F275" s="33" t="s">
        <v>36</v>
      </c>
      <c r="G275" s="33">
        <v>3218585788</v>
      </c>
      <c r="H275" s="14" t="s">
        <v>6156</v>
      </c>
      <c r="I275" s="33" t="s">
        <v>6157</v>
      </c>
      <c r="J275" s="33" t="s">
        <v>6158</v>
      </c>
      <c r="K275" s="33">
        <v>133</v>
      </c>
      <c r="L275" s="167" t="s">
        <v>6159</v>
      </c>
      <c r="M275" s="33" t="s">
        <v>458</v>
      </c>
      <c r="N275" s="33"/>
      <c r="O275" s="33" t="s">
        <v>24</v>
      </c>
      <c r="P275" s="33" t="s">
        <v>3115</v>
      </c>
      <c r="Q275" s="71" t="s">
        <v>762</v>
      </c>
      <c r="R275" s="162" t="s">
        <v>3650</v>
      </c>
      <c r="S275" s="222">
        <v>43105</v>
      </c>
      <c r="T275" s="222">
        <v>43438</v>
      </c>
      <c r="U275" s="33" t="s">
        <v>6063</v>
      </c>
      <c r="V275" s="202">
        <v>2200000</v>
      </c>
      <c r="W275" s="206">
        <v>24200000</v>
      </c>
      <c r="X275" s="200">
        <v>43200</v>
      </c>
      <c r="Y275" s="197">
        <f t="shared" si="4"/>
        <v>31</v>
      </c>
    </row>
    <row r="276" spans="1:25" ht="210" x14ac:dyDescent="0.25">
      <c r="A276" s="18">
        <v>1023</v>
      </c>
      <c r="B276" s="33" t="s">
        <v>6160</v>
      </c>
      <c r="C276" s="234">
        <v>1047493039</v>
      </c>
      <c r="D276" s="33" t="s">
        <v>45</v>
      </c>
      <c r="E276" s="222">
        <v>35389</v>
      </c>
      <c r="F276" s="33" t="s">
        <v>36</v>
      </c>
      <c r="G276" s="33">
        <v>3016172889</v>
      </c>
      <c r="H276" s="14" t="s">
        <v>6161</v>
      </c>
      <c r="I276" s="33" t="s">
        <v>6162</v>
      </c>
      <c r="J276" s="33" t="s">
        <v>6163</v>
      </c>
      <c r="K276" s="33">
        <v>133</v>
      </c>
      <c r="L276" s="162" t="s">
        <v>6164</v>
      </c>
      <c r="M276" s="33" t="s">
        <v>458</v>
      </c>
      <c r="N276" s="33"/>
      <c r="O276" s="33" t="s">
        <v>24</v>
      </c>
      <c r="P276" s="33" t="s">
        <v>3115</v>
      </c>
      <c r="Q276" s="71" t="s">
        <v>762</v>
      </c>
      <c r="R276" s="162" t="s">
        <v>3650</v>
      </c>
      <c r="S276" s="222">
        <v>43105</v>
      </c>
      <c r="T276" s="222">
        <v>43438</v>
      </c>
      <c r="U276" s="33" t="s">
        <v>6063</v>
      </c>
      <c r="V276" s="202">
        <v>2200000</v>
      </c>
      <c r="W276" s="206">
        <v>24200000</v>
      </c>
      <c r="X276" s="200">
        <v>43200</v>
      </c>
      <c r="Y276" s="197">
        <f t="shared" si="4"/>
        <v>21</v>
      </c>
    </row>
    <row r="277" spans="1:25" ht="210" x14ac:dyDescent="0.25">
      <c r="A277" s="18">
        <v>1024</v>
      </c>
      <c r="B277" s="33" t="s">
        <v>6165</v>
      </c>
      <c r="C277" s="33">
        <v>1047435948</v>
      </c>
      <c r="D277" s="33" t="s">
        <v>45</v>
      </c>
      <c r="E277" s="222">
        <v>33400</v>
      </c>
      <c r="F277" s="33" t="s">
        <v>986</v>
      </c>
      <c r="G277" s="33">
        <v>3017278927</v>
      </c>
      <c r="H277" s="14" t="s">
        <v>6166</v>
      </c>
      <c r="I277" s="33" t="s">
        <v>6167</v>
      </c>
      <c r="J277" s="33" t="s">
        <v>6168</v>
      </c>
      <c r="K277" s="33">
        <v>133</v>
      </c>
      <c r="L277" s="162" t="s">
        <v>6169</v>
      </c>
      <c r="M277" s="71" t="s">
        <v>4567</v>
      </c>
      <c r="N277" s="33"/>
      <c r="O277" s="33" t="s">
        <v>24</v>
      </c>
      <c r="P277" s="33" t="s">
        <v>3115</v>
      </c>
      <c r="Q277" s="71" t="s">
        <v>762</v>
      </c>
      <c r="R277" s="163" t="s">
        <v>6170</v>
      </c>
      <c r="S277" s="222">
        <v>43105</v>
      </c>
      <c r="T277" s="222">
        <v>43438</v>
      </c>
      <c r="U277" s="33" t="s">
        <v>6063</v>
      </c>
      <c r="V277" s="202">
        <v>2500000</v>
      </c>
      <c r="W277" s="206">
        <v>27500000</v>
      </c>
      <c r="X277" s="200">
        <v>43200</v>
      </c>
      <c r="Y277" s="197">
        <f t="shared" si="4"/>
        <v>26</v>
      </c>
    </row>
    <row r="278" spans="1:25" ht="225" x14ac:dyDescent="0.25">
      <c r="A278" s="18">
        <v>1025</v>
      </c>
      <c r="B278" s="33" t="s">
        <v>6171</v>
      </c>
      <c r="C278" s="33">
        <v>33333662</v>
      </c>
      <c r="D278" s="33" t="s">
        <v>20</v>
      </c>
      <c r="E278" s="222">
        <v>28433</v>
      </c>
      <c r="F278" s="33" t="s">
        <v>36</v>
      </c>
      <c r="G278" s="33">
        <v>3145383830</v>
      </c>
      <c r="H278" s="14" t="s">
        <v>6172</v>
      </c>
      <c r="I278" s="33" t="s">
        <v>6173</v>
      </c>
      <c r="J278" s="33" t="s">
        <v>6173</v>
      </c>
      <c r="K278" s="33">
        <v>92</v>
      </c>
      <c r="L278" s="162" t="s">
        <v>6174</v>
      </c>
      <c r="M278" s="71" t="s">
        <v>6175</v>
      </c>
      <c r="N278" s="33">
        <v>130990</v>
      </c>
      <c r="O278" s="33" t="s">
        <v>924</v>
      </c>
      <c r="P278" s="33" t="s">
        <v>1188</v>
      </c>
      <c r="Q278" s="71" t="s">
        <v>762</v>
      </c>
      <c r="R278" s="163" t="s">
        <v>6062</v>
      </c>
      <c r="S278" s="222">
        <v>43102</v>
      </c>
      <c r="T278" s="222">
        <v>43435</v>
      </c>
      <c r="U278" s="33" t="s">
        <v>6063</v>
      </c>
      <c r="V278" s="202">
        <v>5000000</v>
      </c>
      <c r="W278" s="206">
        <v>55000000</v>
      </c>
      <c r="X278" s="200">
        <v>43200</v>
      </c>
      <c r="Y278" s="197">
        <f t="shared" si="4"/>
        <v>40</v>
      </c>
    </row>
    <row r="279" spans="1:25" ht="180" x14ac:dyDescent="0.25">
      <c r="A279" s="18">
        <v>1026</v>
      </c>
      <c r="B279" s="33" t="s">
        <v>6176</v>
      </c>
      <c r="C279" s="33">
        <v>1047380737</v>
      </c>
      <c r="D279" s="33" t="s">
        <v>45</v>
      </c>
      <c r="E279" s="222">
        <v>29110</v>
      </c>
      <c r="F279" s="33" t="s">
        <v>5928</v>
      </c>
      <c r="G279" s="33">
        <v>3134253116</v>
      </c>
      <c r="H279" s="14" t="s">
        <v>6177</v>
      </c>
      <c r="I279" s="33" t="s">
        <v>6178</v>
      </c>
      <c r="J279" s="33" t="s">
        <v>6179</v>
      </c>
      <c r="K279" s="33">
        <v>133</v>
      </c>
      <c r="L279" s="162" t="s">
        <v>6180</v>
      </c>
      <c r="M279" s="33" t="s">
        <v>458</v>
      </c>
      <c r="N279" s="33"/>
      <c r="O279" s="33" t="s">
        <v>24</v>
      </c>
      <c r="P279" s="33" t="s">
        <v>3115</v>
      </c>
      <c r="Q279" s="71" t="s">
        <v>762</v>
      </c>
      <c r="R279" s="163" t="s">
        <v>6079</v>
      </c>
      <c r="S279" s="222">
        <v>43105</v>
      </c>
      <c r="T279" s="222">
        <v>43438</v>
      </c>
      <c r="U279" s="33" t="s">
        <v>6063</v>
      </c>
      <c r="V279" s="202">
        <v>2200000</v>
      </c>
      <c r="W279" s="206">
        <v>24200000</v>
      </c>
      <c r="X279" s="200">
        <v>43200</v>
      </c>
      <c r="Y279" s="197">
        <f t="shared" si="4"/>
        <v>38</v>
      </c>
    </row>
    <row r="280" spans="1:25" ht="210" x14ac:dyDescent="0.25">
      <c r="A280" s="18">
        <v>1027</v>
      </c>
      <c r="B280" s="33" t="s">
        <v>6181</v>
      </c>
      <c r="C280" s="33">
        <v>1050967297</v>
      </c>
      <c r="D280" s="33" t="s">
        <v>45</v>
      </c>
      <c r="E280" s="222">
        <v>34925</v>
      </c>
      <c r="F280" s="33" t="s">
        <v>36</v>
      </c>
      <c r="G280" s="33">
        <v>3007203918</v>
      </c>
      <c r="H280" s="14" t="s">
        <v>6182</v>
      </c>
      <c r="I280" s="33" t="s">
        <v>6183</v>
      </c>
      <c r="J280" s="33" t="s">
        <v>6184</v>
      </c>
      <c r="K280" s="33">
        <v>133</v>
      </c>
      <c r="L280" s="162" t="s">
        <v>6185</v>
      </c>
      <c r="M280" s="33" t="s">
        <v>458</v>
      </c>
      <c r="N280" s="33"/>
      <c r="O280" s="33" t="s">
        <v>24</v>
      </c>
      <c r="P280" s="33" t="s">
        <v>3115</v>
      </c>
      <c r="Q280" s="71" t="s">
        <v>762</v>
      </c>
      <c r="R280" s="163" t="s">
        <v>4356</v>
      </c>
      <c r="S280" s="222">
        <v>43105</v>
      </c>
      <c r="T280" s="222">
        <v>43438</v>
      </c>
      <c r="U280" s="33" t="s">
        <v>6063</v>
      </c>
      <c r="V280" s="202">
        <v>2200000</v>
      </c>
      <c r="W280" s="206">
        <v>24200000</v>
      </c>
      <c r="X280" s="200">
        <v>43200</v>
      </c>
      <c r="Y280" s="197">
        <f t="shared" si="4"/>
        <v>22</v>
      </c>
    </row>
    <row r="281" spans="1:25" ht="180" x14ac:dyDescent="0.25">
      <c r="A281" s="18">
        <v>1028</v>
      </c>
      <c r="B281" s="33" t="s">
        <v>6186</v>
      </c>
      <c r="C281" s="33">
        <v>18011389</v>
      </c>
      <c r="D281" s="33" t="s">
        <v>45</v>
      </c>
      <c r="E281" s="222">
        <v>30972</v>
      </c>
      <c r="F281" s="33" t="s">
        <v>36</v>
      </c>
      <c r="G281" s="33">
        <v>3218585788</v>
      </c>
      <c r="H281" s="14" t="s">
        <v>6187</v>
      </c>
      <c r="I281" s="33" t="s">
        <v>6188</v>
      </c>
      <c r="J281" s="33" t="s">
        <v>6189</v>
      </c>
      <c r="K281" s="33">
        <v>133</v>
      </c>
      <c r="L281" s="162" t="s">
        <v>6190</v>
      </c>
      <c r="M281" s="33" t="s">
        <v>458</v>
      </c>
      <c r="N281" s="33"/>
      <c r="O281" s="33" t="s">
        <v>24</v>
      </c>
      <c r="P281" s="33" t="s">
        <v>3115</v>
      </c>
      <c r="Q281" s="71" t="s">
        <v>762</v>
      </c>
      <c r="R281" s="163" t="s">
        <v>6079</v>
      </c>
      <c r="S281" s="222">
        <v>43105</v>
      </c>
      <c r="T281" s="222">
        <v>43438</v>
      </c>
      <c r="U281" s="33" t="s">
        <v>6063</v>
      </c>
      <c r="V281" s="202">
        <v>2200000</v>
      </c>
      <c r="W281" s="206">
        <v>24200000</v>
      </c>
      <c r="X281" s="200">
        <v>43200</v>
      </c>
      <c r="Y281" s="197">
        <f t="shared" si="4"/>
        <v>33</v>
      </c>
    </row>
    <row r="282" spans="1:25" ht="225" x14ac:dyDescent="0.25">
      <c r="A282" s="18">
        <v>1003</v>
      </c>
      <c r="B282" s="33" t="s">
        <v>6055</v>
      </c>
      <c r="C282" s="33">
        <v>45520391</v>
      </c>
      <c r="D282" s="33" t="s">
        <v>20</v>
      </c>
      <c r="E282" s="222">
        <v>29427</v>
      </c>
      <c r="F282" s="33" t="s">
        <v>36</v>
      </c>
      <c r="G282" s="33" t="s">
        <v>6056</v>
      </c>
      <c r="H282" s="14" t="s">
        <v>6057</v>
      </c>
      <c r="I282" s="33" t="s">
        <v>4734</v>
      </c>
      <c r="J282" s="33" t="s">
        <v>6058</v>
      </c>
      <c r="K282" s="33">
        <v>92</v>
      </c>
      <c r="L282" s="162" t="s">
        <v>6059</v>
      </c>
      <c r="M282" s="71" t="s">
        <v>6060</v>
      </c>
      <c r="N282" s="33">
        <v>121717</v>
      </c>
      <c r="O282" s="33" t="s">
        <v>4247</v>
      </c>
      <c r="P282" s="33" t="s">
        <v>1188</v>
      </c>
      <c r="Q282" s="33" t="s">
        <v>6061</v>
      </c>
      <c r="R282" s="163" t="s">
        <v>6062</v>
      </c>
      <c r="S282" s="222">
        <v>43102</v>
      </c>
      <c r="T282" s="222">
        <v>43435</v>
      </c>
      <c r="U282" s="33" t="s">
        <v>6063</v>
      </c>
      <c r="V282" s="202">
        <v>4000000</v>
      </c>
      <c r="W282" s="206">
        <v>44000000</v>
      </c>
      <c r="X282" s="200">
        <v>43200</v>
      </c>
      <c r="Y282" s="197">
        <f t="shared" si="4"/>
        <v>37</v>
      </c>
    </row>
    <row r="283" spans="1:25" ht="345" x14ac:dyDescent="0.25">
      <c r="A283" s="18">
        <v>887</v>
      </c>
      <c r="B283" s="166" t="s">
        <v>5378</v>
      </c>
      <c r="C283" s="166">
        <v>45475949</v>
      </c>
      <c r="D283" s="33" t="s">
        <v>20</v>
      </c>
      <c r="E283" s="222">
        <v>24405</v>
      </c>
      <c r="F283" s="33" t="s">
        <v>36</v>
      </c>
      <c r="G283" s="33">
        <v>3003214866</v>
      </c>
      <c r="H283" s="14" t="s">
        <v>5379</v>
      </c>
      <c r="I283" s="33" t="s">
        <v>5380</v>
      </c>
      <c r="J283" s="33" t="s">
        <v>5381</v>
      </c>
      <c r="K283" s="33">
        <v>181</v>
      </c>
      <c r="L283" s="167" t="s">
        <v>5382</v>
      </c>
      <c r="M283" s="33" t="s">
        <v>5383</v>
      </c>
      <c r="N283" s="33" t="s">
        <v>707</v>
      </c>
      <c r="O283" s="33" t="s">
        <v>3114</v>
      </c>
      <c r="P283" s="33" t="s">
        <v>1196</v>
      </c>
      <c r="Q283" s="33" t="s">
        <v>5384</v>
      </c>
      <c r="R283" s="167" t="s">
        <v>5385</v>
      </c>
      <c r="S283" s="222">
        <v>43124</v>
      </c>
      <c r="T283" s="222">
        <v>43304</v>
      </c>
      <c r="U283" s="33" t="s">
        <v>146</v>
      </c>
      <c r="V283" s="202">
        <v>2000000</v>
      </c>
      <c r="W283" s="206">
        <v>12000000</v>
      </c>
      <c r="X283" s="200">
        <v>43200</v>
      </c>
      <c r="Y283" s="197">
        <f t="shared" si="4"/>
        <v>51</v>
      </c>
    </row>
    <row r="284" spans="1:25" ht="300" x14ac:dyDescent="0.25">
      <c r="A284" s="49">
        <v>153</v>
      </c>
      <c r="B284" s="88" t="s">
        <v>1017</v>
      </c>
      <c r="C284" s="88">
        <v>1050946402</v>
      </c>
      <c r="D284" s="24" t="s">
        <v>20</v>
      </c>
      <c r="E284" s="138">
        <v>31637</v>
      </c>
      <c r="F284" s="24" t="s">
        <v>812</v>
      </c>
      <c r="G284" s="24">
        <v>3002562326</v>
      </c>
      <c r="H284" s="99" t="s">
        <v>1018</v>
      </c>
      <c r="I284" s="24" t="s">
        <v>1019</v>
      </c>
      <c r="J284" s="24" t="s">
        <v>1020</v>
      </c>
      <c r="K284" s="24">
        <v>203</v>
      </c>
      <c r="L284" s="79" t="s">
        <v>1021</v>
      </c>
      <c r="M284" s="24" t="s">
        <v>134</v>
      </c>
      <c r="N284" s="24">
        <v>287226</v>
      </c>
      <c r="O284" s="24" t="s">
        <v>1022</v>
      </c>
      <c r="P284" s="24" t="s">
        <v>41</v>
      </c>
      <c r="Q284" s="24" t="s">
        <v>1023</v>
      </c>
      <c r="R284" s="74" t="s">
        <v>1024</v>
      </c>
      <c r="S284" s="138">
        <v>43122</v>
      </c>
      <c r="T284" s="138">
        <v>43302</v>
      </c>
      <c r="U284" s="24" t="s">
        <v>54</v>
      </c>
      <c r="V284" s="52">
        <v>4000000</v>
      </c>
      <c r="W284" s="192">
        <v>24000000</v>
      </c>
      <c r="X284" s="198">
        <v>43200</v>
      </c>
      <c r="Y284" s="199">
        <f t="shared" si="4"/>
        <v>31</v>
      </c>
    </row>
    <row r="285" spans="1:25" ht="300" x14ac:dyDescent="0.25">
      <c r="A285" s="49">
        <v>154</v>
      </c>
      <c r="B285" s="88" t="s">
        <v>1025</v>
      </c>
      <c r="C285" s="88">
        <v>22491759</v>
      </c>
      <c r="D285" s="24" t="s">
        <v>20</v>
      </c>
      <c r="E285" s="138">
        <v>29073</v>
      </c>
      <c r="F285" s="24" t="s">
        <v>1026</v>
      </c>
      <c r="G285" s="24">
        <v>3213213128</v>
      </c>
      <c r="H285" s="99" t="s">
        <v>1027</v>
      </c>
      <c r="I285" s="24" t="s">
        <v>1028</v>
      </c>
      <c r="J285" s="24" t="s">
        <v>1029</v>
      </c>
      <c r="K285" s="24">
        <v>130</v>
      </c>
      <c r="L285" s="78" t="s">
        <v>1030</v>
      </c>
      <c r="M285" s="24" t="s">
        <v>1031</v>
      </c>
      <c r="N285" s="24" t="s">
        <v>1032</v>
      </c>
      <c r="O285" s="24" t="s">
        <v>520</v>
      </c>
      <c r="P285" s="24" t="s">
        <v>41</v>
      </c>
      <c r="Q285" s="24" t="s">
        <v>1023</v>
      </c>
      <c r="R285" s="74" t="s">
        <v>490</v>
      </c>
      <c r="S285" s="138">
        <v>43122</v>
      </c>
      <c r="T285" s="138">
        <v>43302</v>
      </c>
      <c r="U285" s="24" t="s">
        <v>54</v>
      </c>
      <c r="V285" s="52">
        <v>4000000</v>
      </c>
      <c r="W285" s="192">
        <v>24000000</v>
      </c>
      <c r="X285" s="198">
        <v>43200</v>
      </c>
      <c r="Y285" s="199">
        <f t="shared" si="4"/>
        <v>38</v>
      </c>
    </row>
    <row r="286" spans="1:25" ht="300" x14ac:dyDescent="0.25">
      <c r="A286" s="49">
        <v>157</v>
      </c>
      <c r="B286" s="88" t="s">
        <v>1048</v>
      </c>
      <c r="C286" s="88">
        <v>73157066</v>
      </c>
      <c r="D286" s="24" t="s">
        <v>45</v>
      </c>
      <c r="E286" s="138">
        <v>26647</v>
      </c>
      <c r="F286" s="24" t="s">
        <v>36</v>
      </c>
      <c r="G286" s="24">
        <v>3137758891</v>
      </c>
      <c r="H286" s="99" t="s">
        <v>1049</v>
      </c>
      <c r="I286" s="24" t="s">
        <v>1050</v>
      </c>
      <c r="J286" s="24" t="s">
        <v>1051</v>
      </c>
      <c r="K286" s="24">
        <v>65</v>
      </c>
      <c r="L286" s="79" t="s">
        <v>1052</v>
      </c>
      <c r="M286" s="24" t="s">
        <v>1053</v>
      </c>
      <c r="N286" s="24" t="s">
        <v>1054</v>
      </c>
      <c r="O286" s="24" t="s">
        <v>24</v>
      </c>
      <c r="P286" s="24" t="s">
        <v>41</v>
      </c>
      <c r="Q286" s="24" t="s">
        <v>1023</v>
      </c>
      <c r="R286" s="74" t="s">
        <v>490</v>
      </c>
      <c r="S286" s="138">
        <v>43124</v>
      </c>
      <c r="T286" s="138">
        <v>43304</v>
      </c>
      <c r="U286" s="24" t="s">
        <v>54</v>
      </c>
      <c r="V286" s="52">
        <v>2500000</v>
      </c>
      <c r="W286" s="192">
        <v>15000000</v>
      </c>
      <c r="X286" s="198">
        <v>43200</v>
      </c>
      <c r="Y286" s="199">
        <f t="shared" si="4"/>
        <v>45</v>
      </c>
    </row>
    <row r="287" spans="1:25" ht="300" x14ac:dyDescent="0.25">
      <c r="A287" s="49">
        <v>158</v>
      </c>
      <c r="B287" s="88" t="s">
        <v>1071</v>
      </c>
      <c r="C287" s="24">
        <v>9274726</v>
      </c>
      <c r="D287" s="24" t="s">
        <v>45</v>
      </c>
      <c r="E287" s="138">
        <v>29238</v>
      </c>
      <c r="F287" s="24" t="s">
        <v>396</v>
      </c>
      <c r="G287" s="24">
        <v>3114152470</v>
      </c>
      <c r="H287" s="99" t="s">
        <v>1072</v>
      </c>
      <c r="I287" s="24" t="s">
        <v>1073</v>
      </c>
      <c r="J287" s="24" t="s">
        <v>419</v>
      </c>
      <c r="K287" s="24">
        <v>65</v>
      </c>
      <c r="L287" s="79" t="s">
        <v>1074</v>
      </c>
      <c r="M287" s="24" t="s">
        <v>134</v>
      </c>
      <c r="N287" s="24">
        <v>154166</v>
      </c>
      <c r="O287" s="24" t="s">
        <v>24</v>
      </c>
      <c r="P287" s="24" t="s">
        <v>41</v>
      </c>
      <c r="Q287" s="24" t="s">
        <v>1023</v>
      </c>
      <c r="R287" s="74" t="s">
        <v>809</v>
      </c>
      <c r="S287" s="138">
        <v>43122</v>
      </c>
      <c r="T287" s="138">
        <v>43302</v>
      </c>
      <c r="U287" s="24" t="s">
        <v>54</v>
      </c>
      <c r="V287" s="52">
        <v>2500000</v>
      </c>
      <c r="W287" s="192">
        <v>15000000</v>
      </c>
      <c r="X287" s="198">
        <v>43200</v>
      </c>
      <c r="Y287" s="199">
        <f t="shared" si="4"/>
        <v>38</v>
      </c>
    </row>
    <row r="288" spans="1:25" ht="270" x14ac:dyDescent="0.25">
      <c r="A288" s="49">
        <v>166</v>
      </c>
      <c r="B288" s="88" t="s">
        <v>1263</v>
      </c>
      <c r="C288" s="24">
        <v>33212341</v>
      </c>
      <c r="D288" s="24" t="s">
        <v>20</v>
      </c>
      <c r="E288" s="138">
        <v>22170</v>
      </c>
      <c r="F288" s="24" t="s">
        <v>396</v>
      </c>
      <c r="G288" s="86">
        <v>6699831</v>
      </c>
      <c r="H288" s="99" t="s">
        <v>1264</v>
      </c>
      <c r="I288" s="24" t="s">
        <v>711</v>
      </c>
      <c r="J288" s="24" t="s">
        <v>1265</v>
      </c>
      <c r="K288" s="24">
        <v>65</v>
      </c>
      <c r="L288" s="79" t="s">
        <v>1266</v>
      </c>
      <c r="M288" s="24" t="s">
        <v>134</v>
      </c>
      <c r="N288" s="24">
        <v>169835</v>
      </c>
      <c r="O288" s="24" t="s">
        <v>24</v>
      </c>
      <c r="P288" s="24" t="s">
        <v>41</v>
      </c>
      <c r="Q288" s="24" t="s">
        <v>1023</v>
      </c>
      <c r="R288" s="74" t="s">
        <v>1267</v>
      </c>
      <c r="S288" s="138">
        <v>43125</v>
      </c>
      <c r="T288" s="138">
        <v>43305</v>
      </c>
      <c r="U288" s="24" t="s">
        <v>513</v>
      </c>
      <c r="V288" s="52">
        <v>2500000</v>
      </c>
      <c r="W288" s="192">
        <v>15000000</v>
      </c>
      <c r="X288" s="198">
        <v>43200</v>
      </c>
      <c r="Y288" s="199">
        <f t="shared" si="4"/>
        <v>57</v>
      </c>
    </row>
    <row r="289" spans="1:25" ht="300" x14ac:dyDescent="0.25">
      <c r="A289" s="5">
        <v>531</v>
      </c>
      <c r="B289" s="14" t="s">
        <v>3137</v>
      </c>
      <c r="C289" s="14">
        <v>45686674</v>
      </c>
      <c r="D289" s="38" t="s">
        <v>20</v>
      </c>
      <c r="E289" s="155">
        <v>28443</v>
      </c>
      <c r="F289" s="38" t="s">
        <v>36</v>
      </c>
      <c r="G289" s="14">
        <v>3004657026</v>
      </c>
      <c r="H289" s="99" t="s">
        <v>3138</v>
      </c>
      <c r="I289" s="38" t="s">
        <v>3139</v>
      </c>
      <c r="J289" s="38" t="s">
        <v>3140</v>
      </c>
      <c r="K289" s="38">
        <v>65</v>
      </c>
      <c r="L289" s="79" t="s">
        <v>3141</v>
      </c>
      <c r="M289" s="86" t="s">
        <v>3142</v>
      </c>
      <c r="N289" s="14">
        <v>66090</v>
      </c>
      <c r="O289" s="38" t="s">
        <v>1007</v>
      </c>
      <c r="P289" s="38" t="s">
        <v>41</v>
      </c>
      <c r="Q289" s="86" t="s">
        <v>1023</v>
      </c>
      <c r="R289" s="11" t="s">
        <v>3143</v>
      </c>
      <c r="S289" s="138">
        <v>43124</v>
      </c>
      <c r="T289" s="155">
        <v>43304</v>
      </c>
      <c r="U289" s="38" t="s">
        <v>54</v>
      </c>
      <c r="V289" s="52">
        <v>3000000</v>
      </c>
      <c r="W289" s="192">
        <v>18000000</v>
      </c>
      <c r="X289" s="200">
        <v>43200</v>
      </c>
      <c r="Y289" s="197">
        <f t="shared" si="4"/>
        <v>40</v>
      </c>
    </row>
    <row r="290" spans="1:25" ht="300" x14ac:dyDescent="0.25">
      <c r="A290" s="5">
        <v>533</v>
      </c>
      <c r="B290" s="14" t="s">
        <v>3151</v>
      </c>
      <c r="C290" s="14">
        <v>1052701196</v>
      </c>
      <c r="D290" s="38" t="s">
        <v>20</v>
      </c>
      <c r="E290" s="155">
        <v>32446</v>
      </c>
      <c r="F290" s="38" t="s">
        <v>1740</v>
      </c>
      <c r="G290" s="14">
        <v>3045395327</v>
      </c>
      <c r="H290" s="99" t="s">
        <v>3152</v>
      </c>
      <c r="I290" s="38" t="s">
        <v>3153</v>
      </c>
      <c r="J290" s="38" t="s">
        <v>3154</v>
      </c>
      <c r="K290" s="14">
        <v>65</v>
      </c>
      <c r="L290" s="79" t="s">
        <v>3155</v>
      </c>
      <c r="M290" s="86" t="s">
        <v>652</v>
      </c>
      <c r="N290" s="38" t="s">
        <v>3156</v>
      </c>
      <c r="O290" s="38" t="s">
        <v>3149</v>
      </c>
      <c r="P290" s="38" t="s">
        <v>41</v>
      </c>
      <c r="Q290" s="86" t="s">
        <v>1023</v>
      </c>
      <c r="R290" s="11" t="s">
        <v>809</v>
      </c>
      <c r="S290" s="155">
        <v>43110</v>
      </c>
      <c r="T290" s="155">
        <v>43290</v>
      </c>
      <c r="U290" s="38" t="s">
        <v>54</v>
      </c>
      <c r="V290" s="52">
        <v>2500000</v>
      </c>
      <c r="W290" s="192">
        <v>15000000</v>
      </c>
      <c r="X290" s="200">
        <v>43200</v>
      </c>
      <c r="Y290" s="197">
        <f t="shared" si="4"/>
        <v>29</v>
      </c>
    </row>
    <row r="291" spans="1:25" ht="225" x14ac:dyDescent="0.25">
      <c r="A291" s="49">
        <v>171</v>
      </c>
      <c r="B291" s="88" t="s">
        <v>1289</v>
      </c>
      <c r="C291" s="88">
        <v>1047412509</v>
      </c>
      <c r="D291" s="24" t="s">
        <v>20</v>
      </c>
      <c r="E291" s="138">
        <v>32718</v>
      </c>
      <c r="F291" s="24" t="s">
        <v>36</v>
      </c>
      <c r="G291" s="24">
        <v>3007061022</v>
      </c>
      <c r="H291" s="99" t="s">
        <v>1290</v>
      </c>
      <c r="I291" s="24" t="s">
        <v>705</v>
      </c>
      <c r="J291" s="24" t="s">
        <v>1291</v>
      </c>
      <c r="K291" s="24">
        <v>243</v>
      </c>
      <c r="L291" s="79" t="s">
        <v>1292</v>
      </c>
      <c r="M291" s="24" t="s">
        <v>1293</v>
      </c>
      <c r="N291" s="24" t="s">
        <v>707</v>
      </c>
      <c r="O291" s="24" t="s">
        <v>51</v>
      </c>
      <c r="P291" s="24" t="s">
        <v>25</v>
      </c>
      <c r="Q291" s="24" t="s">
        <v>1294</v>
      </c>
      <c r="R291" s="74" t="s">
        <v>416</v>
      </c>
      <c r="S291" s="138">
        <v>43125</v>
      </c>
      <c r="T291" s="138">
        <v>43305</v>
      </c>
      <c r="U291" s="24" t="s">
        <v>54</v>
      </c>
      <c r="V291" s="52">
        <v>1800000</v>
      </c>
      <c r="W291" s="192">
        <v>10800000</v>
      </c>
      <c r="X291" s="198">
        <v>43200</v>
      </c>
      <c r="Y291" s="199">
        <f t="shared" si="4"/>
        <v>28</v>
      </c>
    </row>
    <row r="292" spans="1:25" ht="225" x14ac:dyDescent="0.25">
      <c r="A292" s="5">
        <v>581</v>
      </c>
      <c r="B292" s="38" t="s">
        <v>3384</v>
      </c>
      <c r="C292" s="14">
        <v>1143345704</v>
      </c>
      <c r="D292" s="38" t="s">
        <v>45</v>
      </c>
      <c r="E292" s="155">
        <v>33081</v>
      </c>
      <c r="F292" s="38" t="s">
        <v>36</v>
      </c>
      <c r="G292" s="14">
        <v>6458630</v>
      </c>
      <c r="H292" s="99" t="s">
        <v>3385</v>
      </c>
      <c r="I292" s="38" t="s">
        <v>2316</v>
      </c>
      <c r="J292" s="38" t="s">
        <v>3386</v>
      </c>
      <c r="K292" s="14">
        <v>65</v>
      </c>
      <c r="L292" s="79" t="s">
        <v>3387</v>
      </c>
      <c r="M292" s="86" t="s">
        <v>134</v>
      </c>
      <c r="N292" s="14">
        <v>294004</v>
      </c>
      <c r="O292" s="38" t="s">
        <v>41</v>
      </c>
      <c r="P292" s="38" t="s">
        <v>1196</v>
      </c>
      <c r="Q292" s="38" t="s">
        <v>1294</v>
      </c>
      <c r="R292" s="10" t="s">
        <v>3388</v>
      </c>
      <c r="S292" s="155">
        <v>43110</v>
      </c>
      <c r="T292" s="155">
        <v>43290</v>
      </c>
      <c r="U292" s="38" t="s">
        <v>146</v>
      </c>
      <c r="V292" s="52">
        <v>3000000</v>
      </c>
      <c r="W292" s="192">
        <v>18000000</v>
      </c>
      <c r="X292" s="200">
        <v>43200</v>
      </c>
      <c r="Y292" s="197">
        <f t="shared" si="4"/>
        <v>27</v>
      </c>
    </row>
    <row r="293" spans="1:25" ht="225" x14ac:dyDescent="0.25">
      <c r="A293" s="18">
        <v>836</v>
      </c>
      <c r="B293" s="33" t="s">
        <v>5157</v>
      </c>
      <c r="C293" s="33">
        <v>1143345217</v>
      </c>
      <c r="D293" s="166" t="s">
        <v>45</v>
      </c>
      <c r="E293" s="222">
        <v>33130</v>
      </c>
      <c r="F293" s="166" t="s">
        <v>212</v>
      </c>
      <c r="G293" s="166" t="s">
        <v>5158</v>
      </c>
      <c r="H293" s="38" t="s">
        <v>5159</v>
      </c>
      <c r="I293" s="166" t="s">
        <v>5160</v>
      </c>
      <c r="J293" s="166" t="s">
        <v>5161</v>
      </c>
      <c r="K293" s="33">
        <v>84</v>
      </c>
      <c r="L293" s="167" t="s">
        <v>5162</v>
      </c>
      <c r="M293" s="166" t="s">
        <v>5163</v>
      </c>
      <c r="N293" s="166" t="s">
        <v>707</v>
      </c>
      <c r="O293" s="166" t="s">
        <v>24</v>
      </c>
      <c r="P293" s="166" t="s">
        <v>1196</v>
      </c>
      <c r="Q293" s="182" t="s">
        <v>1294</v>
      </c>
      <c r="R293" s="167" t="s">
        <v>511</v>
      </c>
      <c r="S293" s="222">
        <v>43105</v>
      </c>
      <c r="T293" s="222">
        <v>43285</v>
      </c>
      <c r="U293" s="166" t="s">
        <v>54</v>
      </c>
      <c r="V293" s="203">
        <v>2500000</v>
      </c>
      <c r="W293" s="207">
        <v>15000000</v>
      </c>
      <c r="X293" s="200">
        <v>43200</v>
      </c>
      <c r="Y293" s="197">
        <f t="shared" si="4"/>
        <v>27</v>
      </c>
    </row>
    <row r="294" spans="1:25" ht="210" x14ac:dyDescent="0.25">
      <c r="A294" s="18">
        <v>839</v>
      </c>
      <c r="B294" s="166" t="s">
        <v>5173</v>
      </c>
      <c r="C294" s="33">
        <v>52514777</v>
      </c>
      <c r="D294" s="166" t="s">
        <v>20</v>
      </c>
      <c r="E294" s="222">
        <v>29067</v>
      </c>
      <c r="F294" s="166" t="s">
        <v>36</v>
      </c>
      <c r="G294" s="33">
        <v>6472264</v>
      </c>
      <c r="H294" s="38" t="s">
        <v>5174</v>
      </c>
      <c r="I294" s="166" t="s">
        <v>3062</v>
      </c>
      <c r="J294" s="166" t="s">
        <v>5175</v>
      </c>
      <c r="K294" s="33">
        <v>182</v>
      </c>
      <c r="L294" s="167" t="s">
        <v>5176</v>
      </c>
      <c r="M294" s="166" t="s">
        <v>5177</v>
      </c>
      <c r="N294" s="33">
        <v>122236</v>
      </c>
      <c r="O294" s="166" t="s">
        <v>1187</v>
      </c>
      <c r="P294" s="166" t="s">
        <v>1188</v>
      </c>
      <c r="Q294" s="166" t="s">
        <v>1294</v>
      </c>
      <c r="R294" s="167" t="s">
        <v>3022</v>
      </c>
      <c r="S294" s="222">
        <v>43125</v>
      </c>
      <c r="T294" s="222">
        <v>43305</v>
      </c>
      <c r="U294" s="166" t="s">
        <v>146</v>
      </c>
      <c r="V294" s="203">
        <v>3500000</v>
      </c>
      <c r="W294" s="207">
        <v>21000000</v>
      </c>
      <c r="X294" s="200">
        <v>43200</v>
      </c>
      <c r="Y294" s="197">
        <f t="shared" si="4"/>
        <v>38</v>
      </c>
    </row>
    <row r="295" spans="1:25" ht="210" x14ac:dyDescent="0.25">
      <c r="A295" s="18">
        <v>843</v>
      </c>
      <c r="B295" s="166" t="s">
        <v>5195</v>
      </c>
      <c r="C295" s="33">
        <v>73007790</v>
      </c>
      <c r="D295" s="166" t="s">
        <v>45</v>
      </c>
      <c r="E295" s="222">
        <v>31085</v>
      </c>
      <c r="F295" s="166" t="s">
        <v>36</v>
      </c>
      <c r="G295" s="33">
        <v>3015443624</v>
      </c>
      <c r="H295" s="38" t="s">
        <v>5196</v>
      </c>
      <c r="I295" s="166" t="s">
        <v>5197</v>
      </c>
      <c r="J295" s="166" t="s">
        <v>5198</v>
      </c>
      <c r="K295" s="33">
        <v>91</v>
      </c>
      <c r="L295" s="167" t="s">
        <v>5199</v>
      </c>
      <c r="M295" s="166" t="s">
        <v>5200</v>
      </c>
      <c r="N295" s="33">
        <v>165626</v>
      </c>
      <c r="O295" s="166" t="s">
        <v>924</v>
      </c>
      <c r="P295" s="166" t="s">
        <v>1188</v>
      </c>
      <c r="Q295" s="166" t="s">
        <v>1294</v>
      </c>
      <c r="R295" s="167" t="s">
        <v>3437</v>
      </c>
      <c r="S295" s="222">
        <v>43110</v>
      </c>
      <c r="T295" s="222">
        <v>43290</v>
      </c>
      <c r="U295" s="166" t="s">
        <v>146</v>
      </c>
      <c r="V295" s="203">
        <v>6000000</v>
      </c>
      <c r="W295" s="207">
        <v>36000000</v>
      </c>
      <c r="X295" s="200">
        <v>43200</v>
      </c>
      <c r="Y295" s="197">
        <f t="shared" si="4"/>
        <v>33</v>
      </c>
    </row>
    <row r="296" spans="1:25" ht="225" x14ac:dyDescent="0.25">
      <c r="A296" s="18">
        <v>845</v>
      </c>
      <c r="B296" s="166" t="s">
        <v>5208</v>
      </c>
      <c r="C296" s="33">
        <v>1047421481</v>
      </c>
      <c r="D296" s="166" t="s">
        <v>45</v>
      </c>
      <c r="E296" s="222">
        <v>33013</v>
      </c>
      <c r="F296" s="166" t="s">
        <v>96</v>
      </c>
      <c r="G296" s="33">
        <v>3183975174</v>
      </c>
      <c r="H296" s="38" t="s">
        <v>4540</v>
      </c>
      <c r="I296" s="166" t="s">
        <v>5209</v>
      </c>
      <c r="J296" s="166" t="s">
        <v>5210</v>
      </c>
      <c r="K296" s="33">
        <v>84</v>
      </c>
      <c r="L296" s="167" t="s">
        <v>5211</v>
      </c>
      <c r="M296" s="166" t="s">
        <v>5212</v>
      </c>
      <c r="N296" s="166" t="s">
        <v>707</v>
      </c>
      <c r="O296" s="166" t="s">
        <v>24</v>
      </c>
      <c r="P296" s="166" t="s">
        <v>1196</v>
      </c>
      <c r="Q296" s="166" t="s">
        <v>1294</v>
      </c>
      <c r="R296" s="167" t="s">
        <v>511</v>
      </c>
      <c r="S296" s="222">
        <v>43105</v>
      </c>
      <c r="T296" s="222">
        <v>43285</v>
      </c>
      <c r="U296" s="166" t="s">
        <v>146</v>
      </c>
      <c r="V296" s="203">
        <v>2500000</v>
      </c>
      <c r="W296" s="207">
        <v>15000000</v>
      </c>
      <c r="X296" s="200">
        <v>43200</v>
      </c>
      <c r="Y296" s="197">
        <f t="shared" si="4"/>
        <v>27</v>
      </c>
    </row>
    <row r="297" spans="1:25" ht="225" x14ac:dyDescent="0.25">
      <c r="A297" s="18">
        <v>846</v>
      </c>
      <c r="B297" s="269" t="s">
        <v>5213</v>
      </c>
      <c r="C297" s="35">
        <v>45509203</v>
      </c>
      <c r="D297" s="183" t="s">
        <v>20</v>
      </c>
      <c r="E297" s="77">
        <v>26837</v>
      </c>
      <c r="F297" s="183" t="s">
        <v>36</v>
      </c>
      <c r="G297" s="35">
        <v>3162281802</v>
      </c>
      <c r="H297" s="184" t="s">
        <v>5214</v>
      </c>
      <c r="I297" s="183" t="s">
        <v>5215</v>
      </c>
      <c r="J297" s="183" t="s">
        <v>4214</v>
      </c>
      <c r="K297" s="35">
        <v>72</v>
      </c>
      <c r="L297" s="276" t="s">
        <v>5216</v>
      </c>
      <c r="M297" s="183" t="s">
        <v>165</v>
      </c>
      <c r="N297" s="35">
        <v>162040</v>
      </c>
      <c r="O297" s="183" t="s">
        <v>1230</v>
      </c>
      <c r="P297" s="183" t="s">
        <v>1188</v>
      </c>
      <c r="Q297" s="183" t="s">
        <v>1294</v>
      </c>
      <c r="R297" s="167" t="s">
        <v>3388</v>
      </c>
      <c r="S297" s="222">
        <v>43110</v>
      </c>
      <c r="T297" s="222">
        <v>43290</v>
      </c>
      <c r="U297" s="166" t="s">
        <v>146</v>
      </c>
      <c r="V297" s="203">
        <v>4000000</v>
      </c>
      <c r="W297" s="207">
        <v>24000000</v>
      </c>
      <c r="X297" s="200">
        <v>43200</v>
      </c>
      <c r="Y297" s="197">
        <f t="shared" si="4"/>
        <v>44</v>
      </c>
    </row>
    <row r="298" spans="1:25" ht="300" x14ac:dyDescent="0.25">
      <c r="A298" s="49">
        <v>246</v>
      </c>
      <c r="B298" s="58" t="s">
        <v>1105</v>
      </c>
      <c r="C298" s="24">
        <v>8852222</v>
      </c>
      <c r="D298" s="24" t="s">
        <v>45</v>
      </c>
      <c r="E298" s="138">
        <v>29402</v>
      </c>
      <c r="F298" s="24" t="s">
        <v>36</v>
      </c>
      <c r="G298" s="24"/>
      <c r="H298" s="99" t="s">
        <v>1106</v>
      </c>
      <c r="I298" s="24" t="s">
        <v>1154</v>
      </c>
      <c r="J298" s="24" t="s">
        <v>1155</v>
      </c>
      <c r="K298" s="24">
        <v>180</v>
      </c>
      <c r="L298" s="79" t="s">
        <v>1156</v>
      </c>
      <c r="M298" s="24" t="s">
        <v>1157</v>
      </c>
      <c r="N298" s="24"/>
      <c r="O298" s="24" t="s">
        <v>24</v>
      </c>
      <c r="P298" s="24" t="s">
        <v>41</v>
      </c>
      <c r="Q298" s="24" t="s">
        <v>1158</v>
      </c>
      <c r="R298" s="123" t="s">
        <v>1159</v>
      </c>
      <c r="S298" s="138">
        <v>43125</v>
      </c>
      <c r="T298" s="138">
        <v>43244</v>
      </c>
      <c r="U298" s="24" t="s">
        <v>460</v>
      </c>
      <c r="V298" s="52">
        <v>2500000</v>
      </c>
      <c r="W298" s="192">
        <v>10000000</v>
      </c>
      <c r="X298" s="198">
        <v>43200</v>
      </c>
      <c r="Y298" s="199">
        <f t="shared" si="4"/>
        <v>37</v>
      </c>
    </row>
    <row r="299" spans="1:25" ht="300" x14ac:dyDescent="0.25">
      <c r="A299" s="49">
        <v>250</v>
      </c>
      <c r="B299" s="58" t="s">
        <v>1231</v>
      </c>
      <c r="C299" s="24">
        <v>1047427117</v>
      </c>
      <c r="D299" s="24" t="s">
        <v>45</v>
      </c>
      <c r="E299" s="138">
        <v>33186</v>
      </c>
      <c r="F299" s="24" t="s">
        <v>82</v>
      </c>
      <c r="G299" s="24">
        <v>3128168977</v>
      </c>
      <c r="H299" s="99" t="s">
        <v>1232</v>
      </c>
      <c r="I299" s="24" t="s">
        <v>1233</v>
      </c>
      <c r="J299" s="24" t="s">
        <v>1234</v>
      </c>
      <c r="K299" s="24">
        <v>78</v>
      </c>
      <c r="L299" s="79" t="s">
        <v>1235</v>
      </c>
      <c r="M299" s="24" t="s">
        <v>1236</v>
      </c>
      <c r="N299" s="24" t="s">
        <v>1314</v>
      </c>
      <c r="O299" s="24" t="s">
        <v>1187</v>
      </c>
      <c r="P299" s="24" t="s">
        <v>41</v>
      </c>
      <c r="Q299" s="24" t="s">
        <v>1158</v>
      </c>
      <c r="R299" s="123" t="s">
        <v>1313</v>
      </c>
      <c r="S299" s="138">
        <v>43115</v>
      </c>
      <c r="T299" s="138">
        <v>43295</v>
      </c>
      <c r="U299" s="24" t="s">
        <v>54</v>
      </c>
      <c r="V299" s="52">
        <v>3000000</v>
      </c>
      <c r="W299" s="192">
        <v>18000000</v>
      </c>
      <c r="X299" s="198">
        <v>43200</v>
      </c>
      <c r="Y299" s="199">
        <f t="shared" si="4"/>
        <v>27</v>
      </c>
    </row>
    <row r="300" spans="1:25" ht="300" x14ac:dyDescent="0.25">
      <c r="A300" s="49">
        <v>251</v>
      </c>
      <c r="B300" s="58" t="s">
        <v>1315</v>
      </c>
      <c r="C300" s="24">
        <v>73198890</v>
      </c>
      <c r="D300" s="24" t="s">
        <v>45</v>
      </c>
      <c r="E300" s="138">
        <v>30445</v>
      </c>
      <c r="F300" s="24" t="s">
        <v>36</v>
      </c>
      <c r="G300" s="24">
        <v>3116677946</v>
      </c>
      <c r="H300" s="99" t="s">
        <v>1316</v>
      </c>
      <c r="I300" s="24" t="s">
        <v>1317</v>
      </c>
      <c r="J300" s="24" t="s">
        <v>1318</v>
      </c>
      <c r="K300" s="24">
        <v>78</v>
      </c>
      <c r="L300" s="79" t="s">
        <v>1848</v>
      </c>
      <c r="M300" s="24" t="s">
        <v>1319</v>
      </c>
      <c r="N300" s="24"/>
      <c r="O300" s="24" t="s">
        <v>1230</v>
      </c>
      <c r="P300" s="24" t="s">
        <v>41</v>
      </c>
      <c r="Q300" s="24" t="s">
        <v>1158</v>
      </c>
      <c r="R300" s="123" t="s">
        <v>1159</v>
      </c>
      <c r="S300" s="138">
        <v>43115</v>
      </c>
      <c r="T300" s="138">
        <v>43295</v>
      </c>
      <c r="U300" s="24" t="s">
        <v>54</v>
      </c>
      <c r="V300" s="52">
        <v>4000000</v>
      </c>
      <c r="W300" s="192">
        <v>24000000</v>
      </c>
      <c r="X300" s="198">
        <v>43200</v>
      </c>
      <c r="Y300" s="199">
        <f t="shared" si="4"/>
        <v>34</v>
      </c>
    </row>
    <row r="301" spans="1:25" ht="300" x14ac:dyDescent="0.25">
      <c r="A301" s="49">
        <v>252</v>
      </c>
      <c r="B301" s="58" t="s">
        <v>1326</v>
      </c>
      <c r="C301" s="24">
        <v>73190927</v>
      </c>
      <c r="D301" s="24" t="s">
        <v>45</v>
      </c>
      <c r="E301" s="138">
        <v>30110</v>
      </c>
      <c r="F301" s="24" t="s">
        <v>36</v>
      </c>
      <c r="G301" s="24">
        <v>3008046995</v>
      </c>
      <c r="H301" s="99" t="s">
        <v>1327</v>
      </c>
      <c r="I301" s="24" t="s">
        <v>1328</v>
      </c>
      <c r="J301" s="24" t="s">
        <v>1329</v>
      </c>
      <c r="K301" s="24">
        <v>203</v>
      </c>
      <c r="L301" s="99" t="s">
        <v>1330</v>
      </c>
      <c r="M301" s="24" t="s">
        <v>1331</v>
      </c>
      <c r="N301" s="24"/>
      <c r="O301" s="24" t="s">
        <v>1187</v>
      </c>
      <c r="P301" s="24" t="s">
        <v>41</v>
      </c>
      <c r="Q301" s="24" t="s">
        <v>1158</v>
      </c>
      <c r="R301" s="123" t="s">
        <v>1159</v>
      </c>
      <c r="S301" s="138">
        <v>43125</v>
      </c>
      <c r="T301" s="138">
        <v>43244</v>
      </c>
      <c r="U301" s="24" t="s">
        <v>460</v>
      </c>
      <c r="V301" s="52">
        <v>3000000</v>
      </c>
      <c r="W301" s="192">
        <v>12000000</v>
      </c>
      <c r="X301" s="198">
        <v>43200</v>
      </c>
      <c r="Y301" s="199">
        <f t="shared" si="4"/>
        <v>35</v>
      </c>
    </row>
    <row r="302" spans="1:25" ht="300" x14ac:dyDescent="0.25">
      <c r="A302" s="49">
        <v>253</v>
      </c>
      <c r="B302" s="58" t="s">
        <v>1363</v>
      </c>
      <c r="C302" s="24">
        <v>73107271</v>
      </c>
      <c r="D302" s="24" t="s">
        <v>45</v>
      </c>
      <c r="E302" s="138">
        <v>23199</v>
      </c>
      <c r="F302" s="24" t="s">
        <v>36</v>
      </c>
      <c r="G302" s="24">
        <v>3103985095</v>
      </c>
      <c r="H302" s="99" t="s">
        <v>1364</v>
      </c>
      <c r="I302" s="24" t="s">
        <v>1365</v>
      </c>
      <c r="J302" s="24" t="s">
        <v>1366</v>
      </c>
      <c r="K302" s="24">
        <v>180</v>
      </c>
      <c r="L302" s="79" t="s">
        <v>1367</v>
      </c>
      <c r="M302" s="24" t="s">
        <v>1157</v>
      </c>
      <c r="N302" s="24"/>
      <c r="O302" s="24" t="s">
        <v>24</v>
      </c>
      <c r="P302" s="24" t="s">
        <v>41</v>
      </c>
      <c r="Q302" s="24" t="s">
        <v>1158</v>
      </c>
      <c r="R302" s="123" t="s">
        <v>1159</v>
      </c>
      <c r="S302" s="138">
        <v>43122</v>
      </c>
      <c r="T302" s="138">
        <v>43272</v>
      </c>
      <c r="U302" s="24" t="s">
        <v>222</v>
      </c>
      <c r="V302" s="52">
        <v>2500000</v>
      </c>
      <c r="W302" s="192">
        <v>12500000</v>
      </c>
      <c r="X302" s="198">
        <v>43200</v>
      </c>
      <c r="Y302" s="199">
        <f t="shared" si="4"/>
        <v>54</v>
      </c>
    </row>
    <row r="303" spans="1:25" ht="285" x14ac:dyDescent="0.25">
      <c r="A303" s="49">
        <v>254</v>
      </c>
      <c r="B303" s="24" t="s">
        <v>1368</v>
      </c>
      <c r="C303" s="24">
        <v>1098774000</v>
      </c>
      <c r="D303" s="24" t="s">
        <v>20</v>
      </c>
      <c r="E303" s="138">
        <v>34937</v>
      </c>
      <c r="F303" s="24" t="s">
        <v>1369</v>
      </c>
      <c r="G303" s="24">
        <v>3212303659</v>
      </c>
      <c r="H303" s="99" t="s">
        <v>1370</v>
      </c>
      <c r="I303" s="24" t="s">
        <v>1371</v>
      </c>
      <c r="J303" s="24" t="s">
        <v>1372</v>
      </c>
      <c r="K303" s="24">
        <v>179</v>
      </c>
      <c r="L303" s="79" t="s">
        <v>1373</v>
      </c>
      <c r="M303" s="24" t="s">
        <v>1374</v>
      </c>
      <c r="N303" s="24"/>
      <c r="O303" s="24" t="s">
        <v>24</v>
      </c>
      <c r="P303" s="24" t="s">
        <v>1196</v>
      </c>
      <c r="Q303" s="24" t="s">
        <v>1158</v>
      </c>
      <c r="R303" s="123" t="s">
        <v>1375</v>
      </c>
      <c r="S303" s="138">
        <v>43124</v>
      </c>
      <c r="T303" s="138">
        <v>43274</v>
      </c>
      <c r="U303" s="24" t="s">
        <v>222</v>
      </c>
      <c r="V303" s="52">
        <v>2000000</v>
      </c>
      <c r="W303" s="192">
        <v>10000000</v>
      </c>
      <c r="X303" s="198">
        <v>43200</v>
      </c>
      <c r="Y303" s="199">
        <f t="shared" si="4"/>
        <v>22</v>
      </c>
    </row>
    <row r="304" spans="1:25" ht="300" x14ac:dyDescent="0.25">
      <c r="A304" s="49">
        <v>257</v>
      </c>
      <c r="B304" s="24" t="s">
        <v>1421</v>
      </c>
      <c r="C304" s="24">
        <v>1047440154</v>
      </c>
      <c r="D304" s="24" t="s">
        <v>20</v>
      </c>
      <c r="E304" s="138">
        <v>33437</v>
      </c>
      <c r="F304" s="24" t="s">
        <v>36</v>
      </c>
      <c r="G304" s="24">
        <v>3128338414</v>
      </c>
      <c r="H304" s="99" t="s">
        <v>1422</v>
      </c>
      <c r="I304" s="24" t="s">
        <v>1423</v>
      </c>
      <c r="J304" s="24" t="s">
        <v>1424</v>
      </c>
      <c r="K304" s="24">
        <v>203</v>
      </c>
      <c r="L304" s="79" t="s">
        <v>1425</v>
      </c>
      <c r="M304" s="24" t="s">
        <v>1426</v>
      </c>
      <c r="N304" s="24"/>
      <c r="O304" s="24" t="s">
        <v>24</v>
      </c>
      <c r="P304" s="24" t="s">
        <v>41</v>
      </c>
      <c r="Q304" s="24" t="s">
        <v>1158</v>
      </c>
      <c r="R304" s="123" t="s">
        <v>1427</v>
      </c>
      <c r="S304" s="138">
        <v>43125</v>
      </c>
      <c r="T304" s="138">
        <v>43305</v>
      </c>
      <c r="U304" s="24" t="s">
        <v>54</v>
      </c>
      <c r="V304" s="52">
        <v>2500000</v>
      </c>
      <c r="W304" s="192">
        <v>15000000</v>
      </c>
      <c r="X304" s="198">
        <v>43200</v>
      </c>
      <c r="Y304" s="199">
        <f t="shared" si="4"/>
        <v>26</v>
      </c>
    </row>
    <row r="305" spans="1:25" ht="300" x14ac:dyDescent="0.25">
      <c r="A305" s="49">
        <v>258</v>
      </c>
      <c r="B305" s="58" t="s">
        <v>1429</v>
      </c>
      <c r="C305" s="24">
        <v>3764155</v>
      </c>
      <c r="D305" s="24" t="s">
        <v>45</v>
      </c>
      <c r="E305" s="138">
        <v>22236</v>
      </c>
      <c r="F305" s="24" t="s">
        <v>1430</v>
      </c>
      <c r="G305" s="24">
        <v>3004161879</v>
      </c>
      <c r="H305" s="99" t="s">
        <v>1431</v>
      </c>
      <c r="I305" s="24" t="s">
        <v>1329</v>
      </c>
      <c r="J305" s="24" t="s">
        <v>1432</v>
      </c>
      <c r="K305" s="24">
        <v>65</v>
      </c>
      <c r="L305" s="79" t="s">
        <v>1433</v>
      </c>
      <c r="M305" s="24" t="s">
        <v>1434</v>
      </c>
      <c r="N305" s="24"/>
      <c r="O305" s="24" t="s">
        <v>1187</v>
      </c>
      <c r="P305" s="24" t="s">
        <v>41</v>
      </c>
      <c r="Q305" s="24" t="s">
        <v>1158</v>
      </c>
      <c r="R305" s="123" t="s">
        <v>1159</v>
      </c>
      <c r="S305" s="138">
        <v>43125</v>
      </c>
      <c r="T305" s="138">
        <v>43244</v>
      </c>
      <c r="U305" s="24" t="s">
        <v>460</v>
      </c>
      <c r="V305" s="52">
        <v>3000000</v>
      </c>
      <c r="W305" s="192">
        <v>12000000</v>
      </c>
      <c r="X305" s="198">
        <v>43200</v>
      </c>
      <c r="Y305" s="199">
        <f t="shared" si="4"/>
        <v>57</v>
      </c>
    </row>
    <row r="306" spans="1:25" ht="300" x14ac:dyDescent="0.25">
      <c r="A306" s="49">
        <v>260</v>
      </c>
      <c r="B306" s="58" t="s">
        <v>1470</v>
      </c>
      <c r="C306" s="24">
        <v>79733270</v>
      </c>
      <c r="D306" s="24" t="s">
        <v>45</v>
      </c>
      <c r="E306" s="138">
        <v>29474</v>
      </c>
      <c r="F306" s="24" t="s">
        <v>36</v>
      </c>
      <c r="G306" s="24">
        <v>3013758206</v>
      </c>
      <c r="H306" s="99" t="s">
        <v>1471</v>
      </c>
      <c r="I306" s="24" t="s">
        <v>1472</v>
      </c>
      <c r="J306" s="24" t="s">
        <v>1473</v>
      </c>
      <c r="K306" s="24">
        <v>180</v>
      </c>
      <c r="L306" s="79" t="s">
        <v>1474</v>
      </c>
      <c r="M306" s="24" t="s">
        <v>1157</v>
      </c>
      <c r="N306" s="24"/>
      <c r="O306" s="24" t="s">
        <v>1187</v>
      </c>
      <c r="P306" s="24" t="s">
        <v>41</v>
      </c>
      <c r="Q306" s="24" t="s">
        <v>1158</v>
      </c>
      <c r="R306" s="123" t="s">
        <v>1427</v>
      </c>
      <c r="S306" s="138">
        <v>43125</v>
      </c>
      <c r="T306" s="138">
        <v>43275</v>
      </c>
      <c r="U306" s="24" t="s">
        <v>222</v>
      </c>
      <c r="V306" s="52">
        <v>3500000</v>
      </c>
      <c r="W306" s="192">
        <v>17500000</v>
      </c>
      <c r="X306" s="198">
        <v>43200</v>
      </c>
      <c r="Y306" s="199">
        <f t="shared" si="4"/>
        <v>37</v>
      </c>
    </row>
    <row r="307" spans="1:25" ht="300" x14ac:dyDescent="0.25">
      <c r="A307" s="49">
        <v>267</v>
      </c>
      <c r="B307" s="58" t="s">
        <v>1613</v>
      </c>
      <c r="C307" s="24">
        <v>79414179</v>
      </c>
      <c r="D307" s="24" t="s">
        <v>45</v>
      </c>
      <c r="E307" s="138">
        <v>24572</v>
      </c>
      <c r="F307" s="24" t="s">
        <v>82</v>
      </c>
      <c r="G307" s="24">
        <v>3216541887</v>
      </c>
      <c r="H307" s="99" t="s">
        <v>1614</v>
      </c>
      <c r="I307" s="24" t="s">
        <v>1615</v>
      </c>
      <c r="J307" s="24" t="s">
        <v>1616</v>
      </c>
      <c r="K307" s="24">
        <v>180</v>
      </c>
      <c r="L307" s="79" t="s">
        <v>1617</v>
      </c>
      <c r="M307" s="24" t="s">
        <v>1157</v>
      </c>
      <c r="N307" s="24">
        <v>13313</v>
      </c>
      <c r="O307" s="24" t="s">
        <v>40</v>
      </c>
      <c r="P307" s="24" t="s">
        <v>41</v>
      </c>
      <c r="Q307" s="24" t="s">
        <v>1158</v>
      </c>
      <c r="R307" s="123" t="s">
        <v>1427</v>
      </c>
      <c r="S307" s="138">
        <v>43124</v>
      </c>
      <c r="T307" s="138">
        <v>43274</v>
      </c>
      <c r="U307" s="24" t="s">
        <v>222</v>
      </c>
      <c r="V307" s="52">
        <v>3000000</v>
      </c>
      <c r="W307" s="192">
        <v>15000000</v>
      </c>
      <c r="X307" s="198">
        <v>43200</v>
      </c>
      <c r="Y307" s="199">
        <f t="shared" si="4"/>
        <v>51</v>
      </c>
    </row>
    <row r="308" spans="1:25" ht="315" x14ac:dyDescent="0.25">
      <c r="A308" s="49">
        <v>268</v>
      </c>
      <c r="B308" s="58" t="s">
        <v>1629</v>
      </c>
      <c r="C308" s="24">
        <v>1047395518</v>
      </c>
      <c r="D308" s="24" t="s">
        <v>45</v>
      </c>
      <c r="E308" s="138">
        <v>32092</v>
      </c>
      <c r="F308" s="24" t="s">
        <v>36</v>
      </c>
      <c r="G308" s="24">
        <v>3008265551</v>
      </c>
      <c r="H308" s="99" t="s">
        <v>1630</v>
      </c>
      <c r="I308" s="24" t="s">
        <v>1631</v>
      </c>
      <c r="J308" s="24" t="s">
        <v>1632</v>
      </c>
      <c r="K308" s="24">
        <v>79</v>
      </c>
      <c r="L308" s="79" t="s">
        <v>1633</v>
      </c>
      <c r="M308" s="24" t="s">
        <v>1634</v>
      </c>
      <c r="N308" s="24"/>
      <c r="O308" s="24" t="s">
        <v>24</v>
      </c>
      <c r="P308" s="24" t="s">
        <v>25</v>
      </c>
      <c r="Q308" s="24" t="s">
        <v>1158</v>
      </c>
      <c r="R308" s="123" t="s">
        <v>1635</v>
      </c>
      <c r="S308" s="138">
        <v>43115</v>
      </c>
      <c r="T308" s="138">
        <v>43295</v>
      </c>
      <c r="U308" s="24" t="s">
        <v>54</v>
      </c>
      <c r="V308" s="52">
        <v>2500000</v>
      </c>
      <c r="W308" s="192">
        <v>15000000</v>
      </c>
      <c r="X308" s="200">
        <v>43200</v>
      </c>
      <c r="Y308" s="199">
        <f t="shared" si="4"/>
        <v>30</v>
      </c>
    </row>
    <row r="309" spans="1:25" ht="345" x14ac:dyDescent="0.25">
      <c r="A309" s="49">
        <v>270</v>
      </c>
      <c r="B309" s="58" t="s">
        <v>1698</v>
      </c>
      <c r="C309" s="24">
        <v>79568170</v>
      </c>
      <c r="D309" s="24" t="s">
        <v>45</v>
      </c>
      <c r="E309" s="138">
        <v>26004</v>
      </c>
      <c r="F309" s="24" t="s">
        <v>82</v>
      </c>
      <c r="G309" s="24">
        <v>3204997063</v>
      </c>
      <c r="H309" s="99" t="s">
        <v>1699</v>
      </c>
      <c r="I309" s="24" t="s">
        <v>1700</v>
      </c>
      <c r="J309" s="24" t="s">
        <v>1701</v>
      </c>
      <c r="K309" s="24">
        <v>180</v>
      </c>
      <c r="L309" s="79" t="s">
        <v>1702</v>
      </c>
      <c r="M309" s="24" t="s">
        <v>1157</v>
      </c>
      <c r="N309" s="24"/>
      <c r="O309" s="24" t="s">
        <v>40</v>
      </c>
      <c r="P309" s="24" t="s">
        <v>41</v>
      </c>
      <c r="Q309" s="24" t="s">
        <v>1158</v>
      </c>
      <c r="R309" s="123" t="s">
        <v>1703</v>
      </c>
      <c r="S309" s="138">
        <v>43125</v>
      </c>
      <c r="T309" s="138">
        <v>43275</v>
      </c>
      <c r="U309" s="24" t="s">
        <v>222</v>
      </c>
      <c r="V309" s="52">
        <v>3000000</v>
      </c>
      <c r="W309" s="192">
        <v>15000000</v>
      </c>
      <c r="X309" s="200">
        <v>43200</v>
      </c>
      <c r="Y309" s="199">
        <f t="shared" si="4"/>
        <v>47</v>
      </c>
    </row>
    <row r="310" spans="1:25" ht="345" x14ac:dyDescent="0.25">
      <c r="A310" s="49">
        <v>271</v>
      </c>
      <c r="B310" s="58" t="s">
        <v>1733</v>
      </c>
      <c r="C310" s="24">
        <v>45531381</v>
      </c>
      <c r="D310" s="24" t="s">
        <v>20</v>
      </c>
      <c r="E310" s="138">
        <v>29937</v>
      </c>
      <c r="F310" s="24" t="s">
        <v>1211</v>
      </c>
      <c r="G310" s="24">
        <v>3114207141</v>
      </c>
      <c r="H310" s="99" t="s">
        <v>1734</v>
      </c>
      <c r="I310" s="24" t="s">
        <v>1735</v>
      </c>
      <c r="J310" s="24" t="s">
        <v>1736</v>
      </c>
      <c r="K310" s="24">
        <v>79</v>
      </c>
      <c r="L310" s="79" t="s">
        <v>1737</v>
      </c>
      <c r="M310" s="24" t="s">
        <v>1738</v>
      </c>
      <c r="N310" s="24"/>
      <c r="O310" s="24" t="s">
        <v>24</v>
      </c>
      <c r="P310" s="24" t="s">
        <v>25</v>
      </c>
      <c r="Q310" s="24" t="s">
        <v>1158</v>
      </c>
      <c r="R310" s="123" t="s">
        <v>1703</v>
      </c>
      <c r="S310" s="138">
        <v>43125</v>
      </c>
      <c r="T310" s="138">
        <v>43244</v>
      </c>
      <c r="U310" s="24" t="s">
        <v>460</v>
      </c>
      <c r="V310" s="52">
        <v>2000000</v>
      </c>
      <c r="W310" s="192">
        <v>8000000</v>
      </c>
      <c r="X310" s="200">
        <v>43200</v>
      </c>
      <c r="Y310" s="199">
        <f t="shared" si="4"/>
        <v>36</v>
      </c>
    </row>
    <row r="311" spans="1:25" ht="300" x14ac:dyDescent="0.25">
      <c r="A311" s="49">
        <v>272</v>
      </c>
      <c r="B311" s="58" t="s">
        <v>1753</v>
      </c>
      <c r="C311" s="24">
        <v>73161975</v>
      </c>
      <c r="D311" s="24" t="s">
        <v>45</v>
      </c>
      <c r="E311" s="138">
        <v>26899</v>
      </c>
      <c r="F311" s="24" t="s">
        <v>1441</v>
      </c>
      <c r="G311" s="24">
        <v>6673764</v>
      </c>
      <c r="H311" s="99" t="s">
        <v>1754</v>
      </c>
      <c r="I311" s="24" t="s">
        <v>1755</v>
      </c>
      <c r="J311" s="24" t="s">
        <v>1756</v>
      </c>
      <c r="K311" s="24">
        <v>180</v>
      </c>
      <c r="L311" s="79" t="s">
        <v>1757</v>
      </c>
      <c r="M311" s="24" t="s">
        <v>1143</v>
      </c>
      <c r="N311" s="24" t="s">
        <v>1758</v>
      </c>
      <c r="O311" s="24" t="s">
        <v>40</v>
      </c>
      <c r="P311" s="24" t="s">
        <v>41</v>
      </c>
      <c r="Q311" s="24" t="s">
        <v>1158</v>
      </c>
      <c r="R311" s="123" t="s">
        <v>1313</v>
      </c>
      <c r="S311" s="138">
        <v>43125</v>
      </c>
      <c r="T311" s="138">
        <v>43275</v>
      </c>
      <c r="U311" s="24" t="s">
        <v>222</v>
      </c>
      <c r="V311" s="52">
        <v>3000000</v>
      </c>
      <c r="W311" s="192">
        <v>15000000</v>
      </c>
      <c r="X311" s="200">
        <v>43200</v>
      </c>
      <c r="Y311" s="199">
        <f t="shared" si="4"/>
        <v>44</v>
      </c>
    </row>
    <row r="312" spans="1:25" ht="285" x14ac:dyDescent="0.25">
      <c r="A312" s="49">
        <v>273</v>
      </c>
      <c r="B312" s="58" t="s">
        <v>1770</v>
      </c>
      <c r="C312" s="24">
        <v>73201151</v>
      </c>
      <c r="D312" s="24" t="s">
        <v>45</v>
      </c>
      <c r="E312" s="138">
        <v>30500</v>
      </c>
      <c r="F312" s="24" t="s">
        <v>36</v>
      </c>
      <c r="G312" s="24">
        <v>3157745734</v>
      </c>
      <c r="H312" s="99" t="s">
        <v>1808</v>
      </c>
      <c r="I312" s="24" t="s">
        <v>1809</v>
      </c>
      <c r="J312" s="24" t="s">
        <v>1810</v>
      </c>
      <c r="K312" s="24">
        <v>78</v>
      </c>
      <c r="L312" s="79" t="s">
        <v>1811</v>
      </c>
      <c r="M312" s="24" t="s">
        <v>1812</v>
      </c>
      <c r="N312" s="24"/>
      <c r="O312" s="24" t="s">
        <v>1230</v>
      </c>
      <c r="P312" s="24" t="s">
        <v>41</v>
      </c>
      <c r="Q312" s="24" t="s">
        <v>1158</v>
      </c>
      <c r="R312" s="123" t="s">
        <v>1813</v>
      </c>
      <c r="S312" s="138">
        <v>43115</v>
      </c>
      <c r="T312" s="138">
        <v>43295</v>
      </c>
      <c r="U312" s="24" t="s">
        <v>54</v>
      </c>
      <c r="V312" s="52">
        <v>4000000</v>
      </c>
      <c r="W312" s="192">
        <v>24000000</v>
      </c>
      <c r="X312" s="200">
        <v>43200</v>
      </c>
      <c r="Y312" s="199">
        <f t="shared" si="4"/>
        <v>34</v>
      </c>
    </row>
    <row r="313" spans="1:25" ht="315" x14ac:dyDescent="0.25">
      <c r="A313" s="49">
        <v>274</v>
      </c>
      <c r="B313" s="58" t="s">
        <v>1837</v>
      </c>
      <c r="C313" s="24">
        <v>33198798</v>
      </c>
      <c r="D313" s="24" t="s">
        <v>20</v>
      </c>
      <c r="E313" s="138">
        <v>23326</v>
      </c>
      <c r="F313" s="24" t="s">
        <v>105</v>
      </c>
      <c r="G313" s="24">
        <v>6460451</v>
      </c>
      <c r="H313" s="99" t="s">
        <v>1838</v>
      </c>
      <c r="I313" s="24" t="s">
        <v>1839</v>
      </c>
      <c r="J313" s="24" t="s">
        <v>1840</v>
      </c>
      <c r="K313" s="24">
        <v>203</v>
      </c>
      <c r="L313" s="79" t="s">
        <v>1841</v>
      </c>
      <c r="M313" s="24" t="s">
        <v>1157</v>
      </c>
      <c r="N313" s="24"/>
      <c r="O313" s="24" t="s">
        <v>24</v>
      </c>
      <c r="P313" s="24" t="s">
        <v>41</v>
      </c>
      <c r="Q313" s="24" t="s">
        <v>1158</v>
      </c>
      <c r="R313" s="123" t="s">
        <v>1635</v>
      </c>
      <c r="S313" s="138">
        <v>43125</v>
      </c>
      <c r="T313" s="138">
        <v>43305</v>
      </c>
      <c r="U313" s="24" t="s">
        <v>54</v>
      </c>
      <c r="V313" s="52">
        <v>2000000</v>
      </c>
      <c r="W313" s="192">
        <v>12000000</v>
      </c>
      <c r="X313" s="200">
        <v>43200</v>
      </c>
      <c r="Y313" s="199">
        <f t="shared" si="4"/>
        <v>54</v>
      </c>
    </row>
    <row r="314" spans="1:25" ht="300" x14ac:dyDescent="0.25">
      <c r="A314" s="5">
        <v>548</v>
      </c>
      <c r="B314" s="26" t="s">
        <v>3355</v>
      </c>
      <c r="C314" s="14">
        <v>1047409541</v>
      </c>
      <c r="D314" s="14" t="s">
        <v>45</v>
      </c>
      <c r="E314" s="155">
        <v>32675</v>
      </c>
      <c r="F314" s="14" t="s">
        <v>96</v>
      </c>
      <c r="G314" s="14">
        <v>3135852154</v>
      </c>
      <c r="H314" s="99" t="s">
        <v>3356</v>
      </c>
      <c r="I314" s="14" t="s">
        <v>3357</v>
      </c>
      <c r="J314" s="14" t="s">
        <v>3358</v>
      </c>
      <c r="K314" s="14">
        <v>78</v>
      </c>
      <c r="L314" s="79" t="s">
        <v>3359</v>
      </c>
      <c r="M314" s="24" t="s">
        <v>1157</v>
      </c>
      <c r="N314" s="14"/>
      <c r="O314" s="14" t="s">
        <v>1187</v>
      </c>
      <c r="P314" s="14" t="s">
        <v>41</v>
      </c>
      <c r="Q314" s="24" t="s">
        <v>1158</v>
      </c>
      <c r="R314" s="10" t="s">
        <v>1159</v>
      </c>
      <c r="S314" s="155">
        <v>43115</v>
      </c>
      <c r="T314" s="155">
        <v>43295</v>
      </c>
      <c r="U314" s="14" t="s">
        <v>54</v>
      </c>
      <c r="V314" s="52">
        <v>3000000</v>
      </c>
      <c r="W314" s="192">
        <v>18000000</v>
      </c>
      <c r="X314" s="200">
        <v>43200</v>
      </c>
      <c r="Y314" s="197">
        <f t="shared" si="4"/>
        <v>28</v>
      </c>
    </row>
    <row r="315" spans="1:25" ht="300" x14ac:dyDescent="0.25">
      <c r="A315" s="161">
        <v>812</v>
      </c>
      <c r="B315" s="195" t="s">
        <v>4984</v>
      </c>
      <c r="C315" s="33">
        <v>1047380765</v>
      </c>
      <c r="D315" s="33" t="s">
        <v>20</v>
      </c>
      <c r="E315" s="222">
        <v>31714</v>
      </c>
      <c r="F315" s="33" t="s">
        <v>36</v>
      </c>
      <c r="G315" s="71" t="s">
        <v>4987</v>
      </c>
      <c r="H315" s="14" t="s">
        <v>4985</v>
      </c>
      <c r="I315" s="33" t="s">
        <v>4986</v>
      </c>
      <c r="J315" s="33" t="s">
        <v>1317</v>
      </c>
      <c r="K315" s="33">
        <v>78</v>
      </c>
      <c r="L315" s="162" t="s">
        <v>4988</v>
      </c>
      <c r="M315" s="33" t="s">
        <v>165</v>
      </c>
      <c r="N315" s="33">
        <v>190801</v>
      </c>
      <c r="O315" s="33" t="s">
        <v>4247</v>
      </c>
      <c r="P315" s="33" t="s">
        <v>1188</v>
      </c>
      <c r="Q315" s="71" t="s">
        <v>1158</v>
      </c>
      <c r="R315" s="163" t="s">
        <v>1159</v>
      </c>
      <c r="S315" s="222">
        <v>43115</v>
      </c>
      <c r="T315" s="222">
        <v>43295</v>
      </c>
      <c r="U315" s="33" t="s">
        <v>54</v>
      </c>
      <c r="V315" s="203">
        <v>3500000</v>
      </c>
      <c r="W315" s="207">
        <v>21000000</v>
      </c>
      <c r="X315" s="200">
        <v>43200</v>
      </c>
      <c r="Y315" s="197">
        <f t="shared" si="4"/>
        <v>31</v>
      </c>
    </row>
    <row r="316" spans="1:25" ht="300" x14ac:dyDescent="0.25">
      <c r="A316" s="161">
        <v>813</v>
      </c>
      <c r="B316" s="195" t="s">
        <v>4989</v>
      </c>
      <c r="C316" s="33">
        <v>1143354554</v>
      </c>
      <c r="D316" s="33" t="s">
        <v>20</v>
      </c>
      <c r="E316" s="222">
        <v>33557</v>
      </c>
      <c r="F316" s="33" t="s">
        <v>36</v>
      </c>
      <c r="G316" s="71" t="s">
        <v>4990</v>
      </c>
      <c r="H316" s="14" t="s">
        <v>4991</v>
      </c>
      <c r="I316" s="33" t="s">
        <v>4992</v>
      </c>
      <c r="J316" s="33" t="s">
        <v>4993</v>
      </c>
      <c r="K316" s="33">
        <v>78</v>
      </c>
      <c r="L316" s="162" t="s">
        <v>4994</v>
      </c>
      <c r="M316" s="33" t="s">
        <v>1434</v>
      </c>
      <c r="N316" s="33"/>
      <c r="O316" s="33" t="s">
        <v>4247</v>
      </c>
      <c r="P316" s="33" t="s">
        <v>1188</v>
      </c>
      <c r="Q316" s="71" t="s">
        <v>1158</v>
      </c>
      <c r="R316" s="163" t="s">
        <v>1159</v>
      </c>
      <c r="S316" s="222">
        <v>43115</v>
      </c>
      <c r="T316" s="222">
        <v>43295</v>
      </c>
      <c r="U316" s="33" t="s">
        <v>54</v>
      </c>
      <c r="V316" s="203">
        <v>3000000</v>
      </c>
      <c r="W316" s="207">
        <v>18000000</v>
      </c>
      <c r="X316" s="200">
        <v>43200</v>
      </c>
      <c r="Y316" s="197">
        <f t="shared" si="4"/>
        <v>26</v>
      </c>
    </row>
    <row r="317" spans="1:25" ht="300" x14ac:dyDescent="0.25">
      <c r="A317" s="161">
        <v>815</v>
      </c>
      <c r="B317" s="195" t="s">
        <v>4999</v>
      </c>
      <c r="C317" s="33">
        <v>1128055840</v>
      </c>
      <c r="D317" s="33" t="s">
        <v>45</v>
      </c>
      <c r="E317" s="222">
        <v>31937</v>
      </c>
      <c r="F317" s="33" t="s">
        <v>36</v>
      </c>
      <c r="G317" s="33">
        <v>3013209051</v>
      </c>
      <c r="H317" s="14" t="s">
        <v>5000</v>
      </c>
      <c r="I317" s="33" t="s">
        <v>5001</v>
      </c>
      <c r="J317" s="33" t="s">
        <v>5002</v>
      </c>
      <c r="K317" s="33">
        <v>78</v>
      </c>
      <c r="L317" s="76" t="s">
        <v>5003</v>
      </c>
      <c r="M317" s="33" t="s">
        <v>2477</v>
      </c>
      <c r="N317" s="33">
        <v>13255324815</v>
      </c>
      <c r="O317" s="33" t="s">
        <v>924</v>
      </c>
      <c r="P317" s="33" t="s">
        <v>1188</v>
      </c>
      <c r="Q317" s="182" t="s">
        <v>1158</v>
      </c>
      <c r="R317" s="163" t="s">
        <v>1159</v>
      </c>
      <c r="S317" s="222">
        <v>43115</v>
      </c>
      <c r="T317" s="222">
        <v>43295</v>
      </c>
      <c r="U317" s="33" t="s">
        <v>54</v>
      </c>
      <c r="V317" s="203">
        <v>5000000</v>
      </c>
      <c r="W317" s="207">
        <v>30000000</v>
      </c>
      <c r="X317" s="200">
        <v>43200</v>
      </c>
      <c r="Y317" s="197">
        <f t="shared" si="4"/>
        <v>30</v>
      </c>
    </row>
    <row r="318" spans="1:25" ht="300" x14ac:dyDescent="0.25">
      <c r="A318" s="224">
        <v>822</v>
      </c>
      <c r="B318" s="195" t="s">
        <v>2815</v>
      </c>
      <c r="C318" s="33">
        <v>32939135</v>
      </c>
      <c r="D318" s="33" t="s">
        <v>20</v>
      </c>
      <c r="E318" s="222">
        <v>31155</v>
      </c>
      <c r="F318" s="33" t="s">
        <v>96</v>
      </c>
      <c r="G318" s="33">
        <v>6629832</v>
      </c>
      <c r="H318" s="14" t="s">
        <v>5140</v>
      </c>
      <c r="I318" s="33" t="s">
        <v>5141</v>
      </c>
      <c r="J318" s="33" t="s">
        <v>4676</v>
      </c>
      <c r="K318" s="33">
        <v>78</v>
      </c>
      <c r="L318" s="167" t="s">
        <v>5142</v>
      </c>
      <c r="M318" s="71" t="s">
        <v>5143</v>
      </c>
      <c r="N318" s="33"/>
      <c r="O318" s="33" t="s">
        <v>1230</v>
      </c>
      <c r="P318" s="33" t="s">
        <v>1188</v>
      </c>
      <c r="Q318" s="71" t="s">
        <v>1158</v>
      </c>
      <c r="R318" s="167" t="s">
        <v>1313</v>
      </c>
      <c r="S318" s="222">
        <v>43115</v>
      </c>
      <c r="T318" s="222">
        <v>43295</v>
      </c>
      <c r="U318" s="33" t="s">
        <v>54</v>
      </c>
      <c r="V318" s="203">
        <v>4000000</v>
      </c>
      <c r="W318" s="207">
        <v>24000000</v>
      </c>
      <c r="X318" s="200">
        <v>43200</v>
      </c>
      <c r="Y318" s="197">
        <f t="shared" si="4"/>
        <v>32</v>
      </c>
    </row>
    <row r="319" spans="1:25" ht="300" x14ac:dyDescent="0.25">
      <c r="A319" s="224">
        <v>825</v>
      </c>
      <c r="B319" s="195" t="s">
        <v>5267</v>
      </c>
      <c r="C319" s="33">
        <v>45547057</v>
      </c>
      <c r="D319" s="33" t="s">
        <v>20</v>
      </c>
      <c r="E319" s="222">
        <v>30274</v>
      </c>
      <c r="F319" s="33" t="s">
        <v>36</v>
      </c>
      <c r="G319" s="33">
        <v>3014496271</v>
      </c>
      <c r="H319" s="14" t="s">
        <v>5268</v>
      </c>
      <c r="I319" s="33" t="s">
        <v>5269</v>
      </c>
      <c r="J319" s="33" t="s">
        <v>5270</v>
      </c>
      <c r="K319" s="33">
        <v>78</v>
      </c>
      <c r="L319" s="167" t="s">
        <v>5271</v>
      </c>
      <c r="M319" s="71" t="s">
        <v>5272</v>
      </c>
      <c r="N319" s="33"/>
      <c r="O319" s="33" t="s">
        <v>4247</v>
      </c>
      <c r="P319" s="33" t="s">
        <v>1188</v>
      </c>
      <c r="Q319" s="71" t="s">
        <v>1158</v>
      </c>
      <c r="R319" s="167" t="s">
        <v>5273</v>
      </c>
      <c r="S319" s="222">
        <v>43125</v>
      </c>
      <c r="T319" s="222">
        <v>43305</v>
      </c>
      <c r="U319" s="33" t="s">
        <v>54</v>
      </c>
      <c r="V319" s="203">
        <v>3500000</v>
      </c>
      <c r="W319" s="207">
        <v>21000000</v>
      </c>
      <c r="X319" s="200">
        <v>43200</v>
      </c>
      <c r="Y319" s="197">
        <f t="shared" si="4"/>
        <v>35</v>
      </c>
    </row>
    <row r="320" spans="1:25" ht="300" x14ac:dyDescent="0.25">
      <c r="A320" s="224">
        <v>826</v>
      </c>
      <c r="B320" s="195" t="s">
        <v>5274</v>
      </c>
      <c r="C320" s="33">
        <v>73198527</v>
      </c>
      <c r="D320" s="33" t="s">
        <v>45</v>
      </c>
      <c r="E320" s="222">
        <v>30492</v>
      </c>
      <c r="F320" s="33" t="s">
        <v>36</v>
      </c>
      <c r="G320" s="33" t="s">
        <v>5275</v>
      </c>
      <c r="H320" s="14" t="s">
        <v>5276</v>
      </c>
      <c r="I320" s="33" t="s">
        <v>884</v>
      </c>
      <c r="J320" s="33" t="s">
        <v>5277</v>
      </c>
      <c r="K320" s="33">
        <v>75</v>
      </c>
      <c r="L320" s="167" t="s">
        <v>5278</v>
      </c>
      <c r="M320" s="71" t="s">
        <v>5279</v>
      </c>
      <c r="N320" s="33"/>
      <c r="O320" s="33" t="s">
        <v>4247</v>
      </c>
      <c r="P320" s="33" t="s">
        <v>1188</v>
      </c>
      <c r="Q320" s="71" t="s">
        <v>1158</v>
      </c>
      <c r="R320" s="167" t="s">
        <v>5280</v>
      </c>
      <c r="S320" s="222">
        <v>43125</v>
      </c>
      <c r="T320" s="222">
        <v>43305</v>
      </c>
      <c r="U320" s="33" t="s">
        <v>54</v>
      </c>
      <c r="V320" s="203">
        <v>3500000</v>
      </c>
      <c r="W320" s="207">
        <v>21000000</v>
      </c>
      <c r="X320" s="200">
        <v>43200</v>
      </c>
      <c r="Y320" s="197">
        <f t="shared" si="4"/>
        <v>34</v>
      </c>
    </row>
    <row r="321" spans="1:25" ht="315" x14ac:dyDescent="0.25">
      <c r="A321" s="224">
        <v>827</v>
      </c>
      <c r="B321" s="231" t="s">
        <v>5108</v>
      </c>
      <c r="C321" s="33">
        <v>1050035360</v>
      </c>
      <c r="D321" s="166" t="s">
        <v>20</v>
      </c>
      <c r="E321" s="222">
        <v>32062</v>
      </c>
      <c r="F321" s="166" t="s">
        <v>36</v>
      </c>
      <c r="G321" s="33">
        <v>3007947949</v>
      </c>
      <c r="H321" s="38" t="s">
        <v>5109</v>
      </c>
      <c r="I321" s="166" t="s">
        <v>5110</v>
      </c>
      <c r="J321" s="166" t="s">
        <v>5111</v>
      </c>
      <c r="K321" s="33">
        <v>78</v>
      </c>
      <c r="L321" s="162" t="s">
        <v>5112</v>
      </c>
      <c r="M321" s="166" t="s">
        <v>5113</v>
      </c>
      <c r="N321" s="166" t="s">
        <v>707</v>
      </c>
      <c r="O321" s="166" t="s">
        <v>5041</v>
      </c>
      <c r="P321" s="166" t="s">
        <v>1188</v>
      </c>
      <c r="Q321" s="71" t="s">
        <v>1158</v>
      </c>
      <c r="R321" s="185" t="s">
        <v>1635</v>
      </c>
      <c r="S321" s="222">
        <v>43115</v>
      </c>
      <c r="T321" s="222">
        <v>43295</v>
      </c>
      <c r="U321" s="166" t="s">
        <v>54</v>
      </c>
      <c r="V321" s="203">
        <v>2500000</v>
      </c>
      <c r="W321" s="207">
        <v>15000000</v>
      </c>
      <c r="X321" s="200">
        <v>43200</v>
      </c>
      <c r="Y321" s="197">
        <f t="shared" si="4"/>
        <v>30</v>
      </c>
    </row>
    <row r="322" spans="1:25" ht="300" x14ac:dyDescent="0.25">
      <c r="A322" s="224">
        <v>829</v>
      </c>
      <c r="B322" s="231" t="s">
        <v>5099</v>
      </c>
      <c r="C322" s="33">
        <v>1047413919</v>
      </c>
      <c r="D322" s="166" t="s">
        <v>20</v>
      </c>
      <c r="E322" s="222">
        <v>32855</v>
      </c>
      <c r="F322" s="166" t="s">
        <v>36</v>
      </c>
      <c r="G322" s="33">
        <v>3135337660</v>
      </c>
      <c r="H322" s="38" t="s">
        <v>5100</v>
      </c>
      <c r="I322" s="166" t="s">
        <v>537</v>
      </c>
      <c r="J322" s="166" t="s">
        <v>2336</v>
      </c>
      <c r="K322" s="33">
        <v>78</v>
      </c>
      <c r="L322" s="162" t="s">
        <v>5101</v>
      </c>
      <c r="M322" s="166" t="s">
        <v>1426</v>
      </c>
      <c r="N322" s="166" t="s">
        <v>707</v>
      </c>
      <c r="O322" s="166" t="s">
        <v>5063</v>
      </c>
      <c r="P322" s="166" t="s">
        <v>1188</v>
      </c>
      <c r="Q322" s="71" t="s">
        <v>1158</v>
      </c>
      <c r="R322" s="163" t="s">
        <v>1159</v>
      </c>
      <c r="S322" s="222">
        <v>43115</v>
      </c>
      <c r="T322" s="222">
        <v>43295</v>
      </c>
      <c r="U322" s="166" t="s">
        <v>54</v>
      </c>
      <c r="V322" s="203">
        <v>3000000</v>
      </c>
      <c r="W322" s="207">
        <v>18000000</v>
      </c>
      <c r="X322" s="200">
        <v>43200</v>
      </c>
      <c r="Y322" s="197">
        <f t="shared" ref="Y322:Y385" si="5">INT(YEARFRAC(E322,X322))</f>
        <v>28</v>
      </c>
    </row>
    <row r="323" spans="1:25" ht="315" x14ac:dyDescent="0.25">
      <c r="A323" s="224">
        <v>830</v>
      </c>
      <c r="B323" s="231" t="s">
        <v>5093</v>
      </c>
      <c r="C323" s="33">
        <v>1047403858</v>
      </c>
      <c r="D323" s="166" t="s">
        <v>20</v>
      </c>
      <c r="E323" s="222">
        <v>32452</v>
      </c>
      <c r="F323" s="166" t="s">
        <v>36</v>
      </c>
      <c r="G323" s="33">
        <v>6605608</v>
      </c>
      <c r="H323" s="38" t="s">
        <v>5094</v>
      </c>
      <c r="I323" s="166" t="s">
        <v>5095</v>
      </c>
      <c r="J323" s="166" t="s">
        <v>5096</v>
      </c>
      <c r="K323" s="33">
        <v>79</v>
      </c>
      <c r="L323" s="162" t="s">
        <v>5097</v>
      </c>
      <c r="M323" s="182" t="s">
        <v>5098</v>
      </c>
      <c r="N323" s="166" t="s">
        <v>707</v>
      </c>
      <c r="O323" s="166" t="s">
        <v>5041</v>
      </c>
      <c r="P323" s="166" t="s">
        <v>1196</v>
      </c>
      <c r="Q323" s="71" t="s">
        <v>1158</v>
      </c>
      <c r="R323" s="163" t="s">
        <v>1635</v>
      </c>
      <c r="S323" s="222">
        <v>43115</v>
      </c>
      <c r="T323" s="222">
        <v>43295</v>
      </c>
      <c r="U323" s="166" t="s">
        <v>54</v>
      </c>
      <c r="V323" s="203">
        <v>2000000</v>
      </c>
      <c r="W323" s="207">
        <v>12000000</v>
      </c>
      <c r="X323" s="200">
        <v>43200</v>
      </c>
      <c r="Y323" s="197">
        <f t="shared" si="5"/>
        <v>29</v>
      </c>
    </row>
    <row r="324" spans="1:25" ht="315" x14ac:dyDescent="0.25">
      <c r="A324" s="18">
        <v>817</v>
      </c>
      <c r="B324" s="231" t="s">
        <v>5086</v>
      </c>
      <c r="C324" s="33">
        <v>1143325004</v>
      </c>
      <c r="D324" s="166" t="s">
        <v>45</v>
      </c>
      <c r="E324" s="222">
        <v>32400</v>
      </c>
      <c r="F324" s="166" t="s">
        <v>36</v>
      </c>
      <c r="G324" s="33">
        <v>3043646793</v>
      </c>
      <c r="H324" s="38" t="s">
        <v>5087</v>
      </c>
      <c r="I324" s="166" t="s">
        <v>5088</v>
      </c>
      <c r="J324" s="166" t="s">
        <v>5089</v>
      </c>
      <c r="K324" s="33">
        <v>78</v>
      </c>
      <c r="L324" s="162" t="s">
        <v>5091</v>
      </c>
      <c r="M324" s="166" t="s">
        <v>5092</v>
      </c>
      <c r="N324" s="166" t="s">
        <v>707</v>
      </c>
      <c r="O324" s="166" t="s">
        <v>5063</v>
      </c>
      <c r="P324" s="166" t="s">
        <v>1188</v>
      </c>
      <c r="Q324" s="71" t="s">
        <v>1158</v>
      </c>
      <c r="R324" s="163" t="s">
        <v>1635</v>
      </c>
      <c r="S324" s="222">
        <v>43115</v>
      </c>
      <c r="T324" s="222">
        <v>43295</v>
      </c>
      <c r="U324" s="166" t="s">
        <v>54</v>
      </c>
      <c r="V324" s="203">
        <v>3000000</v>
      </c>
      <c r="W324" s="207">
        <v>18000000</v>
      </c>
      <c r="X324" s="200">
        <v>43200</v>
      </c>
      <c r="Y324" s="197">
        <f t="shared" si="5"/>
        <v>29</v>
      </c>
    </row>
    <row r="325" spans="1:25" ht="300" x14ac:dyDescent="0.25">
      <c r="A325" s="18">
        <v>820</v>
      </c>
      <c r="B325" s="231" t="s">
        <v>5065</v>
      </c>
      <c r="C325" s="33">
        <v>1047400146</v>
      </c>
      <c r="D325" s="166" t="s">
        <v>45</v>
      </c>
      <c r="E325" s="222">
        <v>32114</v>
      </c>
      <c r="F325" s="166" t="s">
        <v>36</v>
      </c>
      <c r="G325" s="33">
        <v>3186062855</v>
      </c>
      <c r="H325" s="38" t="s">
        <v>5066</v>
      </c>
      <c r="I325" s="166" t="s">
        <v>5067</v>
      </c>
      <c r="J325" s="166" t="s">
        <v>5068</v>
      </c>
      <c r="K325" s="33">
        <v>78</v>
      </c>
      <c r="L325" s="167" t="s">
        <v>5069</v>
      </c>
      <c r="M325" s="166" t="s">
        <v>5070</v>
      </c>
      <c r="N325" s="166" t="s">
        <v>707</v>
      </c>
      <c r="O325" s="166" t="s">
        <v>5071</v>
      </c>
      <c r="P325" s="166" t="s">
        <v>1188</v>
      </c>
      <c r="Q325" s="71" t="s">
        <v>1158</v>
      </c>
      <c r="R325" s="163" t="s">
        <v>1159</v>
      </c>
      <c r="S325" s="222">
        <v>43115</v>
      </c>
      <c r="T325" s="222">
        <v>43295</v>
      </c>
      <c r="U325" s="166" t="s">
        <v>54</v>
      </c>
      <c r="V325" s="203">
        <v>4000000</v>
      </c>
      <c r="W325" s="207">
        <v>24000000</v>
      </c>
      <c r="X325" s="200">
        <v>43200</v>
      </c>
      <c r="Y325" s="197">
        <f t="shared" si="5"/>
        <v>30</v>
      </c>
    </row>
    <row r="326" spans="1:25" ht="300" x14ac:dyDescent="0.25">
      <c r="A326" s="18">
        <v>962</v>
      </c>
      <c r="B326" s="195" t="s">
        <v>5733</v>
      </c>
      <c r="C326" s="33">
        <v>73009293</v>
      </c>
      <c r="D326" s="33" t="s">
        <v>45</v>
      </c>
      <c r="E326" s="222">
        <v>31211</v>
      </c>
      <c r="F326" s="33" t="s">
        <v>36</v>
      </c>
      <c r="G326" s="33">
        <v>3208316114</v>
      </c>
      <c r="H326" s="14" t="s">
        <v>5734</v>
      </c>
      <c r="I326" s="33" t="s">
        <v>5735</v>
      </c>
      <c r="J326" s="33" t="s">
        <v>5736</v>
      </c>
      <c r="K326" s="33">
        <v>78</v>
      </c>
      <c r="L326" s="162" t="s">
        <v>5737</v>
      </c>
      <c r="M326" s="33" t="s">
        <v>1157</v>
      </c>
      <c r="N326" s="33"/>
      <c r="O326" s="33" t="s">
        <v>4247</v>
      </c>
      <c r="P326" s="33" t="s">
        <v>1188</v>
      </c>
      <c r="Q326" s="71" t="s">
        <v>1158</v>
      </c>
      <c r="R326" s="163" t="s">
        <v>5273</v>
      </c>
      <c r="S326" s="222">
        <v>43115</v>
      </c>
      <c r="T326" s="222">
        <v>43295</v>
      </c>
      <c r="U326" s="33" t="s">
        <v>146</v>
      </c>
      <c r="V326" s="202">
        <v>3000000</v>
      </c>
      <c r="W326" s="206">
        <v>18000000</v>
      </c>
      <c r="X326" s="200">
        <v>43200</v>
      </c>
      <c r="Y326" s="197">
        <f t="shared" si="5"/>
        <v>32</v>
      </c>
    </row>
    <row r="327" spans="1:25" ht="270" x14ac:dyDescent="0.25">
      <c r="A327" s="49">
        <v>265</v>
      </c>
      <c r="B327" s="58" t="s">
        <v>1579</v>
      </c>
      <c r="C327" s="24">
        <v>1047398165</v>
      </c>
      <c r="D327" s="24" t="s">
        <v>45</v>
      </c>
      <c r="E327" s="138">
        <v>32176</v>
      </c>
      <c r="F327" s="24" t="s">
        <v>36</v>
      </c>
      <c r="G327" s="24">
        <v>3203989119</v>
      </c>
      <c r="H327" s="99" t="s">
        <v>1580</v>
      </c>
      <c r="I327" s="24" t="s">
        <v>1581</v>
      </c>
      <c r="J327" s="24" t="s">
        <v>1582</v>
      </c>
      <c r="K327" s="24">
        <v>81</v>
      </c>
      <c r="L327" s="79" t="s">
        <v>1588</v>
      </c>
      <c r="M327" s="24" t="s">
        <v>134</v>
      </c>
      <c r="N327" s="24">
        <v>169200</v>
      </c>
      <c r="O327" s="24" t="s">
        <v>1187</v>
      </c>
      <c r="P327" s="24" t="s">
        <v>41</v>
      </c>
      <c r="Q327" s="24" t="s">
        <v>1589</v>
      </c>
      <c r="R327" s="123" t="s">
        <v>1590</v>
      </c>
      <c r="S327" s="138">
        <v>43115</v>
      </c>
      <c r="T327" s="138">
        <v>43295</v>
      </c>
      <c r="U327" s="24" t="s">
        <v>54</v>
      </c>
      <c r="V327" s="52">
        <v>3500000</v>
      </c>
      <c r="W327" s="192">
        <v>21000000</v>
      </c>
      <c r="X327" s="198">
        <v>43200</v>
      </c>
      <c r="Y327" s="199">
        <f t="shared" si="5"/>
        <v>30</v>
      </c>
    </row>
    <row r="328" spans="1:25" ht="270" x14ac:dyDescent="0.25">
      <c r="A328" s="49">
        <v>266</v>
      </c>
      <c r="B328" s="58" t="s">
        <v>1591</v>
      </c>
      <c r="C328" s="24">
        <v>45527250</v>
      </c>
      <c r="D328" s="24" t="s">
        <v>20</v>
      </c>
      <c r="E328" s="138">
        <v>29788</v>
      </c>
      <c r="F328" s="24" t="s">
        <v>36</v>
      </c>
      <c r="G328" s="24">
        <v>3022683743</v>
      </c>
      <c r="H328" s="99" t="s">
        <v>1592</v>
      </c>
      <c r="I328" s="24" t="s">
        <v>1593</v>
      </c>
      <c r="J328" s="24" t="s">
        <v>1594</v>
      </c>
      <c r="K328" s="24">
        <v>81</v>
      </c>
      <c r="L328" s="79" t="s">
        <v>1595</v>
      </c>
      <c r="M328" s="24" t="s">
        <v>336</v>
      </c>
      <c r="N328" s="24">
        <v>478</v>
      </c>
      <c r="O328" s="24" t="s">
        <v>24</v>
      </c>
      <c r="P328" s="24" t="s">
        <v>41</v>
      </c>
      <c r="Q328" s="24" t="s">
        <v>1589</v>
      </c>
      <c r="R328" s="123" t="s">
        <v>1596</v>
      </c>
      <c r="S328" s="138">
        <v>43115</v>
      </c>
      <c r="T328" s="138">
        <v>43295</v>
      </c>
      <c r="U328" s="24" t="s">
        <v>54</v>
      </c>
      <c r="V328" s="52">
        <v>2500000</v>
      </c>
      <c r="W328" s="192">
        <v>15000000</v>
      </c>
      <c r="X328" s="198">
        <v>43200</v>
      </c>
      <c r="Y328" s="199">
        <f t="shared" si="5"/>
        <v>36</v>
      </c>
    </row>
    <row r="329" spans="1:25" ht="345" x14ac:dyDescent="0.25">
      <c r="A329" s="5">
        <v>388</v>
      </c>
      <c r="B329" s="26" t="s">
        <v>3651</v>
      </c>
      <c r="C329" s="14">
        <v>1047447518</v>
      </c>
      <c r="D329" s="14" t="s">
        <v>20</v>
      </c>
      <c r="E329" s="155">
        <v>33767</v>
      </c>
      <c r="F329" s="14" t="s">
        <v>36</v>
      </c>
      <c r="G329" s="14">
        <v>3007645985</v>
      </c>
      <c r="H329" s="243" t="s">
        <v>3652</v>
      </c>
      <c r="I329" s="14" t="s">
        <v>717</v>
      </c>
      <c r="J329" s="14" t="s">
        <v>3653</v>
      </c>
      <c r="K329" s="14">
        <v>80</v>
      </c>
      <c r="L329" s="79" t="s">
        <v>3654</v>
      </c>
      <c r="M329" s="14" t="s">
        <v>216</v>
      </c>
      <c r="N329" s="14"/>
      <c r="O329" s="14" t="s">
        <v>24</v>
      </c>
      <c r="P329" s="14" t="s">
        <v>25</v>
      </c>
      <c r="Q329" s="24" t="s">
        <v>1589</v>
      </c>
      <c r="R329" s="10" t="s">
        <v>3655</v>
      </c>
      <c r="S329" s="155">
        <v>43110</v>
      </c>
      <c r="T329" s="155">
        <v>43290</v>
      </c>
      <c r="U329" s="14" t="s">
        <v>54</v>
      </c>
      <c r="V329" s="203">
        <v>2500000</v>
      </c>
      <c r="W329" s="207">
        <v>15000000</v>
      </c>
      <c r="X329" s="200">
        <v>43200</v>
      </c>
      <c r="Y329" s="197">
        <f t="shared" si="5"/>
        <v>25</v>
      </c>
    </row>
    <row r="330" spans="1:25" ht="345" x14ac:dyDescent="0.25">
      <c r="A330" s="224">
        <v>828</v>
      </c>
      <c r="B330" s="231" t="s">
        <v>5102</v>
      </c>
      <c r="C330" s="33">
        <v>73123485</v>
      </c>
      <c r="D330" s="166" t="s">
        <v>45</v>
      </c>
      <c r="E330" s="222">
        <v>23389</v>
      </c>
      <c r="F330" s="166" t="s">
        <v>36</v>
      </c>
      <c r="G330" s="33">
        <v>3206897253</v>
      </c>
      <c r="H330" s="38" t="s">
        <v>5103</v>
      </c>
      <c r="I330" s="166" t="s">
        <v>5104</v>
      </c>
      <c r="J330" s="166" t="s">
        <v>5105</v>
      </c>
      <c r="K330" s="33">
        <v>80</v>
      </c>
      <c r="L330" s="167" t="s">
        <v>5106</v>
      </c>
      <c r="M330" s="166" t="s">
        <v>5107</v>
      </c>
      <c r="N330" s="166" t="s">
        <v>707</v>
      </c>
      <c r="O330" s="166" t="s">
        <v>5041</v>
      </c>
      <c r="P330" s="166" t="s">
        <v>1196</v>
      </c>
      <c r="Q330" s="182" t="s">
        <v>1589</v>
      </c>
      <c r="R330" s="163" t="s">
        <v>3655</v>
      </c>
      <c r="S330" s="222">
        <v>43115</v>
      </c>
      <c r="T330" s="222">
        <v>43295</v>
      </c>
      <c r="U330" s="166" t="s">
        <v>54</v>
      </c>
      <c r="V330" s="203">
        <v>2000000</v>
      </c>
      <c r="W330" s="207">
        <v>12000000</v>
      </c>
      <c r="X330" s="200">
        <v>43200</v>
      </c>
      <c r="Y330" s="197">
        <f t="shared" si="5"/>
        <v>54</v>
      </c>
    </row>
    <row r="331" spans="1:25" ht="345" x14ac:dyDescent="0.25">
      <c r="A331" s="18">
        <v>963</v>
      </c>
      <c r="B331" s="195" t="s">
        <v>5738</v>
      </c>
      <c r="C331" s="33">
        <v>73151387</v>
      </c>
      <c r="D331" s="33" t="s">
        <v>45</v>
      </c>
      <c r="E331" s="222">
        <v>26284</v>
      </c>
      <c r="F331" s="33" t="s">
        <v>36</v>
      </c>
      <c r="G331" s="33">
        <v>3146388226</v>
      </c>
      <c r="H331" s="14" t="s">
        <v>5739</v>
      </c>
      <c r="I331" s="33" t="s">
        <v>5740</v>
      </c>
      <c r="J331" s="33" t="s">
        <v>5741</v>
      </c>
      <c r="K331" s="33">
        <v>80</v>
      </c>
      <c r="L331" s="162" t="s">
        <v>5742</v>
      </c>
      <c r="M331" s="33" t="s">
        <v>216</v>
      </c>
      <c r="N331" s="33"/>
      <c r="O331" s="33" t="s">
        <v>24</v>
      </c>
      <c r="P331" s="33" t="s">
        <v>5398</v>
      </c>
      <c r="Q331" s="71" t="s">
        <v>1589</v>
      </c>
      <c r="R331" s="163" t="s">
        <v>4972</v>
      </c>
      <c r="S331" s="222">
        <v>43115</v>
      </c>
      <c r="T331" s="222">
        <v>43295</v>
      </c>
      <c r="U331" s="33" t="s">
        <v>146</v>
      </c>
      <c r="V331" s="202">
        <v>2000000</v>
      </c>
      <c r="W331" s="206">
        <v>12000000</v>
      </c>
      <c r="X331" s="200">
        <v>43200</v>
      </c>
      <c r="Y331" s="197">
        <f t="shared" si="5"/>
        <v>46</v>
      </c>
    </row>
    <row r="332" spans="1:25" ht="285" x14ac:dyDescent="0.25">
      <c r="A332" s="5">
        <v>90</v>
      </c>
      <c r="B332" s="26" t="s">
        <v>606</v>
      </c>
      <c r="C332" s="14">
        <v>1047459720</v>
      </c>
      <c r="D332" s="14" t="s">
        <v>20</v>
      </c>
      <c r="E332" s="155">
        <v>34200</v>
      </c>
      <c r="F332" s="14" t="s">
        <v>36</v>
      </c>
      <c r="G332" s="14">
        <v>3206866480</v>
      </c>
      <c r="H332" s="142" t="s">
        <v>614</v>
      </c>
      <c r="I332" s="14" t="s">
        <v>586</v>
      </c>
      <c r="J332" s="14" t="s">
        <v>615</v>
      </c>
      <c r="K332" s="14">
        <v>179</v>
      </c>
      <c r="L332" s="79" t="s">
        <v>616</v>
      </c>
      <c r="M332" s="14" t="s">
        <v>327</v>
      </c>
      <c r="N332" s="14"/>
      <c r="O332" s="14" t="s">
        <v>24</v>
      </c>
      <c r="P332" s="14" t="s">
        <v>25</v>
      </c>
      <c r="Q332" s="14" t="s">
        <v>621</v>
      </c>
      <c r="R332" s="41" t="s">
        <v>622</v>
      </c>
      <c r="S332" s="155">
        <v>43122</v>
      </c>
      <c r="T332" s="155">
        <v>43272</v>
      </c>
      <c r="U332" s="14" t="s">
        <v>61</v>
      </c>
      <c r="V332" s="23">
        <v>2000000</v>
      </c>
      <c r="W332" s="22">
        <v>10000000</v>
      </c>
      <c r="X332" s="196">
        <v>43200</v>
      </c>
      <c r="Y332" s="197">
        <f t="shared" si="5"/>
        <v>24</v>
      </c>
    </row>
    <row r="333" spans="1:25" ht="285" x14ac:dyDescent="0.25">
      <c r="A333" s="5">
        <v>108</v>
      </c>
      <c r="B333" s="58" t="s">
        <v>741</v>
      </c>
      <c r="C333" s="24">
        <v>73099336</v>
      </c>
      <c r="D333" s="24" t="s">
        <v>45</v>
      </c>
      <c r="E333" s="138">
        <v>22611</v>
      </c>
      <c r="F333" s="24" t="s">
        <v>164</v>
      </c>
      <c r="G333" s="24">
        <v>3053130662</v>
      </c>
      <c r="H333" s="99" t="s">
        <v>742</v>
      </c>
      <c r="I333" s="24" t="s">
        <v>743</v>
      </c>
      <c r="J333" s="24" t="s">
        <v>744</v>
      </c>
      <c r="K333" s="24">
        <v>179</v>
      </c>
      <c r="L333" s="79" t="s">
        <v>745</v>
      </c>
      <c r="M333" s="24" t="s">
        <v>216</v>
      </c>
      <c r="N333" s="24" t="s">
        <v>707</v>
      </c>
      <c r="O333" s="24" t="s">
        <v>24</v>
      </c>
      <c r="P333" s="24" t="s">
        <v>41</v>
      </c>
      <c r="Q333" s="24" t="s">
        <v>746</v>
      </c>
      <c r="R333" s="41" t="s">
        <v>747</v>
      </c>
      <c r="S333" s="138">
        <v>43124</v>
      </c>
      <c r="T333" s="138">
        <v>43274</v>
      </c>
      <c r="U333" s="24" t="s">
        <v>222</v>
      </c>
      <c r="V333" s="52">
        <v>2000000</v>
      </c>
      <c r="W333" s="192">
        <v>10000000</v>
      </c>
      <c r="X333" s="198">
        <v>43200</v>
      </c>
      <c r="Y333" s="199">
        <f t="shared" si="5"/>
        <v>56</v>
      </c>
    </row>
    <row r="334" spans="1:25" ht="270" x14ac:dyDescent="0.25">
      <c r="A334" s="5">
        <v>113</v>
      </c>
      <c r="B334" s="58" t="s">
        <v>832</v>
      </c>
      <c r="C334" s="24">
        <v>45548236</v>
      </c>
      <c r="D334" s="24" t="s">
        <v>20</v>
      </c>
      <c r="E334" s="138">
        <v>30479</v>
      </c>
      <c r="F334" s="24" t="s">
        <v>36</v>
      </c>
      <c r="G334" s="24">
        <v>300756037</v>
      </c>
      <c r="H334" s="99" t="s">
        <v>833</v>
      </c>
      <c r="I334" s="24" t="s">
        <v>834</v>
      </c>
      <c r="J334" s="24" t="s">
        <v>835</v>
      </c>
      <c r="K334" s="24">
        <v>61</v>
      </c>
      <c r="L334" s="79" t="s">
        <v>836</v>
      </c>
      <c r="M334" s="24" t="s">
        <v>378</v>
      </c>
      <c r="N334" s="24" t="s">
        <v>707</v>
      </c>
      <c r="O334" s="24" t="s">
        <v>24</v>
      </c>
      <c r="P334" s="24" t="s">
        <v>41</v>
      </c>
      <c r="Q334" s="24" t="s">
        <v>746</v>
      </c>
      <c r="R334" s="11" t="s">
        <v>854</v>
      </c>
      <c r="S334" s="138">
        <v>43125</v>
      </c>
      <c r="T334" s="138">
        <v>43305</v>
      </c>
      <c r="U334" s="24" t="s">
        <v>54</v>
      </c>
      <c r="V334" s="52">
        <v>2500000</v>
      </c>
      <c r="W334" s="192">
        <v>15000000</v>
      </c>
      <c r="X334" s="198">
        <v>43200</v>
      </c>
      <c r="Y334" s="199">
        <f t="shared" si="5"/>
        <v>34</v>
      </c>
    </row>
    <row r="335" spans="1:25" ht="285" x14ac:dyDescent="0.25">
      <c r="A335" s="5">
        <v>124</v>
      </c>
      <c r="B335" s="233" t="s">
        <v>944</v>
      </c>
      <c r="C335" s="86">
        <v>45543936</v>
      </c>
      <c r="D335" s="24" t="s">
        <v>20</v>
      </c>
      <c r="E335" s="138">
        <v>29802</v>
      </c>
      <c r="F335" s="24" t="s">
        <v>36</v>
      </c>
      <c r="G335" s="24">
        <v>6650722</v>
      </c>
      <c r="H335" s="99" t="s">
        <v>945</v>
      </c>
      <c r="I335" s="24" t="s">
        <v>946</v>
      </c>
      <c r="J335" s="24" t="s">
        <v>947</v>
      </c>
      <c r="K335" s="24">
        <v>72</v>
      </c>
      <c r="L335" s="79" t="s">
        <v>948</v>
      </c>
      <c r="M335" s="24" t="s">
        <v>679</v>
      </c>
      <c r="N335" s="24" t="s">
        <v>707</v>
      </c>
      <c r="O335" s="24" t="s">
        <v>24</v>
      </c>
      <c r="P335" s="24" t="s">
        <v>41</v>
      </c>
      <c r="Q335" s="24" t="s">
        <v>746</v>
      </c>
      <c r="R335" s="10" t="s">
        <v>747</v>
      </c>
      <c r="S335" s="138">
        <v>43125</v>
      </c>
      <c r="T335" s="138">
        <v>43305</v>
      </c>
      <c r="U335" s="24" t="s">
        <v>54</v>
      </c>
      <c r="V335" s="52">
        <v>2000000</v>
      </c>
      <c r="W335" s="192">
        <v>12000000</v>
      </c>
      <c r="X335" s="198">
        <v>43200</v>
      </c>
      <c r="Y335" s="199">
        <f t="shared" si="5"/>
        <v>36</v>
      </c>
    </row>
    <row r="336" spans="1:25" ht="270" x14ac:dyDescent="0.25">
      <c r="A336" s="5">
        <v>128</v>
      </c>
      <c r="B336" s="233" t="s">
        <v>985</v>
      </c>
      <c r="C336" s="86">
        <v>32908493</v>
      </c>
      <c r="D336" s="24" t="s">
        <v>20</v>
      </c>
      <c r="E336" s="138">
        <v>30899</v>
      </c>
      <c r="F336" s="24" t="s">
        <v>986</v>
      </c>
      <c r="G336" s="24">
        <v>3006938144</v>
      </c>
      <c r="H336" s="99" t="s">
        <v>987</v>
      </c>
      <c r="I336" s="24" t="s">
        <v>988</v>
      </c>
      <c r="J336" s="24" t="s">
        <v>989</v>
      </c>
      <c r="K336" s="24">
        <v>130</v>
      </c>
      <c r="L336" s="79" t="s">
        <v>990</v>
      </c>
      <c r="M336" s="24" t="s">
        <v>147</v>
      </c>
      <c r="N336" s="24">
        <v>96339</v>
      </c>
      <c r="O336" s="24" t="s">
        <v>40</v>
      </c>
      <c r="P336" s="24" t="s">
        <v>41</v>
      </c>
      <c r="Q336" s="24" t="s">
        <v>746</v>
      </c>
      <c r="R336" s="11" t="s">
        <v>854</v>
      </c>
      <c r="S336" s="138">
        <v>43125</v>
      </c>
      <c r="T336" s="138">
        <v>42940</v>
      </c>
      <c r="U336" s="24" t="s">
        <v>54</v>
      </c>
      <c r="V336" s="52">
        <v>3500000</v>
      </c>
      <c r="W336" s="192">
        <v>21000000</v>
      </c>
      <c r="X336" s="198">
        <v>43200</v>
      </c>
      <c r="Y336" s="199">
        <f t="shared" si="5"/>
        <v>33</v>
      </c>
    </row>
    <row r="337" spans="1:25" ht="285" x14ac:dyDescent="0.25">
      <c r="A337" s="5">
        <v>134</v>
      </c>
      <c r="B337" s="233" t="s">
        <v>1388</v>
      </c>
      <c r="C337" s="86">
        <v>30762565</v>
      </c>
      <c r="D337" s="24" t="s">
        <v>20</v>
      </c>
      <c r="E337" s="138">
        <v>23844</v>
      </c>
      <c r="F337" s="24" t="s">
        <v>74</v>
      </c>
      <c r="G337" s="24">
        <v>3106365989</v>
      </c>
      <c r="H337" s="99" t="s">
        <v>1390</v>
      </c>
      <c r="I337" s="24" t="s">
        <v>594</v>
      </c>
      <c r="J337" s="24" t="s">
        <v>1391</v>
      </c>
      <c r="K337" s="24">
        <v>68</v>
      </c>
      <c r="L337" s="79" t="s">
        <v>1392</v>
      </c>
      <c r="M337" s="24" t="s">
        <v>1393</v>
      </c>
      <c r="N337" s="24" t="s">
        <v>707</v>
      </c>
      <c r="O337" s="24" t="s">
        <v>24</v>
      </c>
      <c r="P337" s="24" t="s">
        <v>25</v>
      </c>
      <c r="Q337" s="24" t="s">
        <v>746</v>
      </c>
      <c r="R337" s="11" t="s">
        <v>1394</v>
      </c>
      <c r="S337" s="138">
        <v>43125</v>
      </c>
      <c r="T337" s="138">
        <v>43305</v>
      </c>
      <c r="U337" s="24" t="s">
        <v>54</v>
      </c>
      <c r="V337" s="52">
        <v>2000000</v>
      </c>
      <c r="W337" s="192">
        <v>12000000</v>
      </c>
      <c r="X337" s="198">
        <v>43200</v>
      </c>
      <c r="Y337" s="199">
        <f t="shared" si="5"/>
        <v>52</v>
      </c>
    </row>
    <row r="338" spans="1:25" ht="285" x14ac:dyDescent="0.25">
      <c r="A338" s="5">
        <v>137</v>
      </c>
      <c r="B338" s="58" t="s">
        <v>1406</v>
      </c>
      <c r="C338" s="86">
        <v>30777844</v>
      </c>
      <c r="D338" s="24" t="s">
        <v>20</v>
      </c>
      <c r="E338" s="138">
        <v>27660</v>
      </c>
      <c r="F338" s="24" t="s">
        <v>36</v>
      </c>
      <c r="G338" s="24">
        <v>3005306304</v>
      </c>
      <c r="H338" s="99" t="s">
        <v>1407</v>
      </c>
      <c r="I338" s="24" t="s">
        <v>852</v>
      </c>
      <c r="J338" s="24" t="s">
        <v>1408</v>
      </c>
      <c r="K338" s="24">
        <v>179</v>
      </c>
      <c r="L338" s="79" t="s">
        <v>1409</v>
      </c>
      <c r="M338" s="24" t="s">
        <v>216</v>
      </c>
      <c r="N338" s="24" t="s">
        <v>707</v>
      </c>
      <c r="O338" s="24" t="s">
        <v>24</v>
      </c>
      <c r="P338" s="24" t="s">
        <v>25</v>
      </c>
      <c r="Q338" s="24" t="s">
        <v>746</v>
      </c>
      <c r="R338" s="10" t="s">
        <v>747</v>
      </c>
      <c r="S338" s="138">
        <v>43125</v>
      </c>
      <c r="T338" s="138">
        <v>43275</v>
      </c>
      <c r="U338" s="24" t="s">
        <v>61</v>
      </c>
      <c r="V338" s="52">
        <v>2000000</v>
      </c>
      <c r="W338" s="192">
        <v>10000000</v>
      </c>
      <c r="X338" s="198">
        <v>43200</v>
      </c>
      <c r="Y338" s="199">
        <f t="shared" si="5"/>
        <v>42</v>
      </c>
    </row>
    <row r="339" spans="1:25" ht="270" x14ac:dyDescent="0.25">
      <c r="A339" s="5">
        <v>139</v>
      </c>
      <c r="B339" s="233" t="s">
        <v>1416</v>
      </c>
      <c r="C339" s="86">
        <v>9099854</v>
      </c>
      <c r="D339" s="24" t="s">
        <v>45</v>
      </c>
      <c r="E339" s="138">
        <v>28379</v>
      </c>
      <c r="F339" s="24" t="s">
        <v>1417</v>
      </c>
      <c r="G339" s="24">
        <v>3105343832</v>
      </c>
      <c r="H339" s="99" t="s">
        <v>1418</v>
      </c>
      <c r="I339" s="24" t="s">
        <v>1419</v>
      </c>
      <c r="J339" s="24" t="s">
        <v>1420</v>
      </c>
      <c r="K339" s="24">
        <v>67</v>
      </c>
      <c r="L339" s="79" t="s">
        <v>1428</v>
      </c>
      <c r="M339" s="24" t="s">
        <v>147</v>
      </c>
      <c r="N339" s="24">
        <v>100847</v>
      </c>
      <c r="O339" s="24" t="s">
        <v>24</v>
      </c>
      <c r="P339" s="24" t="s">
        <v>41</v>
      </c>
      <c r="Q339" s="24" t="s">
        <v>746</v>
      </c>
      <c r="R339" s="10" t="s">
        <v>854</v>
      </c>
      <c r="S339" s="138">
        <v>43125</v>
      </c>
      <c r="T339" s="138">
        <v>43305</v>
      </c>
      <c r="U339" s="24" t="s">
        <v>54</v>
      </c>
      <c r="V339" s="52">
        <v>2500000</v>
      </c>
      <c r="W339" s="192">
        <v>15000000</v>
      </c>
      <c r="X339" s="198">
        <v>43200</v>
      </c>
      <c r="Y339" s="199">
        <f t="shared" si="5"/>
        <v>40</v>
      </c>
    </row>
    <row r="340" spans="1:25" ht="270" x14ac:dyDescent="0.25">
      <c r="A340" s="49">
        <v>151</v>
      </c>
      <c r="B340" s="235" t="s">
        <v>997</v>
      </c>
      <c r="C340" s="88">
        <v>45581777</v>
      </c>
      <c r="D340" s="24" t="s">
        <v>20</v>
      </c>
      <c r="E340" s="138">
        <v>27695</v>
      </c>
      <c r="F340" s="24" t="s">
        <v>250</v>
      </c>
      <c r="G340" s="24">
        <v>3017808725</v>
      </c>
      <c r="H340" s="99" t="s">
        <v>998</v>
      </c>
      <c r="I340" s="24" t="s">
        <v>999</v>
      </c>
      <c r="J340" s="24" t="s">
        <v>1000</v>
      </c>
      <c r="K340" s="24">
        <v>180</v>
      </c>
      <c r="L340" s="79" t="s">
        <v>1001</v>
      </c>
      <c r="M340" s="24" t="s">
        <v>652</v>
      </c>
      <c r="N340" s="24">
        <v>138928</v>
      </c>
      <c r="O340" s="24" t="s">
        <v>1007</v>
      </c>
      <c r="P340" s="24" t="s">
        <v>41</v>
      </c>
      <c r="Q340" s="24" t="s">
        <v>746</v>
      </c>
      <c r="R340" s="74" t="s">
        <v>854</v>
      </c>
      <c r="S340" s="138">
        <v>43125</v>
      </c>
      <c r="T340" s="138">
        <v>43275</v>
      </c>
      <c r="U340" s="24" t="s">
        <v>61</v>
      </c>
      <c r="V340" s="52">
        <v>3000000</v>
      </c>
      <c r="W340" s="192">
        <v>15000000</v>
      </c>
      <c r="X340" s="198">
        <v>43200</v>
      </c>
      <c r="Y340" s="199">
        <f t="shared" si="5"/>
        <v>42</v>
      </c>
    </row>
    <row r="341" spans="1:25" ht="270" x14ac:dyDescent="0.25">
      <c r="A341" s="49">
        <v>161</v>
      </c>
      <c r="B341" s="235" t="s">
        <v>1086</v>
      </c>
      <c r="C341" s="24">
        <v>45516624</v>
      </c>
      <c r="D341" s="24" t="s">
        <v>20</v>
      </c>
      <c r="E341" s="138">
        <v>27013</v>
      </c>
      <c r="F341" s="24" t="s">
        <v>36</v>
      </c>
      <c r="G341" s="24">
        <v>3127662275</v>
      </c>
      <c r="H341" s="99" t="s">
        <v>1087</v>
      </c>
      <c r="I341" s="24" t="s">
        <v>1088</v>
      </c>
      <c r="J341" s="24" t="s">
        <v>1089</v>
      </c>
      <c r="K341" s="24">
        <v>186</v>
      </c>
      <c r="L341" s="79" t="s">
        <v>1090</v>
      </c>
      <c r="M341" s="24" t="s">
        <v>1091</v>
      </c>
      <c r="N341" s="24" t="s">
        <v>707</v>
      </c>
      <c r="O341" s="24" t="s">
        <v>817</v>
      </c>
      <c r="P341" s="24" t="s">
        <v>25</v>
      </c>
      <c r="Q341" s="24" t="s">
        <v>746</v>
      </c>
      <c r="R341" s="74" t="s">
        <v>1092</v>
      </c>
      <c r="S341" s="138">
        <v>43124</v>
      </c>
      <c r="T341" s="138">
        <v>43304</v>
      </c>
      <c r="U341" s="24" t="s">
        <v>54</v>
      </c>
      <c r="V341" s="52">
        <v>2000000</v>
      </c>
      <c r="W341" s="192">
        <v>12000000</v>
      </c>
      <c r="X341" s="198">
        <v>43200</v>
      </c>
      <c r="Y341" s="199">
        <f t="shared" si="5"/>
        <v>44</v>
      </c>
    </row>
    <row r="342" spans="1:25" ht="270" x14ac:dyDescent="0.25">
      <c r="A342" s="49">
        <v>168</v>
      </c>
      <c r="B342" s="235" t="s">
        <v>1273</v>
      </c>
      <c r="C342" s="24">
        <v>73099667</v>
      </c>
      <c r="D342" s="24" t="s">
        <v>45</v>
      </c>
      <c r="E342" s="138">
        <v>22393</v>
      </c>
      <c r="F342" s="24" t="s">
        <v>1274</v>
      </c>
      <c r="G342" s="24">
        <v>6613814</v>
      </c>
      <c r="H342" s="99" t="s">
        <v>1275</v>
      </c>
      <c r="I342" s="24" t="s">
        <v>767</v>
      </c>
      <c r="J342" s="24" t="s">
        <v>1035</v>
      </c>
      <c r="K342" s="24">
        <v>180</v>
      </c>
      <c r="L342" s="79" t="s">
        <v>1276</v>
      </c>
      <c r="M342" s="24" t="s">
        <v>134</v>
      </c>
      <c r="N342" s="24">
        <v>166963</v>
      </c>
      <c r="O342" s="24" t="s">
        <v>1007</v>
      </c>
      <c r="P342" s="24" t="s">
        <v>41</v>
      </c>
      <c r="Q342" s="24" t="s">
        <v>746</v>
      </c>
      <c r="R342" s="74" t="s">
        <v>1277</v>
      </c>
      <c r="S342" s="138">
        <v>43125</v>
      </c>
      <c r="T342" s="138">
        <v>43275</v>
      </c>
      <c r="U342" s="24" t="s">
        <v>61</v>
      </c>
      <c r="V342" s="52">
        <v>2500000</v>
      </c>
      <c r="W342" s="192">
        <v>12500000</v>
      </c>
      <c r="X342" s="198">
        <v>43200</v>
      </c>
      <c r="Y342" s="199">
        <f t="shared" si="5"/>
        <v>56</v>
      </c>
    </row>
    <row r="343" spans="1:25" ht="270" x14ac:dyDescent="0.25">
      <c r="A343" s="49">
        <v>169</v>
      </c>
      <c r="B343" s="235" t="s">
        <v>1278</v>
      </c>
      <c r="C343" s="24">
        <v>9082652</v>
      </c>
      <c r="D343" s="24" t="s">
        <v>45</v>
      </c>
      <c r="E343" s="138">
        <v>18341</v>
      </c>
      <c r="F343" s="24" t="s">
        <v>1279</v>
      </c>
      <c r="G343" s="24">
        <v>3157442758</v>
      </c>
      <c r="H343" s="99" t="s">
        <v>1280</v>
      </c>
      <c r="I343" s="24" t="s">
        <v>1281</v>
      </c>
      <c r="J343" s="24" t="s">
        <v>1282</v>
      </c>
      <c r="K343" s="24">
        <v>180</v>
      </c>
      <c r="L343" s="79" t="s">
        <v>1283</v>
      </c>
      <c r="M343" s="24" t="s">
        <v>679</v>
      </c>
      <c r="N343" s="24">
        <v>51570</v>
      </c>
      <c r="O343" s="24" t="s">
        <v>817</v>
      </c>
      <c r="P343" s="24" t="s">
        <v>1188</v>
      </c>
      <c r="Q343" s="24" t="s">
        <v>746</v>
      </c>
      <c r="R343" s="74" t="s">
        <v>854</v>
      </c>
      <c r="S343" s="138">
        <v>43125</v>
      </c>
      <c r="T343" s="138">
        <v>43275</v>
      </c>
      <c r="U343" s="24" t="s">
        <v>61</v>
      </c>
      <c r="V343" s="52">
        <v>2500000</v>
      </c>
      <c r="W343" s="192">
        <v>12500000</v>
      </c>
      <c r="X343" s="198">
        <v>43200</v>
      </c>
      <c r="Y343" s="199">
        <f t="shared" si="5"/>
        <v>68</v>
      </c>
    </row>
    <row r="344" spans="1:25" ht="270" x14ac:dyDescent="0.25">
      <c r="A344" s="49">
        <v>172</v>
      </c>
      <c r="B344" s="235" t="s">
        <v>1296</v>
      </c>
      <c r="C344" s="24">
        <v>73572017</v>
      </c>
      <c r="D344" s="24" t="s">
        <v>45</v>
      </c>
      <c r="E344" s="138">
        <v>27577</v>
      </c>
      <c r="F344" s="24" t="s">
        <v>36</v>
      </c>
      <c r="G344" s="24">
        <v>6445873</v>
      </c>
      <c r="H344" s="99" t="s">
        <v>1295</v>
      </c>
      <c r="I344" s="24" t="s">
        <v>1297</v>
      </c>
      <c r="J344" s="24" t="s">
        <v>1298</v>
      </c>
      <c r="K344" s="24">
        <v>131</v>
      </c>
      <c r="L344" s="79" t="s">
        <v>1299</v>
      </c>
      <c r="M344" s="24" t="s">
        <v>458</v>
      </c>
      <c r="N344" s="24" t="s">
        <v>707</v>
      </c>
      <c r="O344" s="24" t="s">
        <v>24</v>
      </c>
      <c r="P344" s="24" t="s">
        <v>25</v>
      </c>
      <c r="Q344" s="24" t="s">
        <v>746</v>
      </c>
      <c r="R344" s="74" t="s">
        <v>1300</v>
      </c>
      <c r="S344" s="138">
        <v>43125</v>
      </c>
      <c r="T344" s="138">
        <v>43305</v>
      </c>
      <c r="U344" s="24" t="s">
        <v>54</v>
      </c>
      <c r="V344" s="52">
        <v>1800000</v>
      </c>
      <c r="W344" s="192">
        <v>10800000</v>
      </c>
      <c r="X344" s="198">
        <v>43200</v>
      </c>
      <c r="Y344" s="199">
        <f t="shared" si="5"/>
        <v>42</v>
      </c>
    </row>
    <row r="345" spans="1:25" ht="270" x14ac:dyDescent="0.25">
      <c r="A345" s="49">
        <v>178</v>
      </c>
      <c r="B345" s="235" t="s">
        <v>1350</v>
      </c>
      <c r="C345" s="24">
        <v>45765851</v>
      </c>
      <c r="D345" s="24" t="s">
        <v>20</v>
      </c>
      <c r="E345" s="138">
        <v>27962</v>
      </c>
      <c r="F345" s="24" t="s">
        <v>36</v>
      </c>
      <c r="G345" s="24">
        <v>3107151378</v>
      </c>
      <c r="H345" s="99" t="s">
        <v>1351</v>
      </c>
      <c r="I345" s="24" t="s">
        <v>1150</v>
      </c>
      <c r="J345" s="24" t="s">
        <v>1352</v>
      </c>
      <c r="K345" s="24">
        <v>182</v>
      </c>
      <c r="L345" s="79" t="s">
        <v>1346</v>
      </c>
      <c r="M345" s="24" t="s">
        <v>147</v>
      </c>
      <c r="N345" s="24">
        <v>97407</v>
      </c>
      <c r="O345" s="24" t="s">
        <v>1007</v>
      </c>
      <c r="P345" s="24" t="s">
        <v>41</v>
      </c>
      <c r="Q345" s="24" t="s">
        <v>746</v>
      </c>
      <c r="R345" s="74" t="s">
        <v>1277</v>
      </c>
      <c r="S345" s="138">
        <v>43124</v>
      </c>
      <c r="T345" s="138">
        <v>43304</v>
      </c>
      <c r="U345" s="24" t="s">
        <v>54</v>
      </c>
      <c r="V345" s="52">
        <v>3000000</v>
      </c>
      <c r="W345" s="192">
        <v>18000000</v>
      </c>
      <c r="X345" s="198">
        <v>43200</v>
      </c>
      <c r="Y345" s="199">
        <f t="shared" si="5"/>
        <v>41</v>
      </c>
    </row>
    <row r="346" spans="1:25" ht="270" x14ac:dyDescent="0.25">
      <c r="A346" s="49">
        <v>182</v>
      </c>
      <c r="B346" s="233" t="s">
        <v>1682</v>
      </c>
      <c r="C346" s="86">
        <v>15662429</v>
      </c>
      <c r="D346" s="24" t="s">
        <v>45</v>
      </c>
      <c r="E346" s="138">
        <v>20215</v>
      </c>
      <c r="F346" s="24" t="s">
        <v>1417</v>
      </c>
      <c r="G346" s="24">
        <v>3104005285</v>
      </c>
      <c r="H346" s="99" t="s">
        <v>1683</v>
      </c>
      <c r="I346" s="24" t="s">
        <v>1684</v>
      </c>
      <c r="J346" s="24" t="s">
        <v>1685</v>
      </c>
      <c r="K346" s="24">
        <v>130</v>
      </c>
      <c r="L346" s="79" t="s">
        <v>1686</v>
      </c>
      <c r="M346" s="24" t="s">
        <v>679</v>
      </c>
      <c r="N346" s="24">
        <v>8286</v>
      </c>
      <c r="O346" s="24" t="s">
        <v>24</v>
      </c>
      <c r="P346" s="24" t="s">
        <v>41</v>
      </c>
      <c r="Q346" s="24" t="s">
        <v>746</v>
      </c>
      <c r="R346" s="10" t="s">
        <v>1277</v>
      </c>
      <c r="S346" s="138">
        <v>43125</v>
      </c>
      <c r="T346" s="138">
        <v>43305</v>
      </c>
      <c r="U346" s="24" t="s">
        <v>54</v>
      </c>
      <c r="V346" s="52">
        <v>2300000</v>
      </c>
      <c r="W346" s="192">
        <v>13800000</v>
      </c>
      <c r="X346" s="198">
        <v>43200</v>
      </c>
      <c r="Y346" s="199">
        <f t="shared" si="5"/>
        <v>62</v>
      </c>
    </row>
    <row r="347" spans="1:25" ht="270" x14ac:dyDescent="0.25">
      <c r="A347" s="49">
        <v>229</v>
      </c>
      <c r="B347" s="233" t="s">
        <v>1198</v>
      </c>
      <c r="C347" s="24">
        <v>73106840</v>
      </c>
      <c r="D347" s="24" t="s">
        <v>45</v>
      </c>
      <c r="E347" s="138">
        <v>23058</v>
      </c>
      <c r="F347" s="24" t="s">
        <v>36</v>
      </c>
      <c r="G347" s="24"/>
      <c r="H347" s="99" t="s">
        <v>1199</v>
      </c>
      <c r="I347" s="24" t="s">
        <v>1200</v>
      </c>
      <c r="J347" s="24" t="s">
        <v>933</v>
      </c>
      <c r="K347" s="24">
        <v>203</v>
      </c>
      <c r="L347" s="79" t="s">
        <v>1201</v>
      </c>
      <c r="M347" s="24" t="s">
        <v>147</v>
      </c>
      <c r="N347" s="24">
        <v>70662</v>
      </c>
      <c r="O347" s="24" t="s">
        <v>1195</v>
      </c>
      <c r="P347" s="24" t="s">
        <v>1188</v>
      </c>
      <c r="Q347" s="24" t="s">
        <v>1202</v>
      </c>
      <c r="R347" s="11" t="s">
        <v>854</v>
      </c>
      <c r="S347" s="138">
        <v>43125</v>
      </c>
      <c r="T347" s="138">
        <v>43305</v>
      </c>
      <c r="U347" s="24" t="s">
        <v>146</v>
      </c>
      <c r="V347" s="52">
        <v>2500000</v>
      </c>
      <c r="W347" s="192">
        <v>15000000</v>
      </c>
      <c r="X347" s="198">
        <v>43200</v>
      </c>
      <c r="Y347" s="199">
        <f t="shared" si="5"/>
        <v>55</v>
      </c>
    </row>
    <row r="348" spans="1:25" ht="270" x14ac:dyDescent="0.25">
      <c r="A348" s="49">
        <v>230</v>
      </c>
      <c r="B348" s="233" t="s">
        <v>1223</v>
      </c>
      <c r="C348" s="86">
        <v>73092572</v>
      </c>
      <c r="D348" s="24" t="s">
        <v>45</v>
      </c>
      <c r="E348" s="138">
        <v>21428</v>
      </c>
      <c r="F348" s="24" t="s">
        <v>1224</v>
      </c>
      <c r="G348" s="24">
        <v>6722926</v>
      </c>
      <c r="H348" s="99" t="s">
        <v>1225</v>
      </c>
      <c r="I348" s="24" t="s">
        <v>1227</v>
      </c>
      <c r="J348" s="24" t="s">
        <v>1228</v>
      </c>
      <c r="K348" s="24">
        <v>130</v>
      </c>
      <c r="L348" s="79" t="s">
        <v>1229</v>
      </c>
      <c r="M348" s="24" t="s">
        <v>652</v>
      </c>
      <c r="N348" s="24" t="s">
        <v>1226</v>
      </c>
      <c r="O348" s="24" t="s">
        <v>1230</v>
      </c>
      <c r="P348" s="24" t="s">
        <v>1188</v>
      </c>
      <c r="Q348" s="24" t="s">
        <v>1202</v>
      </c>
      <c r="R348" s="11" t="s">
        <v>854</v>
      </c>
      <c r="S348" s="138">
        <v>43125</v>
      </c>
      <c r="T348" s="138">
        <v>43305</v>
      </c>
      <c r="U348" s="24" t="s">
        <v>146</v>
      </c>
      <c r="V348" s="52">
        <v>4000000</v>
      </c>
      <c r="W348" s="192">
        <v>24000000</v>
      </c>
      <c r="X348" s="198">
        <v>43200</v>
      </c>
      <c r="Y348" s="199">
        <f t="shared" si="5"/>
        <v>59</v>
      </c>
    </row>
    <row r="349" spans="1:25" ht="270" x14ac:dyDescent="0.25">
      <c r="A349" s="49">
        <v>238</v>
      </c>
      <c r="B349" s="58" t="s">
        <v>2103</v>
      </c>
      <c r="C349" s="24">
        <v>30894235</v>
      </c>
      <c r="D349" s="24" t="s">
        <v>20</v>
      </c>
      <c r="E349" s="138">
        <v>29126</v>
      </c>
      <c r="F349" s="24" t="s">
        <v>74</v>
      </c>
      <c r="G349" s="11">
        <v>3126330601</v>
      </c>
      <c r="H349" s="99" t="s">
        <v>2104</v>
      </c>
      <c r="I349" s="24" t="s">
        <v>2105</v>
      </c>
      <c r="J349" s="24" t="s">
        <v>2106</v>
      </c>
      <c r="K349" s="24">
        <v>180</v>
      </c>
      <c r="L349" s="79" t="s">
        <v>2107</v>
      </c>
      <c r="M349" s="24" t="s">
        <v>2108</v>
      </c>
      <c r="N349" s="24" t="s">
        <v>2109</v>
      </c>
      <c r="O349" s="24" t="s">
        <v>40</v>
      </c>
      <c r="P349" s="24" t="s">
        <v>41</v>
      </c>
      <c r="Q349" s="24" t="s">
        <v>1202</v>
      </c>
      <c r="R349" s="11" t="s">
        <v>2110</v>
      </c>
      <c r="S349" s="138">
        <v>43124</v>
      </c>
      <c r="T349" s="138">
        <v>43274</v>
      </c>
      <c r="U349" s="24" t="s">
        <v>222</v>
      </c>
      <c r="V349" s="52">
        <v>3000000</v>
      </c>
      <c r="W349" s="192">
        <v>15000000</v>
      </c>
      <c r="X349" s="198">
        <v>43200</v>
      </c>
      <c r="Y349" s="199">
        <f t="shared" si="5"/>
        <v>38</v>
      </c>
    </row>
    <row r="350" spans="1:25" ht="270" x14ac:dyDescent="0.25">
      <c r="A350" s="49">
        <v>283</v>
      </c>
      <c r="B350" s="107" t="s">
        <v>1849</v>
      </c>
      <c r="C350" s="24">
        <v>1020740415</v>
      </c>
      <c r="D350" s="24" t="s">
        <v>45</v>
      </c>
      <c r="E350" s="138">
        <v>32600</v>
      </c>
      <c r="F350" s="24" t="s">
        <v>36</v>
      </c>
      <c r="G350" s="24">
        <v>3008439408</v>
      </c>
      <c r="H350" s="99" t="s">
        <v>1850</v>
      </c>
      <c r="I350" s="24" t="s">
        <v>1851</v>
      </c>
      <c r="J350" s="24" t="s">
        <v>1852</v>
      </c>
      <c r="K350" s="24">
        <v>180</v>
      </c>
      <c r="L350" s="79" t="s">
        <v>1853</v>
      </c>
      <c r="M350" s="24" t="s">
        <v>1854</v>
      </c>
      <c r="N350" s="24">
        <v>287597</v>
      </c>
      <c r="O350" s="24" t="s">
        <v>665</v>
      </c>
      <c r="P350" s="24" t="s">
        <v>41</v>
      </c>
      <c r="Q350" s="24" t="s">
        <v>1202</v>
      </c>
      <c r="R350" s="11" t="s">
        <v>854</v>
      </c>
      <c r="S350" s="138">
        <v>43124</v>
      </c>
      <c r="T350" s="138">
        <v>43274</v>
      </c>
      <c r="U350" s="24" t="s">
        <v>222</v>
      </c>
      <c r="V350" s="52">
        <v>4000000</v>
      </c>
      <c r="W350" s="192">
        <v>20000000</v>
      </c>
      <c r="X350" s="200">
        <v>43200</v>
      </c>
      <c r="Y350" s="199">
        <f t="shared" si="5"/>
        <v>29</v>
      </c>
    </row>
    <row r="351" spans="1:25" ht="285" x14ac:dyDescent="0.25">
      <c r="A351" s="49">
        <v>300</v>
      </c>
      <c r="B351" s="107" t="s">
        <v>2038</v>
      </c>
      <c r="C351" s="24">
        <v>1103102076</v>
      </c>
      <c r="D351" s="24" t="s">
        <v>45</v>
      </c>
      <c r="E351" s="138">
        <v>32518</v>
      </c>
      <c r="F351" s="24" t="s">
        <v>36</v>
      </c>
      <c r="G351" s="24">
        <v>3042199450</v>
      </c>
      <c r="H351" s="99" t="s">
        <v>2039</v>
      </c>
      <c r="I351" s="24" t="s">
        <v>2040</v>
      </c>
      <c r="J351" s="24" t="s">
        <v>2041</v>
      </c>
      <c r="K351" s="24">
        <v>180</v>
      </c>
      <c r="L351" s="79" t="s">
        <v>2042</v>
      </c>
      <c r="M351" s="24" t="s">
        <v>216</v>
      </c>
      <c r="N351" s="24" t="s">
        <v>707</v>
      </c>
      <c r="O351" s="24" t="s">
        <v>24</v>
      </c>
      <c r="P351" s="24" t="s">
        <v>1196</v>
      </c>
      <c r="Q351" s="24" t="s">
        <v>1202</v>
      </c>
      <c r="R351" s="11" t="s">
        <v>747</v>
      </c>
      <c r="S351" s="138">
        <v>43125</v>
      </c>
      <c r="T351" s="138">
        <v>43275</v>
      </c>
      <c r="U351" s="24" t="s">
        <v>61</v>
      </c>
      <c r="V351" s="52">
        <v>2000000</v>
      </c>
      <c r="W351" s="192">
        <v>10000000</v>
      </c>
      <c r="X351" s="200">
        <v>43200</v>
      </c>
      <c r="Y351" s="199">
        <f t="shared" si="5"/>
        <v>29</v>
      </c>
    </row>
    <row r="352" spans="1:25" ht="270" x14ac:dyDescent="0.25">
      <c r="A352" s="5">
        <v>368</v>
      </c>
      <c r="B352" s="26" t="s">
        <v>2760</v>
      </c>
      <c r="C352" s="14">
        <v>1047417050</v>
      </c>
      <c r="D352" s="14" t="s">
        <v>45</v>
      </c>
      <c r="E352" s="155">
        <v>32830</v>
      </c>
      <c r="F352" s="14" t="s">
        <v>36</v>
      </c>
      <c r="G352" s="14">
        <v>3017554483</v>
      </c>
      <c r="H352" s="241" t="s">
        <v>2761</v>
      </c>
      <c r="I352" s="14" t="s">
        <v>2762</v>
      </c>
      <c r="J352" s="14" t="s">
        <v>2763</v>
      </c>
      <c r="K352" s="14">
        <v>180</v>
      </c>
      <c r="L352" s="79" t="s">
        <v>2764</v>
      </c>
      <c r="M352" s="24" t="s">
        <v>2765</v>
      </c>
      <c r="N352" s="14"/>
      <c r="O352" s="14" t="s">
        <v>924</v>
      </c>
      <c r="P352" s="14" t="s">
        <v>41</v>
      </c>
      <c r="Q352" s="24" t="s">
        <v>1202</v>
      </c>
      <c r="R352" s="11" t="s">
        <v>854</v>
      </c>
      <c r="S352" s="155">
        <v>43124</v>
      </c>
      <c r="T352" s="155">
        <v>43274</v>
      </c>
      <c r="U352" s="14" t="s">
        <v>222</v>
      </c>
      <c r="V352" s="52">
        <v>5000000</v>
      </c>
      <c r="W352" s="192">
        <v>25000000</v>
      </c>
      <c r="X352" s="200">
        <v>43200</v>
      </c>
      <c r="Y352" s="197">
        <f t="shared" si="5"/>
        <v>28</v>
      </c>
    </row>
    <row r="353" spans="1:25" ht="285" x14ac:dyDescent="0.25">
      <c r="A353" s="5">
        <v>553</v>
      </c>
      <c r="B353" s="26" t="s">
        <v>3415</v>
      </c>
      <c r="C353" s="14">
        <v>1047399926</v>
      </c>
      <c r="D353" s="14" t="s">
        <v>20</v>
      </c>
      <c r="E353" s="155">
        <v>32378</v>
      </c>
      <c r="F353" s="14" t="s">
        <v>36</v>
      </c>
      <c r="G353" s="24" t="s">
        <v>3416</v>
      </c>
      <c r="H353" s="99" t="s">
        <v>3417</v>
      </c>
      <c r="I353" s="14" t="s">
        <v>3418</v>
      </c>
      <c r="J353" s="14" t="s">
        <v>834</v>
      </c>
      <c r="K353" s="14">
        <v>179</v>
      </c>
      <c r="L353" s="79" t="s">
        <v>3419</v>
      </c>
      <c r="M353" s="24" t="s">
        <v>3420</v>
      </c>
      <c r="N353" s="14"/>
      <c r="O353" s="14" t="s">
        <v>24</v>
      </c>
      <c r="P353" s="14" t="s">
        <v>1196</v>
      </c>
      <c r="Q353" s="24" t="s">
        <v>1202</v>
      </c>
      <c r="R353" s="10" t="s">
        <v>747</v>
      </c>
      <c r="S353" s="155">
        <v>43122</v>
      </c>
      <c r="T353" s="155">
        <v>43272</v>
      </c>
      <c r="U353" s="14" t="s">
        <v>222</v>
      </c>
      <c r="V353" s="52">
        <v>2000000</v>
      </c>
      <c r="W353" s="192">
        <v>10000000</v>
      </c>
      <c r="X353" s="200">
        <v>43200</v>
      </c>
      <c r="Y353" s="197">
        <f t="shared" si="5"/>
        <v>29</v>
      </c>
    </row>
    <row r="354" spans="1:25" ht="225" x14ac:dyDescent="0.25">
      <c r="A354" s="5">
        <v>9</v>
      </c>
      <c r="B354" s="26" t="s">
        <v>91</v>
      </c>
      <c r="C354" s="14">
        <v>1047425133</v>
      </c>
      <c r="D354" s="14" t="s">
        <v>20</v>
      </c>
      <c r="E354" s="155">
        <v>32126</v>
      </c>
      <c r="F354" s="14" t="s">
        <v>96</v>
      </c>
      <c r="G354" s="14">
        <v>6908485</v>
      </c>
      <c r="H354" s="141" t="s">
        <v>92</v>
      </c>
      <c r="I354" s="14" t="s">
        <v>93</v>
      </c>
      <c r="J354" s="14" t="s">
        <v>94</v>
      </c>
      <c r="K354" s="14">
        <v>180</v>
      </c>
      <c r="L354" s="79" t="s">
        <v>95</v>
      </c>
      <c r="M354" s="24" t="s">
        <v>97</v>
      </c>
      <c r="N354" s="14">
        <v>244603</v>
      </c>
      <c r="O354" s="14" t="s">
        <v>40</v>
      </c>
      <c r="P354" s="14" t="s">
        <v>41</v>
      </c>
      <c r="Q354" s="24" t="s">
        <v>98</v>
      </c>
      <c r="R354" s="41" t="s">
        <v>99</v>
      </c>
      <c r="S354" s="155">
        <v>43125</v>
      </c>
      <c r="T354" s="155">
        <v>43305</v>
      </c>
      <c r="U354" s="14" t="s">
        <v>54</v>
      </c>
      <c r="V354" s="23">
        <v>3500000</v>
      </c>
      <c r="W354" s="22">
        <v>21000000</v>
      </c>
      <c r="X354" s="196">
        <v>43200</v>
      </c>
      <c r="Y354" s="197">
        <f t="shared" si="5"/>
        <v>30</v>
      </c>
    </row>
    <row r="355" spans="1:25" ht="195" x14ac:dyDescent="0.25">
      <c r="A355" s="5">
        <v>11</v>
      </c>
      <c r="B355" s="26" t="s">
        <v>107</v>
      </c>
      <c r="C355" s="14">
        <v>1143341877</v>
      </c>
      <c r="D355" s="14" t="s">
        <v>20</v>
      </c>
      <c r="E355" s="155">
        <v>32898</v>
      </c>
      <c r="F355" s="14" t="s">
        <v>112</v>
      </c>
      <c r="G355" s="14">
        <v>3002258479</v>
      </c>
      <c r="H355" s="141" t="s">
        <v>108</v>
      </c>
      <c r="I355" s="14" t="s">
        <v>109</v>
      </c>
      <c r="J355" s="14" t="s">
        <v>110</v>
      </c>
      <c r="K355" s="14">
        <v>244</v>
      </c>
      <c r="L355" s="79" t="s">
        <v>111</v>
      </c>
      <c r="M355" s="14" t="s">
        <v>113</v>
      </c>
      <c r="N355" s="14">
        <v>230445</v>
      </c>
      <c r="O355" s="14" t="s">
        <v>24</v>
      </c>
      <c r="P355" s="14" t="s">
        <v>41</v>
      </c>
      <c r="Q355" s="24" t="s">
        <v>98</v>
      </c>
      <c r="R355" s="41" t="s">
        <v>114</v>
      </c>
      <c r="S355" s="155">
        <v>43125</v>
      </c>
      <c r="T355" s="155">
        <v>43305</v>
      </c>
      <c r="U355" s="14" t="s">
        <v>54</v>
      </c>
      <c r="V355" s="23">
        <v>2500000</v>
      </c>
      <c r="W355" s="22">
        <v>15000000</v>
      </c>
      <c r="X355" s="196">
        <v>43200</v>
      </c>
      <c r="Y355" s="197">
        <f t="shared" si="5"/>
        <v>28</v>
      </c>
    </row>
    <row r="356" spans="1:25" ht="270" x14ac:dyDescent="0.25">
      <c r="A356" s="5">
        <v>593</v>
      </c>
      <c r="B356" s="228" t="s">
        <v>3692</v>
      </c>
      <c r="C356" s="38">
        <v>33069502</v>
      </c>
      <c r="D356" s="14" t="s">
        <v>20</v>
      </c>
      <c r="E356" s="155">
        <v>28990</v>
      </c>
      <c r="F356" s="14" t="s">
        <v>105</v>
      </c>
      <c r="G356" s="14">
        <v>3006107969</v>
      </c>
      <c r="H356" s="99" t="s">
        <v>3693</v>
      </c>
      <c r="I356" s="14" t="s">
        <v>3694</v>
      </c>
      <c r="J356" s="14" t="s">
        <v>3695</v>
      </c>
      <c r="K356" s="14">
        <v>244</v>
      </c>
      <c r="L356" s="79" t="s">
        <v>3696</v>
      </c>
      <c r="M356" s="24" t="s">
        <v>3697</v>
      </c>
      <c r="N356" s="14">
        <v>129861</v>
      </c>
      <c r="O356" s="14" t="s">
        <v>1230</v>
      </c>
      <c r="P356" s="14" t="s">
        <v>1188</v>
      </c>
      <c r="Q356" s="24" t="s">
        <v>98</v>
      </c>
      <c r="R356" s="10" t="s">
        <v>3698</v>
      </c>
      <c r="S356" s="155">
        <v>43125</v>
      </c>
      <c r="T356" s="155">
        <v>43305</v>
      </c>
      <c r="U356" s="14" t="s">
        <v>54</v>
      </c>
      <c r="V356" s="52">
        <v>5000000</v>
      </c>
      <c r="W356" s="192">
        <v>30000000</v>
      </c>
      <c r="X356" s="200">
        <v>43200</v>
      </c>
      <c r="Y356" s="197">
        <f t="shared" si="5"/>
        <v>38</v>
      </c>
    </row>
    <row r="357" spans="1:25" ht="270" x14ac:dyDescent="0.25">
      <c r="A357" s="5">
        <v>607</v>
      </c>
      <c r="B357" s="26" t="s">
        <v>3757</v>
      </c>
      <c r="C357" s="14">
        <v>22787868</v>
      </c>
      <c r="D357" s="14" t="s">
        <v>20</v>
      </c>
      <c r="E357" s="155">
        <v>19910</v>
      </c>
      <c r="F357" s="14" t="s">
        <v>36</v>
      </c>
      <c r="G357" s="24" t="s">
        <v>3758</v>
      </c>
      <c r="H357" s="24" t="s">
        <v>3759</v>
      </c>
      <c r="I357" s="14" t="s">
        <v>3760</v>
      </c>
      <c r="J357" s="14" t="s">
        <v>3595</v>
      </c>
      <c r="K357" s="14">
        <v>182</v>
      </c>
      <c r="L357" s="79" t="s">
        <v>3761</v>
      </c>
      <c r="M357" s="24" t="s">
        <v>68</v>
      </c>
      <c r="N357" s="14">
        <v>54179</v>
      </c>
      <c r="O357" s="14" t="s">
        <v>1187</v>
      </c>
      <c r="P357" s="14" t="s">
        <v>1188</v>
      </c>
      <c r="Q357" s="24" t="s">
        <v>98</v>
      </c>
      <c r="R357" s="11" t="s">
        <v>3698</v>
      </c>
      <c r="S357" s="155">
        <v>43122</v>
      </c>
      <c r="T357" s="155">
        <v>43302</v>
      </c>
      <c r="U357" s="14" t="s">
        <v>54</v>
      </c>
      <c r="V357" s="52">
        <v>3500000</v>
      </c>
      <c r="W357" s="192">
        <v>21000000</v>
      </c>
      <c r="X357" s="200">
        <v>43200</v>
      </c>
      <c r="Y357" s="197">
        <f t="shared" si="5"/>
        <v>63</v>
      </c>
    </row>
    <row r="358" spans="1:25" ht="270" x14ac:dyDescent="0.25">
      <c r="A358" s="161">
        <v>769</v>
      </c>
      <c r="B358" s="195" t="s">
        <v>4743</v>
      </c>
      <c r="C358" s="33">
        <v>1128048860</v>
      </c>
      <c r="D358" s="33" t="s">
        <v>20</v>
      </c>
      <c r="E358" s="222">
        <v>31383</v>
      </c>
      <c r="F358" s="33" t="s">
        <v>120</v>
      </c>
      <c r="G358" s="33">
        <v>3116888080</v>
      </c>
      <c r="H358" s="14" t="s">
        <v>4744</v>
      </c>
      <c r="I358" s="33" t="s">
        <v>3530</v>
      </c>
      <c r="J358" s="33" t="s">
        <v>4745</v>
      </c>
      <c r="K358" s="33">
        <v>180</v>
      </c>
      <c r="L358" s="162" t="s">
        <v>4746</v>
      </c>
      <c r="M358" s="33" t="s">
        <v>165</v>
      </c>
      <c r="N358" s="33">
        <v>221944</v>
      </c>
      <c r="O358" s="33" t="s">
        <v>4247</v>
      </c>
      <c r="P358" s="33" t="s">
        <v>1188</v>
      </c>
      <c r="Q358" s="71" t="s">
        <v>98</v>
      </c>
      <c r="R358" s="163" t="s">
        <v>4747</v>
      </c>
      <c r="S358" s="222">
        <v>43125</v>
      </c>
      <c r="T358" s="222">
        <v>43275</v>
      </c>
      <c r="U358" s="33" t="s">
        <v>61</v>
      </c>
      <c r="V358" s="202">
        <v>3800000</v>
      </c>
      <c r="W358" s="206">
        <v>19000000</v>
      </c>
      <c r="X358" s="200">
        <v>43200</v>
      </c>
      <c r="Y358" s="197">
        <f t="shared" si="5"/>
        <v>32</v>
      </c>
    </row>
    <row r="359" spans="1:25" ht="270" x14ac:dyDescent="0.25">
      <c r="A359" s="161">
        <v>782</v>
      </c>
      <c r="B359" s="195" t="s">
        <v>4811</v>
      </c>
      <c r="C359" s="33">
        <v>19792882</v>
      </c>
      <c r="D359" s="33" t="s">
        <v>45</v>
      </c>
      <c r="E359" s="222">
        <v>26150</v>
      </c>
      <c r="F359" s="33" t="s">
        <v>1010</v>
      </c>
      <c r="G359" s="33">
        <v>3106577885</v>
      </c>
      <c r="H359" s="247" t="s">
        <v>4812</v>
      </c>
      <c r="I359" s="33" t="s">
        <v>4813</v>
      </c>
      <c r="J359" s="33" t="s">
        <v>4814</v>
      </c>
      <c r="K359" s="33">
        <v>203</v>
      </c>
      <c r="L359" s="162" t="s">
        <v>4815</v>
      </c>
      <c r="M359" s="71" t="s">
        <v>68</v>
      </c>
      <c r="N359" s="33">
        <v>88285</v>
      </c>
      <c r="O359" s="33" t="s">
        <v>4247</v>
      </c>
      <c r="P359" s="33" t="s">
        <v>1188</v>
      </c>
      <c r="Q359" s="71" t="s">
        <v>98</v>
      </c>
      <c r="R359" s="163" t="s">
        <v>4747</v>
      </c>
      <c r="S359" s="222">
        <v>43124</v>
      </c>
      <c r="T359" s="222">
        <v>43304</v>
      </c>
      <c r="U359" s="33" t="s">
        <v>54</v>
      </c>
      <c r="V359" s="202">
        <v>3500000</v>
      </c>
      <c r="W359" s="206">
        <v>210000000</v>
      </c>
      <c r="X359" s="200">
        <v>43200</v>
      </c>
      <c r="Y359" s="197">
        <f t="shared" si="5"/>
        <v>46</v>
      </c>
    </row>
    <row r="360" spans="1:25" ht="195" x14ac:dyDescent="0.25">
      <c r="A360" s="5">
        <v>1</v>
      </c>
      <c r="B360" s="26" t="s">
        <v>19</v>
      </c>
      <c r="C360" s="14">
        <v>45494032</v>
      </c>
      <c r="D360" s="14" t="s">
        <v>20</v>
      </c>
      <c r="E360" s="155">
        <v>25983</v>
      </c>
      <c r="F360" s="14" t="s">
        <v>22</v>
      </c>
      <c r="G360" s="14">
        <v>3007270609</v>
      </c>
      <c r="H360" s="248" t="s">
        <v>21</v>
      </c>
      <c r="I360" s="14" t="s">
        <v>31</v>
      </c>
      <c r="J360" s="14" t="s">
        <v>32</v>
      </c>
      <c r="K360" s="14">
        <v>204</v>
      </c>
      <c r="L360" s="20" t="s">
        <v>28</v>
      </c>
      <c r="M360" s="14" t="s">
        <v>23</v>
      </c>
      <c r="N360" s="14" t="s">
        <v>707</v>
      </c>
      <c r="O360" s="14" t="s">
        <v>24</v>
      </c>
      <c r="P360" s="14" t="s">
        <v>25</v>
      </c>
      <c r="Q360" s="14" t="s">
        <v>26</v>
      </c>
      <c r="R360" s="41" t="s">
        <v>27</v>
      </c>
      <c r="S360" s="155">
        <v>43122</v>
      </c>
      <c r="T360" s="155">
        <v>43302</v>
      </c>
      <c r="U360" s="14" t="s">
        <v>54</v>
      </c>
      <c r="V360" s="23">
        <v>2000000</v>
      </c>
      <c r="W360" s="22">
        <v>12000000</v>
      </c>
      <c r="X360" s="196">
        <v>43200</v>
      </c>
      <c r="Y360" s="197">
        <f t="shared" si="5"/>
        <v>47</v>
      </c>
    </row>
    <row r="361" spans="1:25" ht="180" x14ac:dyDescent="0.25">
      <c r="A361" s="5">
        <v>2</v>
      </c>
      <c r="B361" s="26" t="s">
        <v>29</v>
      </c>
      <c r="C361" s="14">
        <v>1128046733</v>
      </c>
      <c r="D361" s="14" t="s">
        <v>20</v>
      </c>
      <c r="E361" s="155">
        <v>31175</v>
      </c>
      <c r="F361" s="14" t="s">
        <v>36</v>
      </c>
      <c r="G361" s="14">
        <v>3007151797</v>
      </c>
      <c r="H361" s="275" t="s">
        <v>30</v>
      </c>
      <c r="I361" s="14" t="s">
        <v>33</v>
      </c>
      <c r="J361" s="14" t="s">
        <v>34</v>
      </c>
      <c r="K361" s="14">
        <v>196</v>
      </c>
      <c r="L361" s="20" t="s">
        <v>35</v>
      </c>
      <c r="M361" s="14" t="s">
        <v>37</v>
      </c>
      <c r="N361" s="14" t="s">
        <v>43</v>
      </c>
      <c r="O361" s="14" t="s">
        <v>40</v>
      </c>
      <c r="P361" s="14" t="s">
        <v>41</v>
      </c>
      <c r="Q361" s="14" t="s">
        <v>26</v>
      </c>
      <c r="R361" s="41" t="s">
        <v>42</v>
      </c>
      <c r="S361" s="155">
        <v>43124</v>
      </c>
      <c r="T361" s="155">
        <v>43304</v>
      </c>
      <c r="U361" s="14" t="s">
        <v>54</v>
      </c>
      <c r="V361" s="23">
        <v>3500000</v>
      </c>
      <c r="W361" s="22">
        <v>21000000</v>
      </c>
      <c r="X361" s="196">
        <v>43200</v>
      </c>
      <c r="Y361" s="197">
        <f t="shared" si="5"/>
        <v>32</v>
      </c>
    </row>
    <row r="362" spans="1:25" ht="330" x14ac:dyDescent="0.25">
      <c r="A362" s="100">
        <v>6</v>
      </c>
      <c r="B362" s="32" t="s">
        <v>69</v>
      </c>
      <c r="C362" s="32">
        <v>9098757</v>
      </c>
      <c r="D362" s="32" t="s">
        <v>45</v>
      </c>
      <c r="E362" s="34">
        <v>28503</v>
      </c>
      <c r="F362" s="32" t="s">
        <v>74</v>
      </c>
      <c r="G362" s="32">
        <v>3164551094</v>
      </c>
      <c r="H362" s="248" t="s">
        <v>70</v>
      </c>
      <c r="I362" s="32" t="s">
        <v>71</v>
      </c>
      <c r="J362" s="32" t="s">
        <v>72</v>
      </c>
      <c r="K362" s="32">
        <v>176</v>
      </c>
      <c r="L362" s="79" t="s">
        <v>73</v>
      </c>
      <c r="M362" s="36" t="s">
        <v>75</v>
      </c>
      <c r="N362" s="32" t="s">
        <v>707</v>
      </c>
      <c r="O362" s="32" t="s">
        <v>51</v>
      </c>
      <c r="P362" s="32" t="s">
        <v>25</v>
      </c>
      <c r="Q362" s="32" t="s">
        <v>26</v>
      </c>
      <c r="R362" s="41" t="s">
        <v>76</v>
      </c>
      <c r="S362" s="34">
        <v>43125</v>
      </c>
      <c r="T362" s="34">
        <v>43336</v>
      </c>
      <c r="U362" s="32" t="s">
        <v>77</v>
      </c>
      <c r="V362" s="23">
        <v>1500000</v>
      </c>
      <c r="W362" s="22">
        <v>10500000</v>
      </c>
      <c r="X362" s="196">
        <v>43200</v>
      </c>
      <c r="Y362" s="197">
        <f t="shared" si="5"/>
        <v>40</v>
      </c>
    </row>
    <row r="363" spans="1:25" ht="315" x14ac:dyDescent="0.25">
      <c r="A363" s="5">
        <v>7</v>
      </c>
      <c r="B363" s="14" t="s">
        <v>78</v>
      </c>
      <c r="C363" s="14">
        <v>19398911</v>
      </c>
      <c r="D363" s="14" t="s">
        <v>45</v>
      </c>
      <c r="E363" s="155">
        <v>22060</v>
      </c>
      <c r="F363" s="24" t="s">
        <v>82</v>
      </c>
      <c r="G363" s="14">
        <v>3015714981</v>
      </c>
      <c r="H363" s="248" t="s">
        <v>79</v>
      </c>
      <c r="I363" s="14" t="s">
        <v>80</v>
      </c>
      <c r="J363" s="14" t="s">
        <v>81</v>
      </c>
      <c r="K363" s="14">
        <v>177</v>
      </c>
      <c r="L363" s="79" t="s">
        <v>128</v>
      </c>
      <c r="M363" s="24" t="s">
        <v>83</v>
      </c>
      <c r="N363" s="14">
        <v>11195</v>
      </c>
      <c r="O363" s="14" t="s">
        <v>40</v>
      </c>
      <c r="P363" s="14" t="s">
        <v>41</v>
      </c>
      <c r="Q363" s="14" t="s">
        <v>26</v>
      </c>
      <c r="R363" s="41" t="s">
        <v>84</v>
      </c>
      <c r="S363" s="155">
        <v>43125</v>
      </c>
      <c r="T363" s="155">
        <v>43336</v>
      </c>
      <c r="U363" s="14" t="s">
        <v>77</v>
      </c>
      <c r="V363" s="23">
        <v>3000000</v>
      </c>
      <c r="W363" s="22">
        <v>21000000</v>
      </c>
      <c r="X363" s="196">
        <v>43200</v>
      </c>
      <c r="Y363" s="197">
        <f t="shared" si="5"/>
        <v>57</v>
      </c>
    </row>
    <row r="364" spans="1:25" ht="124.5" x14ac:dyDescent="0.25">
      <c r="A364" s="5">
        <v>386</v>
      </c>
      <c r="B364" s="14" t="s">
        <v>3636</v>
      </c>
      <c r="C364" s="14">
        <v>1143353517</v>
      </c>
      <c r="D364" s="14" t="s">
        <v>45</v>
      </c>
      <c r="E364" s="155">
        <v>33501</v>
      </c>
      <c r="F364" s="24" t="s">
        <v>286</v>
      </c>
      <c r="G364" s="14">
        <v>3007877735</v>
      </c>
      <c r="H364" s="149" t="s">
        <v>3637</v>
      </c>
      <c r="I364" s="14" t="s">
        <v>3638</v>
      </c>
      <c r="J364" s="14" t="s">
        <v>3639</v>
      </c>
      <c r="K364" s="14">
        <v>196</v>
      </c>
      <c r="L364" s="79" t="s">
        <v>3640</v>
      </c>
      <c r="M364" s="24" t="s">
        <v>3641</v>
      </c>
      <c r="N364" s="14" t="s">
        <v>3642</v>
      </c>
      <c r="O364" s="14" t="s">
        <v>1187</v>
      </c>
      <c r="P364" s="14" t="s">
        <v>41</v>
      </c>
      <c r="Q364" s="14" t="s">
        <v>26</v>
      </c>
      <c r="R364" s="253" t="s">
        <v>3643</v>
      </c>
      <c r="S364" s="155">
        <v>43125</v>
      </c>
      <c r="T364" s="155">
        <v>43305</v>
      </c>
      <c r="U364" s="14" t="s">
        <v>54</v>
      </c>
      <c r="V364" s="203">
        <v>3000000</v>
      </c>
      <c r="W364" s="207">
        <v>18000000</v>
      </c>
      <c r="X364" s="200">
        <v>43200</v>
      </c>
      <c r="Y364" s="197">
        <f t="shared" si="5"/>
        <v>26</v>
      </c>
    </row>
    <row r="365" spans="1:25" ht="210" x14ac:dyDescent="0.25">
      <c r="A365" s="5">
        <v>396</v>
      </c>
      <c r="B365" s="229" t="s">
        <v>3521</v>
      </c>
      <c r="C365" s="86">
        <v>73145081</v>
      </c>
      <c r="D365" s="24" t="s">
        <v>45</v>
      </c>
      <c r="E365" s="138">
        <v>25843</v>
      </c>
      <c r="F365" s="24" t="s">
        <v>36</v>
      </c>
      <c r="G365" s="24">
        <v>3008145146</v>
      </c>
      <c r="H365" s="244" t="s">
        <v>3522</v>
      </c>
      <c r="I365" s="24" t="s">
        <v>3523</v>
      </c>
      <c r="J365" s="24" t="s">
        <v>3524</v>
      </c>
      <c r="K365" s="24">
        <v>65</v>
      </c>
      <c r="L365" s="79" t="s">
        <v>3525</v>
      </c>
      <c r="M365" s="24" t="s">
        <v>134</v>
      </c>
      <c r="N365" s="24">
        <v>81200</v>
      </c>
      <c r="O365" s="24" t="s">
        <v>1187</v>
      </c>
      <c r="P365" s="24" t="s">
        <v>41</v>
      </c>
      <c r="Q365" s="24" t="s">
        <v>26</v>
      </c>
      <c r="R365" s="126" t="s">
        <v>3526</v>
      </c>
      <c r="S365" s="138">
        <v>43110</v>
      </c>
      <c r="T365" s="138">
        <v>43290</v>
      </c>
      <c r="U365" s="24" t="s">
        <v>54</v>
      </c>
      <c r="V365" s="52">
        <v>3500000</v>
      </c>
      <c r="W365" s="192">
        <v>21000000</v>
      </c>
      <c r="X365" s="200">
        <v>43200</v>
      </c>
      <c r="Y365" s="197">
        <f t="shared" si="5"/>
        <v>47</v>
      </c>
    </row>
    <row r="366" spans="1:25" ht="210" x14ac:dyDescent="0.25">
      <c r="A366" s="5">
        <v>514</v>
      </c>
      <c r="B366" s="14" t="s">
        <v>3288</v>
      </c>
      <c r="C366" s="14">
        <v>73120165</v>
      </c>
      <c r="D366" s="14" t="s">
        <v>45</v>
      </c>
      <c r="E366" s="155">
        <v>24193</v>
      </c>
      <c r="F366" s="14" t="s">
        <v>36</v>
      </c>
      <c r="G366" s="14">
        <v>3046715453</v>
      </c>
      <c r="H366" s="244" t="s">
        <v>3289</v>
      </c>
      <c r="I366" s="14" t="s">
        <v>3290</v>
      </c>
      <c r="J366" s="14" t="s">
        <v>3291</v>
      </c>
      <c r="K366" s="14">
        <v>244</v>
      </c>
      <c r="L366" s="79" t="s">
        <v>3292</v>
      </c>
      <c r="M366" s="24" t="s">
        <v>3293</v>
      </c>
      <c r="N366" s="14">
        <v>131445</v>
      </c>
      <c r="O366" s="14" t="s">
        <v>1230</v>
      </c>
      <c r="P366" s="14" t="s">
        <v>1188</v>
      </c>
      <c r="Q366" s="14" t="s">
        <v>26</v>
      </c>
      <c r="R366" s="10" t="s">
        <v>3294</v>
      </c>
      <c r="S366" s="155">
        <v>43125</v>
      </c>
      <c r="T366" s="155">
        <v>43305</v>
      </c>
      <c r="U366" s="14" t="s">
        <v>54</v>
      </c>
      <c r="V366" s="52">
        <v>6000000</v>
      </c>
      <c r="W366" s="192">
        <v>36000000</v>
      </c>
      <c r="X366" s="200">
        <v>43200</v>
      </c>
      <c r="Y366" s="197">
        <f t="shared" si="5"/>
        <v>52</v>
      </c>
    </row>
    <row r="367" spans="1:25" ht="270" x14ac:dyDescent="0.25">
      <c r="A367" s="5">
        <v>547</v>
      </c>
      <c r="B367" s="14" t="s">
        <v>3348</v>
      </c>
      <c r="C367" s="14">
        <v>73431446</v>
      </c>
      <c r="D367" s="14" t="s">
        <v>45</v>
      </c>
      <c r="E367" s="155">
        <v>29468</v>
      </c>
      <c r="F367" s="14" t="s">
        <v>250</v>
      </c>
      <c r="G367" s="14">
        <v>3215736010</v>
      </c>
      <c r="H367" s="274"/>
      <c r="I367" s="14" t="s">
        <v>3349</v>
      </c>
      <c r="J367" s="14" t="s">
        <v>3350</v>
      </c>
      <c r="K367" s="14">
        <v>196</v>
      </c>
      <c r="L367" s="79" t="s">
        <v>3351</v>
      </c>
      <c r="M367" s="24" t="s">
        <v>3352</v>
      </c>
      <c r="N367" s="14" t="s">
        <v>3353</v>
      </c>
      <c r="O367" s="14" t="s">
        <v>1187</v>
      </c>
      <c r="P367" s="14" t="s">
        <v>41</v>
      </c>
      <c r="Q367" s="14" t="s">
        <v>26</v>
      </c>
      <c r="R367" s="10" t="s">
        <v>3354</v>
      </c>
      <c r="S367" s="155">
        <v>43124</v>
      </c>
      <c r="T367" s="155">
        <v>43304</v>
      </c>
      <c r="U367" s="14" t="s">
        <v>54</v>
      </c>
      <c r="V367" s="52">
        <v>3000000</v>
      </c>
      <c r="W367" s="192">
        <v>18000000</v>
      </c>
      <c r="X367" s="200">
        <v>43200</v>
      </c>
      <c r="Y367" s="197">
        <f t="shared" si="5"/>
        <v>37</v>
      </c>
    </row>
    <row r="368" spans="1:25" ht="300" x14ac:dyDescent="0.25">
      <c r="A368" s="5">
        <v>611</v>
      </c>
      <c r="B368" s="14" t="s">
        <v>3819</v>
      </c>
      <c r="C368" s="14">
        <v>1143377232</v>
      </c>
      <c r="D368" s="14" t="s">
        <v>45</v>
      </c>
      <c r="E368" s="155">
        <v>34611</v>
      </c>
      <c r="F368" s="14" t="s">
        <v>36</v>
      </c>
      <c r="G368" s="24" t="s">
        <v>3820</v>
      </c>
      <c r="H368" s="244" t="s">
        <v>3821</v>
      </c>
      <c r="I368" s="14" t="s">
        <v>3822</v>
      </c>
      <c r="J368" s="14" t="s">
        <v>1684</v>
      </c>
      <c r="K368" s="14">
        <v>176</v>
      </c>
      <c r="L368" s="79" t="s">
        <v>3823</v>
      </c>
      <c r="M368" s="24" t="s">
        <v>3824</v>
      </c>
      <c r="N368" s="14"/>
      <c r="O368" s="14" t="s">
        <v>51</v>
      </c>
      <c r="P368" s="14" t="s">
        <v>1196</v>
      </c>
      <c r="Q368" s="14" t="s">
        <v>26</v>
      </c>
      <c r="R368" s="11" t="s">
        <v>3825</v>
      </c>
      <c r="S368" s="155">
        <v>43125</v>
      </c>
      <c r="T368" s="155">
        <v>43336</v>
      </c>
      <c r="U368" s="14" t="s">
        <v>77</v>
      </c>
      <c r="V368" s="52">
        <v>1500000</v>
      </c>
      <c r="W368" s="192">
        <v>10500000</v>
      </c>
      <c r="X368" s="200">
        <v>43200</v>
      </c>
      <c r="Y368" s="197">
        <f t="shared" si="5"/>
        <v>23</v>
      </c>
    </row>
    <row r="369" spans="1:25" ht="285" x14ac:dyDescent="0.25">
      <c r="A369" s="49">
        <v>673</v>
      </c>
      <c r="B369" s="14" t="s">
        <v>4204</v>
      </c>
      <c r="C369" s="14">
        <v>1063134797</v>
      </c>
      <c r="D369" s="14" t="s">
        <v>45</v>
      </c>
      <c r="E369" s="155">
        <v>31215</v>
      </c>
      <c r="F369" s="14" t="s">
        <v>3630</v>
      </c>
      <c r="G369" s="14">
        <v>3126419464</v>
      </c>
      <c r="H369" s="242" t="s">
        <v>4205</v>
      </c>
      <c r="I369" s="14" t="s">
        <v>4206</v>
      </c>
      <c r="J369" s="14" t="s">
        <v>1879</v>
      </c>
      <c r="K369" s="14">
        <v>176</v>
      </c>
      <c r="L369" s="11" t="s">
        <v>4207</v>
      </c>
      <c r="M369" s="24" t="s">
        <v>4208</v>
      </c>
      <c r="N369" s="14"/>
      <c r="O369" s="14" t="s">
        <v>51</v>
      </c>
      <c r="P369" s="14" t="s">
        <v>1196</v>
      </c>
      <c r="Q369" s="14" t="s">
        <v>26</v>
      </c>
      <c r="R369" s="41" t="s">
        <v>4209</v>
      </c>
      <c r="S369" s="155">
        <v>43125</v>
      </c>
      <c r="T369" s="155">
        <v>43336</v>
      </c>
      <c r="U369" s="14" t="s">
        <v>77</v>
      </c>
      <c r="V369" s="203">
        <v>1500000</v>
      </c>
      <c r="W369" s="207">
        <v>10500000</v>
      </c>
      <c r="X369" s="200">
        <v>43200</v>
      </c>
      <c r="Y369" s="197">
        <f t="shared" si="5"/>
        <v>32</v>
      </c>
    </row>
    <row r="370" spans="1:25" ht="285" x14ac:dyDescent="0.25">
      <c r="A370" s="49">
        <v>675</v>
      </c>
      <c r="B370" s="14" t="s">
        <v>4218</v>
      </c>
      <c r="C370" s="14">
        <v>1047453759</v>
      </c>
      <c r="D370" s="14" t="s">
        <v>45</v>
      </c>
      <c r="E370" s="155">
        <v>34019</v>
      </c>
      <c r="F370" s="14" t="s">
        <v>36</v>
      </c>
      <c r="G370" s="14">
        <v>3007913790</v>
      </c>
      <c r="H370" s="242" t="s">
        <v>4219</v>
      </c>
      <c r="I370" s="14" t="s">
        <v>4220</v>
      </c>
      <c r="J370" s="14" t="s">
        <v>2211</v>
      </c>
      <c r="K370" s="14">
        <v>176</v>
      </c>
      <c r="L370" s="11" t="s">
        <v>4221</v>
      </c>
      <c r="M370" s="24" t="s">
        <v>4222</v>
      </c>
      <c r="N370" s="14"/>
      <c r="O370" s="14" t="s">
        <v>51</v>
      </c>
      <c r="P370" s="14" t="s">
        <v>1196</v>
      </c>
      <c r="Q370" s="14" t="s">
        <v>26</v>
      </c>
      <c r="R370" s="41" t="s">
        <v>4223</v>
      </c>
      <c r="S370" s="155">
        <v>43125</v>
      </c>
      <c r="T370" s="155">
        <v>43336</v>
      </c>
      <c r="U370" s="14" t="s">
        <v>77</v>
      </c>
      <c r="V370" s="203">
        <v>1500000</v>
      </c>
      <c r="W370" s="207">
        <v>10500000</v>
      </c>
      <c r="X370" s="200">
        <v>43200</v>
      </c>
      <c r="Y370" s="197">
        <f t="shared" si="5"/>
        <v>25</v>
      </c>
    </row>
    <row r="371" spans="1:25" ht="285" x14ac:dyDescent="0.25">
      <c r="A371" s="49">
        <v>690</v>
      </c>
      <c r="B371" s="38" t="s">
        <v>4248</v>
      </c>
      <c r="C371" s="38">
        <v>1047452943</v>
      </c>
      <c r="D371" s="14" t="s">
        <v>20</v>
      </c>
      <c r="E371" s="155">
        <v>33998</v>
      </c>
      <c r="F371" s="14" t="s">
        <v>36</v>
      </c>
      <c r="G371" s="14">
        <v>3003475480</v>
      </c>
      <c r="H371" s="242" t="s">
        <v>4249</v>
      </c>
      <c r="I371" s="14" t="s">
        <v>4250</v>
      </c>
      <c r="J371" s="14" t="s">
        <v>1874</v>
      </c>
      <c r="K371" s="14">
        <v>176</v>
      </c>
      <c r="L371" s="10" t="s">
        <v>4251</v>
      </c>
      <c r="M371" s="24" t="s">
        <v>4252</v>
      </c>
      <c r="N371" s="14" t="s">
        <v>707</v>
      </c>
      <c r="O371" s="14" t="s">
        <v>51</v>
      </c>
      <c r="P371" s="14" t="s">
        <v>1196</v>
      </c>
      <c r="Q371" s="14" t="s">
        <v>26</v>
      </c>
      <c r="R371" s="10" t="s">
        <v>4223</v>
      </c>
      <c r="S371" s="155">
        <v>43125</v>
      </c>
      <c r="T371" s="155">
        <v>43336</v>
      </c>
      <c r="U371" s="24" t="s">
        <v>4253</v>
      </c>
      <c r="V371" s="203">
        <v>1500000</v>
      </c>
      <c r="W371" s="207">
        <v>10500000</v>
      </c>
      <c r="X371" s="200">
        <v>43200</v>
      </c>
      <c r="Y371" s="197">
        <f t="shared" si="5"/>
        <v>25</v>
      </c>
    </row>
    <row r="372" spans="1:25" ht="285" x14ac:dyDescent="0.25">
      <c r="A372" s="49">
        <v>691</v>
      </c>
      <c r="B372" s="38" t="s">
        <v>4256</v>
      </c>
      <c r="C372" s="38">
        <v>1101456785</v>
      </c>
      <c r="D372" s="14" t="s">
        <v>20</v>
      </c>
      <c r="E372" s="155">
        <v>34836</v>
      </c>
      <c r="F372" s="14" t="s">
        <v>4257</v>
      </c>
      <c r="G372" s="14">
        <v>3216773929</v>
      </c>
      <c r="H372" s="242" t="s">
        <v>4258</v>
      </c>
      <c r="I372" s="14" t="s">
        <v>4259</v>
      </c>
      <c r="J372" s="14" t="s">
        <v>1730</v>
      </c>
      <c r="K372" s="14">
        <v>176</v>
      </c>
      <c r="L372" s="10" t="s">
        <v>4260</v>
      </c>
      <c r="M372" s="24" t="s">
        <v>4261</v>
      </c>
      <c r="N372" s="14" t="s">
        <v>707</v>
      </c>
      <c r="O372" s="14" t="s">
        <v>51</v>
      </c>
      <c r="P372" s="14" t="s">
        <v>1196</v>
      </c>
      <c r="Q372" s="14" t="s">
        <v>26</v>
      </c>
      <c r="R372" s="10" t="s">
        <v>4209</v>
      </c>
      <c r="S372" s="155">
        <v>43125</v>
      </c>
      <c r="T372" s="155">
        <v>43336</v>
      </c>
      <c r="U372" s="24" t="s">
        <v>4253</v>
      </c>
      <c r="V372" s="203">
        <v>1500000</v>
      </c>
      <c r="W372" s="207">
        <v>10500000</v>
      </c>
      <c r="X372" s="200">
        <v>43200</v>
      </c>
      <c r="Y372" s="197">
        <f t="shared" si="5"/>
        <v>22</v>
      </c>
    </row>
    <row r="373" spans="1:25" ht="285" x14ac:dyDescent="0.25">
      <c r="A373" s="161">
        <v>765</v>
      </c>
      <c r="B373" s="33" t="s">
        <v>4720</v>
      </c>
      <c r="C373" s="33">
        <v>1047475930</v>
      </c>
      <c r="D373" s="33" t="s">
        <v>20</v>
      </c>
      <c r="E373" s="222">
        <v>34719</v>
      </c>
      <c r="F373" s="33" t="s">
        <v>36</v>
      </c>
      <c r="G373" s="33">
        <v>3046607018</v>
      </c>
      <c r="H373" s="242" t="s">
        <v>4721</v>
      </c>
      <c r="I373" s="33" t="s">
        <v>4722</v>
      </c>
      <c r="J373" s="33" t="s">
        <v>4723</v>
      </c>
      <c r="K373" s="33">
        <v>176</v>
      </c>
      <c r="L373" s="162" t="s">
        <v>4724</v>
      </c>
      <c r="M373" s="71" t="s">
        <v>3824</v>
      </c>
      <c r="N373" s="33"/>
      <c r="O373" s="33" t="s">
        <v>51</v>
      </c>
      <c r="P373" s="33" t="s">
        <v>1196</v>
      </c>
      <c r="Q373" s="33" t="s">
        <v>26</v>
      </c>
      <c r="R373" s="163" t="s">
        <v>4223</v>
      </c>
      <c r="S373" s="222">
        <v>43125</v>
      </c>
      <c r="T373" s="222">
        <v>43336</v>
      </c>
      <c r="U373" s="33" t="s">
        <v>77</v>
      </c>
      <c r="V373" s="202">
        <v>1500000</v>
      </c>
      <c r="W373" s="206">
        <v>10500000</v>
      </c>
      <c r="X373" s="200">
        <v>43200</v>
      </c>
      <c r="Y373" s="197">
        <f t="shared" si="5"/>
        <v>23</v>
      </c>
    </row>
    <row r="374" spans="1:25" ht="285" x14ac:dyDescent="0.25">
      <c r="A374" s="18">
        <v>879</v>
      </c>
      <c r="B374" s="166" t="s">
        <v>5334</v>
      </c>
      <c r="C374" s="166">
        <v>1051822549</v>
      </c>
      <c r="D374" s="33" t="s">
        <v>20</v>
      </c>
      <c r="E374" s="222">
        <v>33751</v>
      </c>
      <c r="F374" s="33" t="s">
        <v>286</v>
      </c>
      <c r="G374" s="33">
        <v>6671822</v>
      </c>
      <c r="H374" s="242" t="s">
        <v>5335</v>
      </c>
      <c r="I374" s="33" t="s">
        <v>5336</v>
      </c>
      <c r="J374" s="33" t="s">
        <v>5337</v>
      </c>
      <c r="K374" s="33">
        <v>176</v>
      </c>
      <c r="L374" s="167" t="s">
        <v>5338</v>
      </c>
      <c r="M374" s="33" t="s">
        <v>4261</v>
      </c>
      <c r="N374" s="33" t="s">
        <v>707</v>
      </c>
      <c r="O374" s="33" t="s">
        <v>4935</v>
      </c>
      <c r="P374" s="33" t="s">
        <v>1188</v>
      </c>
      <c r="Q374" s="33" t="s">
        <v>26</v>
      </c>
      <c r="R374" s="167" t="s">
        <v>4209</v>
      </c>
      <c r="S374" s="222">
        <v>43125</v>
      </c>
      <c r="T374" s="222">
        <v>43336</v>
      </c>
      <c r="U374" s="33" t="s">
        <v>77</v>
      </c>
      <c r="V374" s="202">
        <v>1500000</v>
      </c>
      <c r="W374" s="206">
        <v>10500000</v>
      </c>
      <c r="X374" s="200">
        <v>43200</v>
      </c>
      <c r="Y374" s="197">
        <f t="shared" si="5"/>
        <v>25</v>
      </c>
    </row>
    <row r="375" spans="1:25" ht="210" x14ac:dyDescent="0.25">
      <c r="A375" s="5">
        <v>73</v>
      </c>
      <c r="B375" s="14" t="s">
        <v>144</v>
      </c>
      <c r="C375" s="14">
        <v>1143346911</v>
      </c>
      <c r="D375" s="14" t="s">
        <v>20</v>
      </c>
      <c r="E375" s="155">
        <v>33161</v>
      </c>
      <c r="F375" s="14" t="s">
        <v>36</v>
      </c>
      <c r="G375" s="14">
        <v>3046324685</v>
      </c>
      <c r="H375" s="245" t="s">
        <v>149</v>
      </c>
      <c r="I375" s="14" t="s">
        <v>145</v>
      </c>
      <c r="J375" s="14" t="s">
        <v>150</v>
      </c>
      <c r="K375" s="14">
        <v>264</v>
      </c>
      <c r="L375" s="79" t="s">
        <v>151</v>
      </c>
      <c r="M375" s="24" t="s">
        <v>152</v>
      </c>
      <c r="N375" s="14"/>
      <c r="O375" s="14" t="s">
        <v>24</v>
      </c>
      <c r="P375" s="14" t="s">
        <v>25</v>
      </c>
      <c r="Q375" s="33" t="s">
        <v>143</v>
      </c>
      <c r="R375" s="252" t="s">
        <v>153</v>
      </c>
      <c r="S375" s="155">
        <v>43125</v>
      </c>
      <c r="T375" s="155">
        <v>43305</v>
      </c>
      <c r="U375" s="14" t="s">
        <v>54</v>
      </c>
      <c r="V375" s="23">
        <v>2500000</v>
      </c>
      <c r="W375" s="22">
        <v>15000000</v>
      </c>
      <c r="X375" s="196">
        <v>43200</v>
      </c>
      <c r="Y375" s="197">
        <f t="shared" si="5"/>
        <v>27</v>
      </c>
    </row>
    <row r="376" spans="1:25" ht="409.5" x14ac:dyDescent="0.25">
      <c r="A376" s="5">
        <v>74</v>
      </c>
      <c r="B376" s="14" t="s">
        <v>171</v>
      </c>
      <c r="C376" s="14">
        <v>45536489</v>
      </c>
      <c r="D376" s="14" t="s">
        <v>20</v>
      </c>
      <c r="E376" s="155">
        <v>30041</v>
      </c>
      <c r="F376" s="14" t="s">
        <v>36</v>
      </c>
      <c r="G376" s="14">
        <v>3043268108</v>
      </c>
      <c r="H376" s="245" t="s">
        <v>172</v>
      </c>
      <c r="I376" s="14" t="s">
        <v>173</v>
      </c>
      <c r="J376" s="14" t="s">
        <v>174</v>
      </c>
      <c r="K376" s="14">
        <v>263</v>
      </c>
      <c r="L376" s="79" t="s">
        <v>175</v>
      </c>
      <c r="M376" s="14" t="s">
        <v>176</v>
      </c>
      <c r="N376" s="14"/>
      <c r="O376" s="14" t="s">
        <v>24</v>
      </c>
      <c r="P376" s="14" t="s">
        <v>25</v>
      </c>
      <c r="Q376" s="14" t="s">
        <v>143</v>
      </c>
      <c r="R376" s="252" t="s">
        <v>177</v>
      </c>
      <c r="S376" s="155">
        <v>43125</v>
      </c>
      <c r="T376" s="155">
        <v>43305</v>
      </c>
      <c r="U376" s="14" t="s">
        <v>54</v>
      </c>
      <c r="V376" s="23">
        <v>2500000</v>
      </c>
      <c r="W376" s="22">
        <v>15000000</v>
      </c>
      <c r="X376" s="196">
        <v>43200</v>
      </c>
      <c r="Y376" s="197">
        <f t="shared" si="5"/>
        <v>36</v>
      </c>
    </row>
    <row r="377" spans="1:25" ht="409.5" x14ac:dyDescent="0.25">
      <c r="A377" s="5">
        <v>75</v>
      </c>
      <c r="B377" s="14" t="s">
        <v>228</v>
      </c>
      <c r="C377" s="14">
        <v>45492897</v>
      </c>
      <c r="D377" s="14" t="s">
        <v>20</v>
      </c>
      <c r="E377" s="155">
        <v>25509</v>
      </c>
      <c r="F377" s="14" t="s">
        <v>36</v>
      </c>
      <c r="G377" s="14">
        <v>6479362</v>
      </c>
      <c r="H377" s="245" t="s">
        <v>229</v>
      </c>
      <c r="I377" s="14" t="s">
        <v>230</v>
      </c>
      <c r="J377" s="14" t="s">
        <v>231</v>
      </c>
      <c r="K377" s="14">
        <v>263</v>
      </c>
      <c r="L377" s="79" t="s">
        <v>232</v>
      </c>
      <c r="M377" s="24" t="s">
        <v>233</v>
      </c>
      <c r="N377" s="14"/>
      <c r="O377" s="14" t="s">
        <v>24</v>
      </c>
      <c r="P377" s="14" t="s">
        <v>25</v>
      </c>
      <c r="Q377" s="14" t="s">
        <v>143</v>
      </c>
      <c r="R377" s="262" t="s">
        <v>177</v>
      </c>
      <c r="S377" s="155">
        <v>43125</v>
      </c>
      <c r="T377" s="155">
        <v>43305</v>
      </c>
      <c r="U377" s="14" t="s">
        <v>54</v>
      </c>
      <c r="V377" s="23">
        <v>2500000</v>
      </c>
      <c r="W377" s="22">
        <v>15000000</v>
      </c>
      <c r="X377" s="196">
        <v>43200</v>
      </c>
      <c r="Y377" s="197">
        <f t="shared" si="5"/>
        <v>48</v>
      </c>
    </row>
    <row r="378" spans="1:25" ht="225" x14ac:dyDescent="0.25">
      <c r="A378" s="5">
        <v>76</v>
      </c>
      <c r="B378" s="14" t="s">
        <v>274</v>
      </c>
      <c r="C378" s="14">
        <v>1047486847</v>
      </c>
      <c r="D378" s="14" t="s">
        <v>20</v>
      </c>
      <c r="E378" s="155">
        <v>35141</v>
      </c>
      <c r="F378" s="14" t="s">
        <v>36</v>
      </c>
      <c r="G378" s="14">
        <v>3178550709</v>
      </c>
      <c r="H378" s="245" t="s">
        <v>275</v>
      </c>
      <c r="I378" s="14" t="s">
        <v>277</v>
      </c>
      <c r="J378" s="14" t="s">
        <v>278</v>
      </c>
      <c r="K378" s="14">
        <v>181</v>
      </c>
      <c r="L378" s="79" t="s">
        <v>279</v>
      </c>
      <c r="M378" s="14" t="s">
        <v>50</v>
      </c>
      <c r="N378" s="14"/>
      <c r="O378" s="14" t="s">
        <v>24</v>
      </c>
      <c r="P378" s="14" t="s">
        <v>25</v>
      </c>
      <c r="Q378" s="14" t="s">
        <v>143</v>
      </c>
      <c r="R378" s="252" t="s">
        <v>280</v>
      </c>
      <c r="S378" s="155">
        <v>43124</v>
      </c>
      <c r="T378" s="155">
        <v>43304</v>
      </c>
      <c r="U378" s="14" t="s">
        <v>54</v>
      </c>
      <c r="V378" s="23">
        <v>2000000</v>
      </c>
      <c r="W378" s="22">
        <v>12000000</v>
      </c>
      <c r="X378" s="196">
        <v>43200</v>
      </c>
      <c r="Y378" s="197">
        <f t="shared" si="5"/>
        <v>22</v>
      </c>
    </row>
    <row r="379" spans="1:25" ht="225" x14ac:dyDescent="0.25">
      <c r="A379" s="5">
        <v>77</v>
      </c>
      <c r="B379" s="14" t="s">
        <v>308</v>
      </c>
      <c r="C379" s="14">
        <v>1127585295</v>
      </c>
      <c r="D379" s="14" t="s">
        <v>45</v>
      </c>
      <c r="E379" s="155">
        <v>33366</v>
      </c>
      <c r="F379" s="14" t="s">
        <v>36</v>
      </c>
      <c r="G379" s="14">
        <v>6617622</v>
      </c>
      <c r="H379" s="245" t="s">
        <v>309</v>
      </c>
      <c r="I379" s="14" t="s">
        <v>310</v>
      </c>
      <c r="J379" s="14" t="s">
        <v>311</v>
      </c>
      <c r="K379" s="14">
        <v>183</v>
      </c>
      <c r="L379" s="79" t="s">
        <v>312</v>
      </c>
      <c r="M379" s="14" t="s">
        <v>50</v>
      </c>
      <c r="N379" s="14"/>
      <c r="O379" s="14" t="s">
        <v>24</v>
      </c>
      <c r="P379" s="14" t="s">
        <v>25</v>
      </c>
      <c r="Q379" s="14" t="s">
        <v>143</v>
      </c>
      <c r="R379" s="262" t="s">
        <v>280</v>
      </c>
      <c r="S379" s="155">
        <v>43125</v>
      </c>
      <c r="T379" s="155">
        <v>43305</v>
      </c>
      <c r="U379" s="14" t="s">
        <v>54</v>
      </c>
      <c r="V379" s="23">
        <v>2300000</v>
      </c>
      <c r="W379" s="22">
        <v>13800000</v>
      </c>
      <c r="X379" s="196">
        <v>43200</v>
      </c>
      <c r="Y379" s="197">
        <f t="shared" si="5"/>
        <v>26</v>
      </c>
    </row>
    <row r="380" spans="1:25" ht="210" x14ac:dyDescent="0.25">
      <c r="A380" s="5">
        <v>82</v>
      </c>
      <c r="B380" s="14" t="s">
        <v>433</v>
      </c>
      <c r="C380" s="14">
        <v>1143340934</v>
      </c>
      <c r="D380" s="14" t="s">
        <v>45</v>
      </c>
      <c r="E380" s="155">
        <v>32871</v>
      </c>
      <c r="F380" s="14" t="s">
        <v>36</v>
      </c>
      <c r="G380" s="14">
        <v>3186591238</v>
      </c>
      <c r="H380" s="245" t="s">
        <v>434</v>
      </c>
      <c r="I380" s="14" t="s">
        <v>435</v>
      </c>
      <c r="J380" s="14" t="s">
        <v>436</v>
      </c>
      <c r="K380" s="14">
        <v>184</v>
      </c>
      <c r="L380" s="79" t="s">
        <v>437</v>
      </c>
      <c r="M380" s="14" t="s">
        <v>438</v>
      </c>
      <c r="N380" s="14"/>
      <c r="O380" s="14" t="s">
        <v>40</v>
      </c>
      <c r="P380" s="14" t="s">
        <v>41</v>
      </c>
      <c r="Q380" s="14" t="s">
        <v>143</v>
      </c>
      <c r="R380" s="41" t="s">
        <v>439</v>
      </c>
      <c r="S380" s="155">
        <v>43115</v>
      </c>
      <c r="T380" s="155">
        <v>43295</v>
      </c>
      <c r="U380" s="14" t="s">
        <v>54</v>
      </c>
      <c r="V380" s="23">
        <v>3500000</v>
      </c>
      <c r="W380" s="22">
        <v>21000000</v>
      </c>
      <c r="X380" s="196">
        <v>43200</v>
      </c>
      <c r="Y380" s="197">
        <f t="shared" si="5"/>
        <v>28</v>
      </c>
    </row>
    <row r="381" spans="1:25" ht="225" x14ac:dyDescent="0.25">
      <c r="A381" s="5">
        <v>516</v>
      </c>
      <c r="B381" s="14" t="s">
        <v>3108</v>
      </c>
      <c r="C381" s="14">
        <v>1128059639</v>
      </c>
      <c r="D381" s="14" t="s">
        <v>45</v>
      </c>
      <c r="E381" s="155">
        <v>32041</v>
      </c>
      <c r="F381" s="14" t="s">
        <v>36</v>
      </c>
      <c r="G381" s="14"/>
      <c r="H381" s="244" t="s">
        <v>3109</v>
      </c>
      <c r="I381" s="14" t="s">
        <v>3110</v>
      </c>
      <c r="J381" s="14" t="s">
        <v>3111</v>
      </c>
      <c r="K381" s="14">
        <v>183</v>
      </c>
      <c r="L381" s="79" t="s">
        <v>3112</v>
      </c>
      <c r="M381" s="24" t="s">
        <v>3113</v>
      </c>
      <c r="N381" s="14" t="s">
        <v>707</v>
      </c>
      <c r="O381" s="14" t="s">
        <v>3114</v>
      </c>
      <c r="P381" s="14" t="s">
        <v>3115</v>
      </c>
      <c r="Q381" s="14" t="s">
        <v>3116</v>
      </c>
      <c r="R381" s="11" t="s">
        <v>3117</v>
      </c>
      <c r="S381" s="155">
        <v>43115</v>
      </c>
      <c r="T381" s="155">
        <v>43295</v>
      </c>
      <c r="U381" s="14" t="s">
        <v>54</v>
      </c>
      <c r="V381" s="52">
        <v>2000000</v>
      </c>
      <c r="W381" s="192">
        <v>12000000</v>
      </c>
      <c r="X381" s="200">
        <v>43200</v>
      </c>
      <c r="Y381" s="197">
        <f t="shared" si="5"/>
        <v>30</v>
      </c>
    </row>
    <row r="382" spans="1:25" ht="210" x14ac:dyDescent="0.25">
      <c r="A382" s="5">
        <v>517</v>
      </c>
      <c r="B382" s="14" t="s">
        <v>3125</v>
      </c>
      <c r="C382" s="14">
        <v>1047428888</v>
      </c>
      <c r="D382" s="14" t="s">
        <v>20</v>
      </c>
      <c r="E382" s="155">
        <v>33227</v>
      </c>
      <c r="F382" s="14" t="s">
        <v>36</v>
      </c>
      <c r="G382" s="14">
        <v>3015606776</v>
      </c>
      <c r="H382" s="244" t="s">
        <v>3126</v>
      </c>
      <c r="I382" s="14" t="s">
        <v>3127</v>
      </c>
      <c r="J382" s="14" t="s">
        <v>3128</v>
      </c>
      <c r="K382" s="14">
        <v>184</v>
      </c>
      <c r="L382" s="79" t="s">
        <v>3129</v>
      </c>
      <c r="M382" s="24" t="s">
        <v>3130</v>
      </c>
      <c r="N382" s="14">
        <v>238404</v>
      </c>
      <c r="O382" s="14" t="s">
        <v>1187</v>
      </c>
      <c r="P382" s="14" t="s">
        <v>1188</v>
      </c>
      <c r="Q382" s="14" t="s">
        <v>3116</v>
      </c>
      <c r="R382" s="11" t="s">
        <v>153</v>
      </c>
      <c r="S382" s="155">
        <v>43115</v>
      </c>
      <c r="T382" s="155">
        <v>43295</v>
      </c>
      <c r="U382" s="14" t="s">
        <v>54</v>
      </c>
      <c r="V382" s="52">
        <v>3500000</v>
      </c>
      <c r="W382" s="192">
        <v>21000000</v>
      </c>
      <c r="X382" s="200">
        <v>43200</v>
      </c>
      <c r="Y382" s="197">
        <f t="shared" si="5"/>
        <v>27</v>
      </c>
    </row>
    <row r="383" spans="1:25" ht="225" x14ac:dyDescent="0.25">
      <c r="A383" s="5">
        <v>518</v>
      </c>
      <c r="B383" s="38" t="s">
        <v>3175</v>
      </c>
      <c r="C383" s="38">
        <v>1047475986</v>
      </c>
      <c r="D383" s="14" t="s">
        <v>20</v>
      </c>
      <c r="E383" s="155">
        <v>34716</v>
      </c>
      <c r="F383" s="14" t="s">
        <v>36</v>
      </c>
      <c r="G383" s="14">
        <v>3226140331</v>
      </c>
      <c r="H383" s="244" t="s">
        <v>3176</v>
      </c>
      <c r="I383" s="14" t="s">
        <v>3177</v>
      </c>
      <c r="J383" s="14" t="s">
        <v>3178</v>
      </c>
      <c r="K383" s="14">
        <v>183</v>
      </c>
      <c r="L383" s="79" t="s">
        <v>3179</v>
      </c>
      <c r="M383" s="24" t="s">
        <v>458</v>
      </c>
      <c r="N383" s="14" t="s">
        <v>707</v>
      </c>
      <c r="O383" s="14" t="s">
        <v>1187</v>
      </c>
      <c r="P383" s="14" t="s">
        <v>1196</v>
      </c>
      <c r="Q383" s="14" t="s">
        <v>3116</v>
      </c>
      <c r="R383" s="10" t="s">
        <v>3117</v>
      </c>
      <c r="S383" s="155">
        <v>43115</v>
      </c>
      <c r="T383" s="155">
        <v>43295</v>
      </c>
      <c r="U383" s="14" t="s">
        <v>54</v>
      </c>
      <c r="V383" s="52">
        <v>2000000</v>
      </c>
      <c r="W383" s="192">
        <v>12000000</v>
      </c>
      <c r="X383" s="200">
        <v>43200</v>
      </c>
      <c r="Y383" s="197">
        <f t="shared" si="5"/>
        <v>23</v>
      </c>
    </row>
    <row r="384" spans="1:25" ht="210" x14ac:dyDescent="0.25">
      <c r="A384" s="5">
        <v>519</v>
      </c>
      <c r="B384" s="38" t="s">
        <v>3180</v>
      </c>
      <c r="C384" s="38">
        <v>45486039</v>
      </c>
      <c r="D384" s="14" t="s">
        <v>20</v>
      </c>
      <c r="E384" s="155">
        <v>25211</v>
      </c>
      <c r="F384" s="14" t="s">
        <v>36</v>
      </c>
      <c r="G384" s="14">
        <v>3106608904</v>
      </c>
      <c r="H384" s="244" t="s">
        <v>3181</v>
      </c>
      <c r="I384" s="14" t="s">
        <v>3182</v>
      </c>
      <c r="J384" s="14" t="s">
        <v>3183</v>
      </c>
      <c r="K384" s="14">
        <v>184</v>
      </c>
      <c r="L384" s="79" t="s">
        <v>3184</v>
      </c>
      <c r="M384" s="24" t="s">
        <v>147</v>
      </c>
      <c r="N384" s="14">
        <v>16037</v>
      </c>
      <c r="O384" s="14" t="s">
        <v>924</v>
      </c>
      <c r="P384" s="14" t="s">
        <v>1188</v>
      </c>
      <c r="Q384" s="14" t="s">
        <v>3116</v>
      </c>
      <c r="R384" s="10" t="s">
        <v>153</v>
      </c>
      <c r="S384" s="155">
        <v>43115</v>
      </c>
      <c r="T384" s="155">
        <v>43295</v>
      </c>
      <c r="U384" s="14" t="s">
        <v>54</v>
      </c>
      <c r="V384" s="52">
        <v>5000000</v>
      </c>
      <c r="W384" s="192">
        <v>30000000</v>
      </c>
      <c r="X384" s="200">
        <v>43200</v>
      </c>
      <c r="Y384" s="197">
        <f t="shared" si="5"/>
        <v>49</v>
      </c>
    </row>
    <row r="385" spans="1:25" ht="210" x14ac:dyDescent="0.25">
      <c r="A385" s="5">
        <v>520</v>
      </c>
      <c r="B385" s="38" t="s">
        <v>3185</v>
      </c>
      <c r="C385" s="38">
        <v>1044913512</v>
      </c>
      <c r="D385" s="14" t="s">
        <v>20</v>
      </c>
      <c r="E385" s="155">
        <v>32414</v>
      </c>
      <c r="F385" s="14" t="s">
        <v>74</v>
      </c>
      <c r="G385" s="14">
        <v>3188707245</v>
      </c>
      <c r="H385" s="244" t="s">
        <v>3186</v>
      </c>
      <c r="I385" s="14" t="s">
        <v>3187</v>
      </c>
      <c r="J385" s="14" t="s">
        <v>3188</v>
      </c>
      <c r="K385" s="14">
        <v>184</v>
      </c>
      <c r="L385" s="79" t="s">
        <v>3189</v>
      </c>
      <c r="M385" s="24" t="s">
        <v>3190</v>
      </c>
      <c r="N385" s="14">
        <v>218204</v>
      </c>
      <c r="O385" s="14" t="s">
        <v>1230</v>
      </c>
      <c r="P385" s="14" t="s">
        <v>1188</v>
      </c>
      <c r="Q385" s="14" t="s">
        <v>3116</v>
      </c>
      <c r="R385" s="10" t="s">
        <v>3191</v>
      </c>
      <c r="S385" s="155">
        <v>43115</v>
      </c>
      <c r="T385" s="155">
        <v>43295</v>
      </c>
      <c r="U385" s="14" t="s">
        <v>54</v>
      </c>
      <c r="V385" s="52">
        <v>4000000</v>
      </c>
      <c r="W385" s="192">
        <v>24000000</v>
      </c>
      <c r="X385" s="200">
        <v>43200</v>
      </c>
      <c r="Y385" s="197">
        <f t="shared" si="5"/>
        <v>29</v>
      </c>
    </row>
    <row r="386" spans="1:25" ht="210" x14ac:dyDescent="0.25">
      <c r="A386" s="5">
        <v>521</v>
      </c>
      <c r="B386" s="38" t="s">
        <v>3197</v>
      </c>
      <c r="C386" s="38">
        <v>4548348</v>
      </c>
      <c r="D386" s="14" t="s">
        <v>20</v>
      </c>
      <c r="E386" s="155">
        <v>24833</v>
      </c>
      <c r="F386" s="14" t="s">
        <v>2915</v>
      </c>
      <c r="G386" s="14">
        <v>3007007894</v>
      </c>
      <c r="H386" s="244" t="s">
        <v>3198</v>
      </c>
      <c r="I386" s="14" t="s">
        <v>3199</v>
      </c>
      <c r="J386" s="14" t="s">
        <v>3200</v>
      </c>
      <c r="K386" s="14">
        <v>184</v>
      </c>
      <c r="L386" s="79" t="s">
        <v>3201</v>
      </c>
      <c r="M386" s="24" t="s">
        <v>147</v>
      </c>
      <c r="N386" s="14"/>
      <c r="O386" s="14" t="s">
        <v>3114</v>
      </c>
      <c r="P386" s="14" t="s">
        <v>41</v>
      </c>
      <c r="Q386" s="14" t="s">
        <v>3116</v>
      </c>
      <c r="R386" s="10" t="s">
        <v>153</v>
      </c>
      <c r="S386" s="155">
        <v>43115</v>
      </c>
      <c r="T386" s="155">
        <v>43295</v>
      </c>
      <c r="U386" s="14" t="s">
        <v>54</v>
      </c>
      <c r="V386" s="52">
        <v>3000000</v>
      </c>
      <c r="W386" s="192">
        <v>18000000</v>
      </c>
      <c r="X386" s="200">
        <v>43200</v>
      </c>
      <c r="Y386" s="197">
        <f t="shared" ref="Y386:Y449" si="6">INT(YEARFRAC(E386,X386))</f>
        <v>50</v>
      </c>
    </row>
    <row r="387" spans="1:25" ht="210" x14ac:dyDescent="0.25">
      <c r="A387" s="5">
        <v>522</v>
      </c>
      <c r="B387" s="38" t="s">
        <v>3223</v>
      </c>
      <c r="C387" s="38">
        <v>22809583</v>
      </c>
      <c r="D387" s="14" t="s">
        <v>20</v>
      </c>
      <c r="E387" s="155">
        <v>28677</v>
      </c>
      <c r="F387" s="14" t="s">
        <v>36</v>
      </c>
      <c r="G387" s="14">
        <v>3002661020</v>
      </c>
      <c r="H387" s="244" t="s">
        <v>3224</v>
      </c>
      <c r="I387" s="14" t="s">
        <v>3225</v>
      </c>
      <c r="J387" s="14" t="s">
        <v>3226</v>
      </c>
      <c r="K387" s="14">
        <v>184</v>
      </c>
      <c r="L387" s="79" t="s">
        <v>3227</v>
      </c>
      <c r="M387" s="24" t="s">
        <v>1325</v>
      </c>
      <c r="N387" s="14" t="s">
        <v>3228</v>
      </c>
      <c r="O387" s="14" t="s">
        <v>1230</v>
      </c>
      <c r="P387" s="14" t="s">
        <v>41</v>
      </c>
      <c r="Q387" s="14" t="s">
        <v>3116</v>
      </c>
      <c r="R387" s="255" t="s">
        <v>3191</v>
      </c>
      <c r="S387" s="155">
        <v>43115</v>
      </c>
      <c r="T387" s="155">
        <v>43295</v>
      </c>
      <c r="U387" s="14" t="s">
        <v>54</v>
      </c>
      <c r="V387" s="52">
        <v>4000000</v>
      </c>
      <c r="W387" s="192">
        <v>24000000</v>
      </c>
      <c r="X387" s="200">
        <v>43200</v>
      </c>
      <c r="Y387" s="197">
        <f t="shared" si="6"/>
        <v>39</v>
      </c>
    </row>
    <row r="388" spans="1:25" ht="240" x14ac:dyDescent="0.25">
      <c r="A388" s="5">
        <v>523</v>
      </c>
      <c r="B388" s="14" t="s">
        <v>3237</v>
      </c>
      <c r="C388" s="38">
        <v>1047417162</v>
      </c>
      <c r="D388" s="14" t="s">
        <v>20</v>
      </c>
      <c r="E388" s="155">
        <v>32901</v>
      </c>
      <c r="F388" s="14" t="s">
        <v>3238</v>
      </c>
      <c r="G388" s="14">
        <v>3145887844</v>
      </c>
      <c r="H388" s="244" t="s">
        <v>3239</v>
      </c>
      <c r="I388" s="14" t="s">
        <v>3240</v>
      </c>
      <c r="J388" s="14" t="s">
        <v>3241</v>
      </c>
      <c r="K388" s="14">
        <v>184</v>
      </c>
      <c r="L388" s="79" t="s">
        <v>3242</v>
      </c>
      <c r="M388" s="24" t="s">
        <v>3243</v>
      </c>
      <c r="N388" s="14" t="s">
        <v>3244</v>
      </c>
      <c r="O388" s="14" t="s">
        <v>1187</v>
      </c>
      <c r="P388" s="14" t="s">
        <v>41</v>
      </c>
      <c r="Q388" s="14" t="s">
        <v>3116</v>
      </c>
      <c r="R388" s="10" t="s">
        <v>3245</v>
      </c>
      <c r="S388" s="155">
        <v>43115</v>
      </c>
      <c r="T388" s="155">
        <v>43295</v>
      </c>
      <c r="U388" s="14" t="s">
        <v>54</v>
      </c>
      <c r="V388" s="52">
        <v>4000000</v>
      </c>
      <c r="W388" s="192">
        <v>24000000</v>
      </c>
      <c r="X388" s="200">
        <v>43200</v>
      </c>
      <c r="Y388" s="197">
        <f t="shared" si="6"/>
        <v>28</v>
      </c>
    </row>
    <row r="389" spans="1:25" ht="210" x14ac:dyDescent="0.25">
      <c r="A389" s="5">
        <v>524</v>
      </c>
      <c r="B389" s="38" t="s">
        <v>3252</v>
      </c>
      <c r="C389" s="38">
        <v>1047436808</v>
      </c>
      <c r="D389" s="14" t="s">
        <v>20</v>
      </c>
      <c r="E389" s="155">
        <v>33413</v>
      </c>
      <c r="F389" s="14" t="s">
        <v>3253</v>
      </c>
      <c r="G389" s="14">
        <v>3012291081</v>
      </c>
      <c r="H389" s="244" t="s">
        <v>3254</v>
      </c>
      <c r="I389" s="14" t="s">
        <v>3255</v>
      </c>
      <c r="J389" s="14" t="s">
        <v>1809</v>
      </c>
      <c r="K389" s="14">
        <v>184</v>
      </c>
      <c r="L389" s="79" t="s">
        <v>3256</v>
      </c>
      <c r="M389" s="24" t="s">
        <v>352</v>
      </c>
      <c r="N389" s="14" t="s">
        <v>707</v>
      </c>
      <c r="O389" s="14" t="s">
        <v>1187</v>
      </c>
      <c r="P389" s="14" t="s">
        <v>41</v>
      </c>
      <c r="Q389" s="14" t="s">
        <v>3116</v>
      </c>
      <c r="R389" s="10" t="s">
        <v>153</v>
      </c>
      <c r="S389" s="155">
        <v>43115</v>
      </c>
      <c r="T389" s="155">
        <v>43295</v>
      </c>
      <c r="U389" s="14" t="s">
        <v>54</v>
      </c>
      <c r="V389" s="52">
        <v>4000000</v>
      </c>
      <c r="W389" s="192">
        <v>24000000</v>
      </c>
      <c r="X389" s="200">
        <v>43200</v>
      </c>
      <c r="Y389" s="197">
        <f t="shared" si="6"/>
        <v>26</v>
      </c>
    </row>
    <row r="390" spans="1:25" ht="210" x14ac:dyDescent="0.25">
      <c r="A390" s="5">
        <v>525</v>
      </c>
      <c r="B390" s="38" t="s">
        <v>3277</v>
      </c>
      <c r="C390" s="38">
        <v>1143350291</v>
      </c>
      <c r="D390" s="14" t="s">
        <v>20</v>
      </c>
      <c r="E390" s="155">
        <v>33317</v>
      </c>
      <c r="F390" s="14" t="s">
        <v>36</v>
      </c>
      <c r="G390" s="14">
        <v>3016100156</v>
      </c>
      <c r="H390" s="244" t="s">
        <v>3278</v>
      </c>
      <c r="I390" s="14" t="s">
        <v>3279</v>
      </c>
      <c r="J390" s="14" t="s">
        <v>3280</v>
      </c>
      <c r="K390" s="14">
        <v>78</v>
      </c>
      <c r="L390" s="79" t="s">
        <v>3281</v>
      </c>
      <c r="M390" s="24" t="s">
        <v>3282</v>
      </c>
      <c r="N390" s="14">
        <v>246812</v>
      </c>
      <c r="O390" s="14" t="s">
        <v>1187</v>
      </c>
      <c r="P390" s="14" t="s">
        <v>41</v>
      </c>
      <c r="Q390" s="14" t="s">
        <v>3116</v>
      </c>
      <c r="R390" s="10" t="s">
        <v>153</v>
      </c>
      <c r="S390" s="155">
        <v>43115</v>
      </c>
      <c r="T390" s="155">
        <v>43295</v>
      </c>
      <c r="U390" s="14" t="s">
        <v>54</v>
      </c>
      <c r="V390" s="52">
        <v>3500000</v>
      </c>
      <c r="W390" s="192">
        <v>21000000</v>
      </c>
      <c r="X390" s="200">
        <v>43200</v>
      </c>
      <c r="Y390" s="197">
        <f t="shared" si="6"/>
        <v>27</v>
      </c>
    </row>
    <row r="391" spans="1:25" ht="225" x14ac:dyDescent="0.25">
      <c r="A391" s="5">
        <v>526</v>
      </c>
      <c r="B391" s="38" t="s">
        <v>3283</v>
      </c>
      <c r="C391" s="38">
        <v>1052084870</v>
      </c>
      <c r="D391" s="14" t="s">
        <v>45</v>
      </c>
      <c r="E391" s="155">
        <v>33905</v>
      </c>
      <c r="F391" s="14" t="s">
        <v>250</v>
      </c>
      <c r="G391" s="14">
        <v>3225687949</v>
      </c>
      <c r="H391" s="244" t="s">
        <v>3284</v>
      </c>
      <c r="I391" s="14" t="s">
        <v>3285</v>
      </c>
      <c r="J391" s="14" t="s">
        <v>3286</v>
      </c>
      <c r="K391" s="14">
        <v>183</v>
      </c>
      <c r="L391" s="79" t="s">
        <v>3287</v>
      </c>
      <c r="M391" s="24" t="s">
        <v>458</v>
      </c>
      <c r="N391" s="14" t="s">
        <v>707</v>
      </c>
      <c r="O391" s="14" t="s">
        <v>3114</v>
      </c>
      <c r="P391" s="14" t="s">
        <v>1196</v>
      </c>
      <c r="Q391" s="14" t="s">
        <v>3116</v>
      </c>
      <c r="R391" s="10" t="s">
        <v>3117</v>
      </c>
      <c r="S391" s="155">
        <v>43115</v>
      </c>
      <c r="T391" s="155">
        <v>43295</v>
      </c>
      <c r="U391" s="14" t="s">
        <v>54</v>
      </c>
      <c r="V391" s="52">
        <v>1800000</v>
      </c>
      <c r="W391" s="192">
        <v>10800000</v>
      </c>
      <c r="X391" s="200">
        <v>43200</v>
      </c>
      <c r="Y391" s="197">
        <f t="shared" si="6"/>
        <v>25</v>
      </c>
    </row>
    <row r="392" spans="1:25" ht="270" x14ac:dyDescent="0.25">
      <c r="A392" s="5">
        <v>527</v>
      </c>
      <c r="B392" s="38" t="s">
        <v>3319</v>
      </c>
      <c r="C392" s="38">
        <v>38210630</v>
      </c>
      <c r="D392" s="14" t="s">
        <v>20</v>
      </c>
      <c r="E392" s="155">
        <v>31234</v>
      </c>
      <c r="F392" s="14" t="s">
        <v>3320</v>
      </c>
      <c r="G392" s="14">
        <v>3174981896</v>
      </c>
      <c r="H392" s="99" t="s">
        <v>3321</v>
      </c>
      <c r="I392" s="14" t="s">
        <v>3322</v>
      </c>
      <c r="J392" s="14" t="s">
        <v>3323</v>
      </c>
      <c r="K392" s="14">
        <v>184</v>
      </c>
      <c r="L392" s="79" t="s">
        <v>3324</v>
      </c>
      <c r="M392" s="24" t="s">
        <v>3325</v>
      </c>
      <c r="N392" s="14" t="s">
        <v>3326</v>
      </c>
      <c r="O392" s="14" t="s">
        <v>1187</v>
      </c>
      <c r="P392" s="14" t="s">
        <v>41</v>
      </c>
      <c r="Q392" s="14" t="s">
        <v>3116</v>
      </c>
      <c r="R392" s="10" t="s">
        <v>3327</v>
      </c>
      <c r="S392" s="155">
        <v>43115</v>
      </c>
      <c r="T392" s="155">
        <v>43295</v>
      </c>
      <c r="U392" s="14" t="s">
        <v>54</v>
      </c>
      <c r="V392" s="52">
        <v>4000000</v>
      </c>
      <c r="W392" s="192">
        <v>24000000</v>
      </c>
      <c r="X392" s="200">
        <v>43200</v>
      </c>
      <c r="Y392" s="197">
        <f t="shared" si="6"/>
        <v>32</v>
      </c>
    </row>
    <row r="393" spans="1:25" ht="270" x14ac:dyDescent="0.25">
      <c r="A393" s="5">
        <v>530</v>
      </c>
      <c r="B393" s="228" t="s">
        <v>3369</v>
      </c>
      <c r="C393" s="38">
        <v>1047393226</v>
      </c>
      <c r="D393" s="14" t="s">
        <v>20</v>
      </c>
      <c r="E393" s="155">
        <v>32063</v>
      </c>
      <c r="F393" s="14" t="s">
        <v>36</v>
      </c>
      <c r="G393" s="14">
        <v>3215009301</v>
      </c>
      <c r="H393" s="99" t="s">
        <v>3370</v>
      </c>
      <c r="I393" s="14" t="s">
        <v>3371</v>
      </c>
      <c r="J393" s="14" t="s">
        <v>3372</v>
      </c>
      <c r="K393" s="14">
        <v>183</v>
      </c>
      <c r="L393" s="79" t="s">
        <v>3373</v>
      </c>
      <c r="M393" s="24" t="s">
        <v>794</v>
      </c>
      <c r="N393" s="14" t="s">
        <v>3374</v>
      </c>
      <c r="O393" s="14" t="s">
        <v>3114</v>
      </c>
      <c r="P393" s="14" t="s">
        <v>41</v>
      </c>
      <c r="Q393" s="14" t="s">
        <v>3116</v>
      </c>
      <c r="R393" s="10" t="s">
        <v>3327</v>
      </c>
      <c r="S393" s="155">
        <v>43115</v>
      </c>
      <c r="T393" s="155">
        <v>43295</v>
      </c>
      <c r="U393" s="14" t="s">
        <v>54</v>
      </c>
      <c r="V393" s="52">
        <v>2500000</v>
      </c>
      <c r="W393" s="192">
        <v>15000000</v>
      </c>
      <c r="X393" s="200">
        <v>43200</v>
      </c>
      <c r="Y393" s="197">
        <f t="shared" si="6"/>
        <v>30</v>
      </c>
    </row>
    <row r="394" spans="1:25" ht="210" x14ac:dyDescent="0.25">
      <c r="A394" s="5">
        <v>537</v>
      </c>
      <c r="B394" s="26" t="s">
        <v>3214</v>
      </c>
      <c r="C394" s="14">
        <v>45504603</v>
      </c>
      <c r="D394" s="38" t="s">
        <v>20</v>
      </c>
      <c r="E394" s="155">
        <v>26505</v>
      </c>
      <c r="F394" s="38" t="s">
        <v>36</v>
      </c>
      <c r="G394" s="14">
        <v>4702929</v>
      </c>
      <c r="H394" s="99" t="s">
        <v>3215</v>
      </c>
      <c r="I394" s="38" t="s">
        <v>3216</v>
      </c>
      <c r="J394" s="38" t="s">
        <v>1593</v>
      </c>
      <c r="K394" s="14">
        <v>184</v>
      </c>
      <c r="L394" s="79" t="s">
        <v>3217</v>
      </c>
      <c r="M394" s="86" t="s">
        <v>3218</v>
      </c>
      <c r="N394" s="14">
        <v>86599</v>
      </c>
      <c r="O394" s="38" t="s">
        <v>1230</v>
      </c>
      <c r="P394" s="38" t="s">
        <v>1188</v>
      </c>
      <c r="Q394" s="38" t="s">
        <v>3116</v>
      </c>
      <c r="R394" s="11" t="s">
        <v>153</v>
      </c>
      <c r="S394" s="155">
        <v>43115</v>
      </c>
      <c r="T394" s="155">
        <v>43295</v>
      </c>
      <c r="U394" s="38" t="s">
        <v>54</v>
      </c>
      <c r="V394" s="52">
        <v>4000000</v>
      </c>
      <c r="W394" s="192">
        <v>24000000</v>
      </c>
      <c r="X394" s="200">
        <v>43200</v>
      </c>
      <c r="Y394" s="197">
        <f t="shared" si="6"/>
        <v>45</v>
      </c>
    </row>
    <row r="395" spans="1:25" ht="210" x14ac:dyDescent="0.25">
      <c r="A395" s="5">
        <v>538</v>
      </c>
      <c r="B395" s="26" t="s">
        <v>3257</v>
      </c>
      <c r="C395" s="14">
        <v>73568762</v>
      </c>
      <c r="D395" s="38" t="s">
        <v>45</v>
      </c>
      <c r="E395" s="154">
        <v>27395</v>
      </c>
      <c r="F395" s="38" t="s">
        <v>36</v>
      </c>
      <c r="G395" s="14">
        <v>3216205719</v>
      </c>
      <c r="H395" s="99" t="s">
        <v>3258</v>
      </c>
      <c r="I395" s="38" t="s">
        <v>3259</v>
      </c>
      <c r="J395" s="38" t="s">
        <v>3260</v>
      </c>
      <c r="K395" s="14">
        <v>184</v>
      </c>
      <c r="L395" s="79" t="s">
        <v>3261</v>
      </c>
      <c r="M395" s="86" t="s">
        <v>3262</v>
      </c>
      <c r="N395" s="38" t="s">
        <v>3263</v>
      </c>
      <c r="O395" s="38" t="s">
        <v>1007</v>
      </c>
      <c r="P395" s="38" t="s">
        <v>1188</v>
      </c>
      <c r="Q395" s="38" t="s">
        <v>3116</v>
      </c>
      <c r="R395" s="11" t="s">
        <v>153</v>
      </c>
      <c r="S395" s="155">
        <v>43115</v>
      </c>
      <c r="T395" s="155">
        <v>43295</v>
      </c>
      <c r="U395" s="38" t="s">
        <v>54</v>
      </c>
      <c r="V395" s="52">
        <v>4000000</v>
      </c>
      <c r="W395" s="192">
        <v>24000000</v>
      </c>
      <c r="X395" s="200">
        <v>43200</v>
      </c>
      <c r="Y395" s="197">
        <f t="shared" si="6"/>
        <v>43</v>
      </c>
    </row>
    <row r="396" spans="1:25" ht="225" x14ac:dyDescent="0.25">
      <c r="A396" s="5">
        <v>592</v>
      </c>
      <c r="B396" s="228" t="s">
        <v>3704</v>
      </c>
      <c r="C396" s="38">
        <v>45692442</v>
      </c>
      <c r="D396" s="14" t="s">
        <v>20</v>
      </c>
      <c r="E396" s="155">
        <v>28594</v>
      </c>
      <c r="F396" s="14" t="s">
        <v>36</v>
      </c>
      <c r="G396" s="14">
        <v>3012341823</v>
      </c>
      <c r="H396" s="99" t="s">
        <v>3711</v>
      </c>
      <c r="I396" s="14" t="s">
        <v>1731</v>
      </c>
      <c r="J396" s="14" t="s">
        <v>3712</v>
      </c>
      <c r="K396" s="14">
        <v>79</v>
      </c>
      <c r="L396" s="79" t="s">
        <v>3713</v>
      </c>
      <c r="M396" s="24" t="s">
        <v>3714</v>
      </c>
      <c r="N396" s="14" t="s">
        <v>707</v>
      </c>
      <c r="O396" s="14" t="s">
        <v>3114</v>
      </c>
      <c r="P396" s="14" t="s">
        <v>1196</v>
      </c>
      <c r="Q396" s="14" t="s">
        <v>3116</v>
      </c>
      <c r="R396" s="10" t="s">
        <v>280</v>
      </c>
      <c r="S396" s="155">
        <v>43125</v>
      </c>
      <c r="T396" s="155">
        <v>43244</v>
      </c>
      <c r="U396" s="14" t="s">
        <v>222</v>
      </c>
      <c r="V396" s="52">
        <v>2000000</v>
      </c>
      <c r="W396" s="192">
        <v>8000000</v>
      </c>
      <c r="X396" s="200">
        <v>43200</v>
      </c>
      <c r="Y396" s="197">
        <f t="shared" si="6"/>
        <v>39</v>
      </c>
    </row>
    <row r="397" spans="1:25" ht="210" x14ac:dyDescent="0.25">
      <c r="A397" s="49">
        <v>672</v>
      </c>
      <c r="B397" s="26" t="s">
        <v>4197</v>
      </c>
      <c r="C397" s="14">
        <v>30685773</v>
      </c>
      <c r="D397" s="14" t="s">
        <v>20</v>
      </c>
      <c r="E397" s="155">
        <v>30074</v>
      </c>
      <c r="F397" s="14" t="s">
        <v>2442</v>
      </c>
      <c r="G397" s="14">
        <v>3002751684</v>
      </c>
      <c r="H397" s="14" t="s">
        <v>4198</v>
      </c>
      <c r="I397" s="14" t="s">
        <v>4199</v>
      </c>
      <c r="J397" s="14" t="s">
        <v>4200</v>
      </c>
      <c r="K397" s="14">
        <v>184</v>
      </c>
      <c r="L397" s="11" t="s">
        <v>4201</v>
      </c>
      <c r="M397" s="24" t="s">
        <v>4202</v>
      </c>
      <c r="N397" s="14" t="s">
        <v>4203</v>
      </c>
      <c r="O397" s="14" t="s">
        <v>1187</v>
      </c>
      <c r="P397" s="14" t="s">
        <v>1188</v>
      </c>
      <c r="Q397" s="14" t="s">
        <v>3116</v>
      </c>
      <c r="R397" s="41" t="s">
        <v>153</v>
      </c>
      <c r="S397" s="155">
        <v>43115</v>
      </c>
      <c r="T397" s="155">
        <v>43295</v>
      </c>
      <c r="U397" s="14" t="s">
        <v>54</v>
      </c>
      <c r="V397" s="203">
        <v>3000000</v>
      </c>
      <c r="W397" s="207">
        <v>18000000</v>
      </c>
      <c r="X397" s="200">
        <v>43200</v>
      </c>
      <c r="Y397" s="197">
        <f t="shared" si="6"/>
        <v>35</v>
      </c>
    </row>
    <row r="398" spans="1:25" ht="225" x14ac:dyDescent="0.25">
      <c r="A398" s="49">
        <v>696</v>
      </c>
      <c r="B398" s="228" t="s">
        <v>4311</v>
      </c>
      <c r="C398" s="38">
        <v>73215190</v>
      </c>
      <c r="D398" s="14" t="s">
        <v>45</v>
      </c>
      <c r="E398" s="155">
        <v>31208</v>
      </c>
      <c r="F398" s="14" t="s">
        <v>36</v>
      </c>
      <c r="G398" s="14">
        <v>3107128580</v>
      </c>
      <c r="H398" s="14" t="s">
        <v>4312</v>
      </c>
      <c r="I398" s="14" t="s">
        <v>4313</v>
      </c>
      <c r="J398" s="14" t="s">
        <v>1233</v>
      </c>
      <c r="K398" s="14">
        <v>183</v>
      </c>
      <c r="L398" s="10" t="s">
        <v>4314</v>
      </c>
      <c r="M398" s="24" t="s">
        <v>458</v>
      </c>
      <c r="N398" s="14" t="s">
        <v>707</v>
      </c>
      <c r="O398" s="14" t="s">
        <v>3114</v>
      </c>
      <c r="P398" s="14" t="s">
        <v>1196</v>
      </c>
      <c r="Q398" s="14" t="s">
        <v>3116</v>
      </c>
      <c r="R398" s="10" t="s">
        <v>3117</v>
      </c>
      <c r="S398" s="155">
        <v>43115</v>
      </c>
      <c r="T398" s="155">
        <v>43295</v>
      </c>
      <c r="U398" s="14" t="s">
        <v>54</v>
      </c>
      <c r="V398" s="203">
        <v>1800000</v>
      </c>
      <c r="W398" s="207">
        <v>10800000</v>
      </c>
      <c r="X398" s="200">
        <v>43200</v>
      </c>
      <c r="Y398" s="197">
        <f t="shared" si="6"/>
        <v>32</v>
      </c>
    </row>
    <row r="399" spans="1:25" ht="180" x14ac:dyDescent="0.25">
      <c r="A399" s="49">
        <v>697</v>
      </c>
      <c r="B399" s="228" t="s">
        <v>4323</v>
      </c>
      <c r="C399" s="38">
        <v>44007809</v>
      </c>
      <c r="D399" s="14" t="s">
        <v>20</v>
      </c>
      <c r="E399" s="155">
        <v>31425</v>
      </c>
      <c r="F399" s="14" t="s">
        <v>4324</v>
      </c>
      <c r="G399" s="14">
        <v>3016158806</v>
      </c>
      <c r="H399" s="14" t="s">
        <v>4325</v>
      </c>
      <c r="I399" s="14" t="s">
        <v>4326</v>
      </c>
      <c r="J399" s="14" t="s">
        <v>4327</v>
      </c>
      <c r="K399" s="14">
        <v>184</v>
      </c>
      <c r="L399" s="10" t="s">
        <v>4328</v>
      </c>
      <c r="M399" s="24" t="s">
        <v>4329</v>
      </c>
      <c r="N399" s="14">
        <v>203376</v>
      </c>
      <c r="O399" s="14" t="s">
        <v>1187</v>
      </c>
      <c r="P399" s="14" t="s">
        <v>1188</v>
      </c>
      <c r="Q399" s="14" t="s">
        <v>3116</v>
      </c>
      <c r="R399" s="10" t="s">
        <v>4330</v>
      </c>
      <c r="S399" s="155">
        <v>43115</v>
      </c>
      <c r="T399" s="155">
        <v>43295</v>
      </c>
      <c r="U399" s="14" t="s">
        <v>54</v>
      </c>
      <c r="V399" s="203">
        <v>3500000</v>
      </c>
      <c r="W399" s="207">
        <v>21000000</v>
      </c>
      <c r="X399" s="200">
        <v>43200</v>
      </c>
      <c r="Y399" s="197">
        <f t="shared" si="6"/>
        <v>32</v>
      </c>
    </row>
    <row r="400" spans="1:25" ht="210" x14ac:dyDescent="0.25">
      <c r="A400" s="169">
        <v>698</v>
      </c>
      <c r="B400" s="14" t="s">
        <v>4262</v>
      </c>
      <c r="C400" s="14">
        <v>42883899</v>
      </c>
      <c r="D400" s="14" t="s">
        <v>20</v>
      </c>
      <c r="E400" s="170">
        <v>23693</v>
      </c>
      <c r="F400" s="14" t="s">
        <v>4263</v>
      </c>
      <c r="G400" s="14">
        <v>3116118699</v>
      </c>
      <c r="H400" s="14" t="s">
        <v>4264</v>
      </c>
      <c r="I400" s="14" t="s">
        <v>4265</v>
      </c>
      <c r="J400" s="14" t="s">
        <v>4266</v>
      </c>
      <c r="K400" s="14">
        <v>184</v>
      </c>
      <c r="L400" s="38" t="s">
        <v>4267</v>
      </c>
      <c r="M400" s="14" t="s">
        <v>4268</v>
      </c>
      <c r="N400" s="14" t="s">
        <v>707</v>
      </c>
      <c r="O400" s="14" t="s">
        <v>1230</v>
      </c>
      <c r="P400" s="14" t="s">
        <v>1188</v>
      </c>
      <c r="Q400" s="14" t="s">
        <v>3116</v>
      </c>
      <c r="R400" s="68" t="s">
        <v>4269</v>
      </c>
      <c r="S400" s="170">
        <v>43115</v>
      </c>
      <c r="T400" s="170">
        <v>43295</v>
      </c>
      <c r="U400" s="14" t="s">
        <v>54</v>
      </c>
      <c r="V400" s="23">
        <v>4200000</v>
      </c>
      <c r="W400" s="22">
        <v>25200000</v>
      </c>
      <c r="X400" s="200">
        <v>43200</v>
      </c>
      <c r="Y400" s="199">
        <f t="shared" si="6"/>
        <v>53</v>
      </c>
    </row>
    <row r="401" spans="1:25" ht="240" x14ac:dyDescent="0.25">
      <c r="A401" s="49">
        <v>700</v>
      </c>
      <c r="B401" s="38" t="s">
        <v>4298</v>
      </c>
      <c r="C401" s="38">
        <v>45554988</v>
      </c>
      <c r="D401" s="14" t="s">
        <v>20</v>
      </c>
      <c r="E401" s="155">
        <v>30625</v>
      </c>
      <c r="F401" s="14" t="s">
        <v>36</v>
      </c>
      <c r="G401" s="14">
        <v>3008711553</v>
      </c>
      <c r="H401" s="14" t="s">
        <v>4299</v>
      </c>
      <c r="I401" s="14" t="s">
        <v>4300</v>
      </c>
      <c r="J401" s="14" t="s">
        <v>2712</v>
      </c>
      <c r="K401" s="14">
        <v>184</v>
      </c>
      <c r="L401" s="10" t="s">
        <v>4301</v>
      </c>
      <c r="M401" s="24" t="s">
        <v>4302</v>
      </c>
      <c r="N401" s="14" t="s">
        <v>4303</v>
      </c>
      <c r="O401" s="14" t="s">
        <v>1187</v>
      </c>
      <c r="P401" s="14" t="s">
        <v>1188</v>
      </c>
      <c r="Q401" s="14" t="s">
        <v>3116</v>
      </c>
      <c r="R401" s="10" t="s">
        <v>3245</v>
      </c>
      <c r="S401" s="155">
        <v>43115</v>
      </c>
      <c r="T401" s="155">
        <v>43295</v>
      </c>
      <c r="U401" s="14" t="s">
        <v>54</v>
      </c>
      <c r="V401" s="203">
        <v>5000000</v>
      </c>
      <c r="W401" s="207">
        <v>30000000</v>
      </c>
      <c r="X401" s="200">
        <v>43200</v>
      </c>
      <c r="Y401" s="197">
        <f t="shared" si="6"/>
        <v>34</v>
      </c>
    </row>
    <row r="402" spans="1:25" ht="210" x14ac:dyDescent="0.25">
      <c r="A402" s="49">
        <v>704</v>
      </c>
      <c r="B402" s="38" t="s">
        <v>4337</v>
      </c>
      <c r="C402" s="38">
        <v>45549563</v>
      </c>
      <c r="D402" s="14" t="s">
        <v>20</v>
      </c>
      <c r="E402" s="155">
        <v>30386</v>
      </c>
      <c r="F402" s="14" t="s">
        <v>36</v>
      </c>
      <c r="G402" s="14">
        <v>3205681925</v>
      </c>
      <c r="H402" s="14" t="s">
        <v>4338</v>
      </c>
      <c r="I402" s="14" t="s">
        <v>4339</v>
      </c>
      <c r="J402" s="14" t="s">
        <v>4340</v>
      </c>
      <c r="K402" s="14">
        <v>184</v>
      </c>
      <c r="L402" s="10" t="s">
        <v>4341</v>
      </c>
      <c r="M402" s="24" t="s">
        <v>134</v>
      </c>
      <c r="N402" s="14">
        <v>260576</v>
      </c>
      <c r="O402" s="14" t="s">
        <v>3114</v>
      </c>
      <c r="P402" s="14" t="s">
        <v>1188</v>
      </c>
      <c r="Q402" s="14" t="s">
        <v>143</v>
      </c>
      <c r="R402" s="10" t="s">
        <v>3191</v>
      </c>
      <c r="S402" s="155">
        <v>43122</v>
      </c>
      <c r="T402" s="155">
        <v>43302</v>
      </c>
      <c r="U402" s="14" t="s">
        <v>54</v>
      </c>
      <c r="V402" s="203">
        <v>2500000</v>
      </c>
      <c r="W402" s="207">
        <v>15000000</v>
      </c>
      <c r="X402" s="200">
        <v>43200</v>
      </c>
      <c r="Y402" s="197">
        <f t="shared" si="6"/>
        <v>35</v>
      </c>
    </row>
    <row r="403" spans="1:25" ht="210" x14ac:dyDescent="0.25">
      <c r="A403" s="18">
        <v>885</v>
      </c>
      <c r="B403" s="166" t="s">
        <v>5368</v>
      </c>
      <c r="C403" s="166">
        <v>92533867</v>
      </c>
      <c r="D403" s="33" t="s">
        <v>45</v>
      </c>
      <c r="E403" s="222">
        <v>28941</v>
      </c>
      <c r="F403" s="33" t="s">
        <v>212</v>
      </c>
      <c r="G403" s="33">
        <v>3012883657</v>
      </c>
      <c r="H403" s="14" t="s">
        <v>5369</v>
      </c>
      <c r="I403" s="33" t="s">
        <v>5370</v>
      </c>
      <c r="J403" s="33" t="s">
        <v>5371</v>
      </c>
      <c r="K403" s="33">
        <v>184</v>
      </c>
      <c r="L403" s="167" t="s">
        <v>5372</v>
      </c>
      <c r="M403" s="33" t="s">
        <v>134</v>
      </c>
      <c r="N403" s="33">
        <v>224946</v>
      </c>
      <c r="O403" s="33" t="s">
        <v>1187</v>
      </c>
      <c r="P403" s="33" t="s">
        <v>1188</v>
      </c>
      <c r="Q403" s="33" t="s">
        <v>143</v>
      </c>
      <c r="R403" s="167" t="s">
        <v>153</v>
      </c>
      <c r="S403" s="222">
        <v>43115</v>
      </c>
      <c r="T403" s="222">
        <v>43295</v>
      </c>
      <c r="U403" s="33" t="s">
        <v>54</v>
      </c>
      <c r="V403" s="202">
        <v>3500000</v>
      </c>
      <c r="W403" s="206">
        <v>21000000</v>
      </c>
      <c r="X403" s="200">
        <v>43200</v>
      </c>
      <c r="Y403" s="197">
        <f t="shared" si="6"/>
        <v>39</v>
      </c>
    </row>
    <row r="404" spans="1:25" ht="300" x14ac:dyDescent="0.25">
      <c r="A404" s="5">
        <v>481</v>
      </c>
      <c r="B404" s="14" t="s">
        <v>2862</v>
      </c>
      <c r="C404" s="14">
        <v>1047393163</v>
      </c>
      <c r="D404" s="14" t="s">
        <v>45</v>
      </c>
      <c r="E404" s="155">
        <v>32109</v>
      </c>
      <c r="F404" s="14" t="s">
        <v>36</v>
      </c>
      <c r="G404" s="14">
        <v>3215699338</v>
      </c>
      <c r="H404" s="99" t="s">
        <v>2863</v>
      </c>
      <c r="I404" s="14" t="s">
        <v>2864</v>
      </c>
      <c r="J404" s="14" t="s">
        <v>2865</v>
      </c>
      <c r="K404" s="14">
        <v>184</v>
      </c>
      <c r="L404" s="79" t="s">
        <v>2866</v>
      </c>
      <c r="M404" s="24" t="s">
        <v>147</v>
      </c>
      <c r="N404" s="14">
        <v>91601</v>
      </c>
      <c r="O404" s="14" t="s">
        <v>24</v>
      </c>
      <c r="P404" s="14" t="s">
        <v>41</v>
      </c>
      <c r="Q404" s="24" t="s">
        <v>2867</v>
      </c>
      <c r="R404" s="11" t="s">
        <v>2868</v>
      </c>
      <c r="S404" s="155">
        <v>43124</v>
      </c>
      <c r="T404" s="155">
        <v>43304</v>
      </c>
      <c r="U404" s="14" t="s">
        <v>54</v>
      </c>
      <c r="V404" s="52">
        <v>2500000</v>
      </c>
      <c r="W404" s="192">
        <v>15000000</v>
      </c>
      <c r="X404" s="200">
        <v>43200</v>
      </c>
      <c r="Y404" s="197">
        <f t="shared" si="6"/>
        <v>30</v>
      </c>
    </row>
    <row r="405" spans="1:25" ht="315" x14ac:dyDescent="0.25">
      <c r="A405" s="18">
        <v>957</v>
      </c>
      <c r="B405" s="33" t="s">
        <v>5704</v>
      </c>
      <c r="C405" s="33">
        <v>1143396964</v>
      </c>
      <c r="D405" s="33" t="s">
        <v>20</v>
      </c>
      <c r="E405" s="222">
        <v>35420</v>
      </c>
      <c r="F405" s="33" t="s">
        <v>36</v>
      </c>
      <c r="G405" s="33">
        <v>3007633834</v>
      </c>
      <c r="H405" s="14" t="s">
        <v>5705</v>
      </c>
      <c r="I405" s="33" t="s">
        <v>1950</v>
      </c>
      <c r="J405" s="33" t="s">
        <v>5706</v>
      </c>
      <c r="K405" s="33">
        <v>243</v>
      </c>
      <c r="L405" s="162" t="s">
        <v>5707</v>
      </c>
      <c r="M405" s="33" t="s">
        <v>458</v>
      </c>
      <c r="N405" s="33"/>
      <c r="O405" s="33" t="s">
        <v>24</v>
      </c>
      <c r="P405" s="33" t="s">
        <v>3115</v>
      </c>
      <c r="Q405" s="71" t="s">
        <v>2867</v>
      </c>
      <c r="R405" s="163" t="s">
        <v>5708</v>
      </c>
      <c r="S405" s="222">
        <v>43125</v>
      </c>
      <c r="T405" s="222">
        <v>43305</v>
      </c>
      <c r="U405" s="33" t="s">
        <v>146</v>
      </c>
      <c r="V405" s="202">
        <v>1800000</v>
      </c>
      <c r="W405" s="206">
        <v>10800000</v>
      </c>
      <c r="X405" s="200">
        <v>43200</v>
      </c>
      <c r="Y405" s="197">
        <f t="shared" si="6"/>
        <v>21</v>
      </c>
    </row>
    <row r="406" spans="1:25" ht="409.5" x14ac:dyDescent="0.25">
      <c r="A406" s="5">
        <v>361</v>
      </c>
      <c r="B406" s="14" t="s">
        <v>2369</v>
      </c>
      <c r="C406" s="14">
        <v>7938012</v>
      </c>
      <c r="D406" s="14" t="s">
        <v>45</v>
      </c>
      <c r="E406" s="155">
        <v>30837</v>
      </c>
      <c r="F406" s="14" t="s">
        <v>74</v>
      </c>
      <c r="G406" s="14">
        <v>3012288105</v>
      </c>
      <c r="H406" s="241" t="s">
        <v>2370</v>
      </c>
      <c r="I406" s="14" t="s">
        <v>2371</v>
      </c>
      <c r="J406" s="14" t="s">
        <v>2372</v>
      </c>
      <c r="K406" s="14">
        <v>264</v>
      </c>
      <c r="L406" s="79" t="s">
        <v>2373</v>
      </c>
      <c r="M406" s="14" t="s">
        <v>794</v>
      </c>
      <c r="N406" s="14" t="s">
        <v>2374</v>
      </c>
      <c r="O406" s="14" t="s">
        <v>24</v>
      </c>
      <c r="P406" s="14" t="s">
        <v>41</v>
      </c>
      <c r="Q406" s="14" t="s">
        <v>2375</v>
      </c>
      <c r="R406" s="51" t="s">
        <v>2376</v>
      </c>
      <c r="S406" s="155">
        <v>43125</v>
      </c>
      <c r="T406" s="155">
        <v>43305</v>
      </c>
      <c r="U406" s="14" t="s">
        <v>54</v>
      </c>
      <c r="V406" s="52">
        <v>3000000</v>
      </c>
      <c r="W406" s="192">
        <v>18000000</v>
      </c>
      <c r="X406" s="200">
        <v>43200</v>
      </c>
      <c r="Y406" s="197">
        <f t="shared" si="6"/>
        <v>33</v>
      </c>
    </row>
    <row r="407" spans="1:25" ht="300" x14ac:dyDescent="0.25">
      <c r="A407" s="5">
        <v>48</v>
      </c>
      <c r="B407" s="14" t="s">
        <v>129</v>
      </c>
      <c r="C407" s="14">
        <v>1050956321</v>
      </c>
      <c r="D407" s="14" t="s">
        <v>45</v>
      </c>
      <c r="E407" s="155">
        <v>33289</v>
      </c>
      <c r="F407" s="14" t="s">
        <v>36</v>
      </c>
      <c r="G407" s="14">
        <v>3012425107</v>
      </c>
      <c r="H407" s="142" t="s">
        <v>130</v>
      </c>
      <c r="I407" s="14" t="s">
        <v>131</v>
      </c>
      <c r="J407" s="14" t="s">
        <v>132</v>
      </c>
      <c r="K407" s="14">
        <v>59</v>
      </c>
      <c r="L407" s="79" t="s">
        <v>133</v>
      </c>
      <c r="M407" s="14" t="s">
        <v>134</v>
      </c>
      <c r="N407" s="14">
        <v>272761</v>
      </c>
      <c r="O407" s="14" t="s">
        <v>24</v>
      </c>
      <c r="P407" s="14" t="s">
        <v>41</v>
      </c>
      <c r="Q407" s="14" t="s">
        <v>135</v>
      </c>
      <c r="R407" s="280" t="s">
        <v>136</v>
      </c>
      <c r="S407" s="155">
        <v>43125</v>
      </c>
      <c r="T407" s="155">
        <v>43305</v>
      </c>
      <c r="U407" s="14" t="s">
        <v>146</v>
      </c>
      <c r="V407" s="23">
        <v>2500000</v>
      </c>
      <c r="W407" s="22">
        <v>15000000</v>
      </c>
      <c r="X407" s="196">
        <v>43200</v>
      </c>
      <c r="Y407" s="197">
        <f t="shared" si="6"/>
        <v>27</v>
      </c>
    </row>
    <row r="408" spans="1:25" ht="315" x14ac:dyDescent="0.25">
      <c r="A408" s="5">
        <v>49</v>
      </c>
      <c r="B408" s="14" t="s">
        <v>137</v>
      </c>
      <c r="C408" s="14">
        <v>73185069</v>
      </c>
      <c r="D408" s="14" t="s">
        <v>45</v>
      </c>
      <c r="E408" s="155">
        <v>29727</v>
      </c>
      <c r="F408" s="14" t="s">
        <v>36</v>
      </c>
      <c r="G408" s="14">
        <v>3126396867</v>
      </c>
      <c r="H408" s="142" t="s">
        <v>138</v>
      </c>
      <c r="I408" s="14" t="s">
        <v>139</v>
      </c>
      <c r="J408" s="14" t="s">
        <v>140</v>
      </c>
      <c r="K408" s="14">
        <v>130</v>
      </c>
      <c r="L408" s="79" t="s">
        <v>142</v>
      </c>
      <c r="M408" s="14" t="s">
        <v>147</v>
      </c>
      <c r="N408" s="14">
        <v>96593</v>
      </c>
      <c r="O408" s="14" t="s">
        <v>24</v>
      </c>
      <c r="P408" s="14" t="s">
        <v>41</v>
      </c>
      <c r="Q408" s="14" t="s">
        <v>135</v>
      </c>
      <c r="R408" s="280" t="s">
        <v>141</v>
      </c>
      <c r="S408" s="155">
        <v>43122</v>
      </c>
      <c r="T408" s="155">
        <v>43302</v>
      </c>
      <c r="U408" s="14" t="s">
        <v>146</v>
      </c>
      <c r="V408" s="23">
        <v>2000000</v>
      </c>
      <c r="W408" s="22">
        <v>12000000</v>
      </c>
      <c r="X408" s="196">
        <v>43200</v>
      </c>
      <c r="Y408" s="197">
        <f t="shared" si="6"/>
        <v>36</v>
      </c>
    </row>
    <row r="409" spans="1:25" ht="300" x14ac:dyDescent="0.25">
      <c r="A409" s="5">
        <v>50</v>
      </c>
      <c r="B409" s="14" t="s">
        <v>148</v>
      </c>
      <c r="C409" s="14">
        <v>73208929</v>
      </c>
      <c r="D409" s="14" t="s">
        <v>45</v>
      </c>
      <c r="E409" s="155">
        <v>30875</v>
      </c>
      <c r="F409" s="14" t="s">
        <v>36</v>
      </c>
      <c r="G409" s="14">
        <v>3012905896</v>
      </c>
      <c r="H409" s="142" t="s">
        <v>154</v>
      </c>
      <c r="I409" s="14" t="s">
        <v>155</v>
      </c>
      <c r="J409" s="14" t="s">
        <v>156</v>
      </c>
      <c r="K409" s="14">
        <v>65</v>
      </c>
      <c r="L409" s="79" t="s">
        <v>157</v>
      </c>
      <c r="M409" s="14" t="s">
        <v>147</v>
      </c>
      <c r="N409" s="14">
        <v>53968</v>
      </c>
      <c r="O409" s="14" t="s">
        <v>40</v>
      </c>
      <c r="P409" s="14" t="s">
        <v>41</v>
      </c>
      <c r="Q409" s="14" t="s">
        <v>135</v>
      </c>
      <c r="R409" s="280" t="s">
        <v>158</v>
      </c>
      <c r="S409" s="155">
        <v>43122</v>
      </c>
      <c r="T409" s="155">
        <v>43302</v>
      </c>
      <c r="U409" s="14" t="s">
        <v>146</v>
      </c>
      <c r="V409" s="23">
        <v>3000000</v>
      </c>
      <c r="W409" s="22">
        <v>18000000</v>
      </c>
      <c r="X409" s="196">
        <v>43200</v>
      </c>
      <c r="Y409" s="197">
        <f t="shared" si="6"/>
        <v>33</v>
      </c>
    </row>
    <row r="410" spans="1:25" ht="300" x14ac:dyDescent="0.25">
      <c r="A410" s="5">
        <v>51</v>
      </c>
      <c r="B410" s="14" t="s">
        <v>159</v>
      </c>
      <c r="C410" s="14">
        <v>63464728</v>
      </c>
      <c r="D410" s="14" t="s">
        <v>20</v>
      </c>
      <c r="E410" s="155">
        <v>27339</v>
      </c>
      <c r="F410" s="14" t="s">
        <v>164</v>
      </c>
      <c r="G410" s="14">
        <v>3142726101</v>
      </c>
      <c r="H410" s="142" t="s">
        <v>160</v>
      </c>
      <c r="I410" s="14" t="s">
        <v>161</v>
      </c>
      <c r="J410" s="14" t="s">
        <v>162</v>
      </c>
      <c r="K410" s="14">
        <v>130</v>
      </c>
      <c r="L410" s="79" t="s">
        <v>163</v>
      </c>
      <c r="M410" s="14" t="s">
        <v>165</v>
      </c>
      <c r="N410" s="14">
        <v>176826</v>
      </c>
      <c r="O410" s="14" t="s">
        <v>24</v>
      </c>
      <c r="P410" s="14" t="s">
        <v>41</v>
      </c>
      <c r="Q410" s="14" t="s">
        <v>135</v>
      </c>
      <c r="R410" s="280" t="s">
        <v>166</v>
      </c>
      <c r="S410" s="155">
        <v>43125</v>
      </c>
      <c r="T410" s="155">
        <v>43305</v>
      </c>
      <c r="U410" s="14" t="s">
        <v>146</v>
      </c>
      <c r="V410" s="23">
        <v>2000000</v>
      </c>
      <c r="W410" s="22">
        <v>12000000</v>
      </c>
      <c r="X410" s="196">
        <v>43200</v>
      </c>
      <c r="Y410" s="197">
        <f t="shared" si="6"/>
        <v>43</v>
      </c>
    </row>
    <row r="411" spans="1:25" ht="300" x14ac:dyDescent="0.25">
      <c r="A411" s="5">
        <v>52</v>
      </c>
      <c r="B411" s="14" t="s">
        <v>167</v>
      </c>
      <c r="C411" s="14">
        <v>92496378</v>
      </c>
      <c r="D411" s="14" t="s">
        <v>45</v>
      </c>
      <c r="E411" s="155">
        <v>20037</v>
      </c>
      <c r="F411" s="14" t="s">
        <v>180</v>
      </c>
      <c r="G411" s="14">
        <v>3007077723</v>
      </c>
      <c r="H411" s="142" t="s">
        <v>168</v>
      </c>
      <c r="I411" s="14" t="s">
        <v>169</v>
      </c>
      <c r="J411" s="14" t="s">
        <v>170</v>
      </c>
      <c r="K411" s="14">
        <v>65</v>
      </c>
      <c r="L411" s="79" t="s">
        <v>179</v>
      </c>
      <c r="M411" s="24" t="s">
        <v>181</v>
      </c>
      <c r="N411" s="14">
        <v>11317</v>
      </c>
      <c r="O411" s="14" t="s">
        <v>40</v>
      </c>
      <c r="P411" s="14" t="s">
        <v>41</v>
      </c>
      <c r="Q411" s="14" t="s">
        <v>135</v>
      </c>
      <c r="R411" s="41" t="s">
        <v>178</v>
      </c>
      <c r="S411" s="155">
        <v>43125</v>
      </c>
      <c r="T411" s="155">
        <v>43305</v>
      </c>
      <c r="U411" s="14" t="s">
        <v>146</v>
      </c>
      <c r="V411" s="23">
        <v>3500000</v>
      </c>
      <c r="W411" s="22">
        <v>21000000</v>
      </c>
      <c r="X411" s="196">
        <v>43200</v>
      </c>
      <c r="Y411" s="197">
        <f t="shared" si="6"/>
        <v>63</v>
      </c>
    </row>
    <row r="412" spans="1:25" ht="330" x14ac:dyDescent="0.25">
      <c r="A412" s="5">
        <v>53</v>
      </c>
      <c r="B412" s="14" t="s">
        <v>182</v>
      </c>
      <c r="C412" s="14">
        <v>33255530</v>
      </c>
      <c r="D412" s="14" t="s">
        <v>20</v>
      </c>
      <c r="E412" s="155">
        <v>31106</v>
      </c>
      <c r="F412" s="14" t="s">
        <v>187</v>
      </c>
      <c r="G412" s="14">
        <v>3126647219</v>
      </c>
      <c r="H412" s="142" t="s">
        <v>183</v>
      </c>
      <c r="I412" s="14" t="s">
        <v>184</v>
      </c>
      <c r="J412" s="14" t="s">
        <v>185</v>
      </c>
      <c r="K412" s="14">
        <v>72</v>
      </c>
      <c r="L412" s="79" t="s">
        <v>186</v>
      </c>
      <c r="M412" s="14" t="s">
        <v>188</v>
      </c>
      <c r="N412" s="14">
        <v>71600</v>
      </c>
      <c r="O412" s="14" t="s">
        <v>24</v>
      </c>
      <c r="P412" s="14" t="s">
        <v>41</v>
      </c>
      <c r="Q412" s="14" t="s">
        <v>135</v>
      </c>
      <c r="R412" s="41" t="s">
        <v>189</v>
      </c>
      <c r="S412" s="155">
        <v>43122</v>
      </c>
      <c r="T412" s="155">
        <v>43302</v>
      </c>
      <c r="U412" s="14" t="s">
        <v>146</v>
      </c>
      <c r="V412" s="23">
        <v>2500000</v>
      </c>
      <c r="W412" s="22">
        <v>15000000</v>
      </c>
      <c r="X412" s="196">
        <v>43200</v>
      </c>
      <c r="Y412" s="197">
        <f t="shared" si="6"/>
        <v>33</v>
      </c>
    </row>
    <row r="413" spans="1:25" ht="300" x14ac:dyDescent="0.25">
      <c r="A413" s="5">
        <v>54</v>
      </c>
      <c r="B413" s="14" t="s">
        <v>190</v>
      </c>
      <c r="C413" s="14">
        <v>1042441236</v>
      </c>
      <c r="D413" s="14" t="s">
        <v>45</v>
      </c>
      <c r="E413" s="155">
        <v>33665</v>
      </c>
      <c r="F413" s="14" t="s">
        <v>96</v>
      </c>
      <c r="G413" s="14">
        <v>3017368858</v>
      </c>
      <c r="H413" s="142" t="s">
        <v>191</v>
      </c>
      <c r="I413" s="14" t="s">
        <v>192</v>
      </c>
      <c r="J413" s="14" t="s">
        <v>240</v>
      </c>
      <c r="K413" s="14">
        <v>130</v>
      </c>
      <c r="L413" s="79" t="s">
        <v>193</v>
      </c>
      <c r="M413" s="14" t="s">
        <v>194</v>
      </c>
      <c r="N413" s="14">
        <v>30594</v>
      </c>
      <c r="O413" s="14" t="s">
        <v>40</v>
      </c>
      <c r="P413" s="14" t="s">
        <v>41</v>
      </c>
      <c r="Q413" s="14" t="s">
        <v>135</v>
      </c>
      <c r="R413" s="41" t="s">
        <v>136</v>
      </c>
      <c r="S413" s="155">
        <v>43122</v>
      </c>
      <c r="T413" s="155">
        <v>43302</v>
      </c>
      <c r="U413" s="14" t="s">
        <v>146</v>
      </c>
      <c r="V413" s="23">
        <v>3000000</v>
      </c>
      <c r="W413" s="22">
        <v>18000000</v>
      </c>
      <c r="X413" s="196">
        <v>43200</v>
      </c>
      <c r="Y413" s="197">
        <f t="shared" si="6"/>
        <v>26</v>
      </c>
    </row>
    <row r="414" spans="1:25" ht="330" x14ac:dyDescent="0.25">
      <c r="A414" s="5">
        <v>55</v>
      </c>
      <c r="B414" s="14" t="s">
        <v>195</v>
      </c>
      <c r="C414" s="14">
        <v>73189833</v>
      </c>
      <c r="D414" s="14" t="s">
        <v>45</v>
      </c>
      <c r="E414" s="155">
        <v>30055</v>
      </c>
      <c r="F414" s="14" t="s">
        <v>36</v>
      </c>
      <c r="G414" s="14">
        <v>3126912199</v>
      </c>
      <c r="H414" s="142" t="s">
        <v>196</v>
      </c>
      <c r="I414" s="14" t="s">
        <v>238</v>
      </c>
      <c r="J414" s="14" t="s">
        <v>239</v>
      </c>
      <c r="K414" s="14">
        <v>131</v>
      </c>
      <c r="L414" s="79" t="s">
        <v>215</v>
      </c>
      <c r="M414" s="14" t="s">
        <v>216</v>
      </c>
      <c r="N414" s="14" t="s">
        <v>707</v>
      </c>
      <c r="O414" s="14" t="s">
        <v>51</v>
      </c>
      <c r="P414" s="14" t="s">
        <v>25</v>
      </c>
      <c r="Q414" s="14" t="s">
        <v>135</v>
      </c>
      <c r="R414" s="41" t="s">
        <v>217</v>
      </c>
      <c r="S414" s="155">
        <v>43122</v>
      </c>
      <c r="T414" s="155">
        <v>43302</v>
      </c>
      <c r="U414" s="14" t="s">
        <v>146</v>
      </c>
      <c r="V414" s="23">
        <v>1800000</v>
      </c>
      <c r="W414" s="22">
        <v>10800000</v>
      </c>
      <c r="X414" s="196">
        <v>43200</v>
      </c>
      <c r="Y414" s="197">
        <f t="shared" si="6"/>
        <v>35</v>
      </c>
    </row>
    <row r="415" spans="1:25" ht="330" x14ac:dyDescent="0.25">
      <c r="A415" s="5">
        <v>56</v>
      </c>
      <c r="B415" s="14" t="s">
        <v>218</v>
      </c>
      <c r="C415" s="14">
        <v>33159866</v>
      </c>
      <c r="D415" s="14" t="s">
        <v>20</v>
      </c>
      <c r="E415" s="155">
        <v>20567</v>
      </c>
      <c r="F415" s="14" t="s">
        <v>36</v>
      </c>
      <c r="G415" s="14">
        <v>3152903658</v>
      </c>
      <c r="H415" s="142" t="s">
        <v>219</v>
      </c>
      <c r="I415" s="14" t="s">
        <v>220</v>
      </c>
      <c r="J415" s="14" t="s">
        <v>241</v>
      </c>
      <c r="K415" s="14">
        <v>179</v>
      </c>
      <c r="L415" s="79" t="s">
        <v>221</v>
      </c>
      <c r="M415" s="14" t="s">
        <v>216</v>
      </c>
      <c r="N415" s="14" t="s">
        <v>707</v>
      </c>
      <c r="O415" s="14" t="s">
        <v>51</v>
      </c>
      <c r="P415" s="14" t="s">
        <v>25</v>
      </c>
      <c r="Q415" s="14" t="s">
        <v>135</v>
      </c>
      <c r="R415" s="41" t="s">
        <v>217</v>
      </c>
      <c r="S415" s="155">
        <v>43122</v>
      </c>
      <c r="T415" s="155">
        <v>43272</v>
      </c>
      <c r="U415" s="14" t="s">
        <v>222</v>
      </c>
      <c r="V415" s="23">
        <v>1800000</v>
      </c>
      <c r="W415" s="22">
        <v>9000000</v>
      </c>
      <c r="X415" s="196">
        <v>43200</v>
      </c>
      <c r="Y415" s="197">
        <f t="shared" si="6"/>
        <v>61</v>
      </c>
    </row>
    <row r="416" spans="1:25" ht="315" x14ac:dyDescent="0.25">
      <c r="A416" s="5">
        <v>57</v>
      </c>
      <c r="B416" s="14" t="s">
        <v>223</v>
      </c>
      <c r="C416" s="14">
        <v>1128055546</v>
      </c>
      <c r="D416" s="14" t="s">
        <v>45</v>
      </c>
      <c r="E416" s="155">
        <v>31989</v>
      </c>
      <c r="F416" s="14" t="s">
        <v>36</v>
      </c>
      <c r="G416" s="14">
        <v>3015356103</v>
      </c>
      <c r="H416" s="142" t="s">
        <v>224</v>
      </c>
      <c r="I416" s="14" t="s">
        <v>236</v>
      </c>
      <c r="J416" s="14" t="s">
        <v>242</v>
      </c>
      <c r="K416" s="14">
        <v>62</v>
      </c>
      <c r="L416" s="79" t="s">
        <v>225</v>
      </c>
      <c r="M416" s="14" t="s">
        <v>226</v>
      </c>
      <c r="N416" s="14" t="s">
        <v>227</v>
      </c>
      <c r="O416" s="14" t="s">
        <v>24</v>
      </c>
      <c r="P416" s="14" t="s">
        <v>41</v>
      </c>
      <c r="Q416" s="14" t="s">
        <v>135</v>
      </c>
      <c r="R416" s="41" t="s">
        <v>141</v>
      </c>
      <c r="S416" s="155">
        <v>43125</v>
      </c>
      <c r="T416" s="155">
        <v>43305</v>
      </c>
      <c r="U416" s="14" t="s">
        <v>146</v>
      </c>
      <c r="V416" s="23">
        <v>2500000</v>
      </c>
      <c r="W416" s="22">
        <v>15000000</v>
      </c>
      <c r="X416" s="196">
        <v>43200</v>
      </c>
      <c r="Y416" s="197">
        <f t="shared" si="6"/>
        <v>30</v>
      </c>
    </row>
    <row r="417" spans="1:25" ht="330" x14ac:dyDescent="0.25">
      <c r="A417" s="5">
        <v>58</v>
      </c>
      <c r="B417" s="14" t="s">
        <v>234</v>
      </c>
      <c r="C417" s="14">
        <v>73290428</v>
      </c>
      <c r="D417" s="14" t="s">
        <v>45</v>
      </c>
      <c r="E417" s="155">
        <v>24869</v>
      </c>
      <c r="F417" s="14" t="s">
        <v>244</v>
      </c>
      <c r="G417" s="14">
        <v>3103652218</v>
      </c>
      <c r="H417" s="142" t="s">
        <v>235</v>
      </c>
      <c r="I417" s="14" t="s">
        <v>237</v>
      </c>
      <c r="J417" s="14" t="s">
        <v>243</v>
      </c>
      <c r="K417" s="14">
        <v>56</v>
      </c>
      <c r="L417" s="79" t="s">
        <v>261</v>
      </c>
      <c r="M417" s="14" t="s">
        <v>245</v>
      </c>
      <c r="N417" s="14" t="s">
        <v>707</v>
      </c>
      <c r="O417" s="14" t="s">
        <v>51</v>
      </c>
      <c r="P417" s="14" t="s">
        <v>25</v>
      </c>
      <c r="Q417" s="14" t="s">
        <v>135</v>
      </c>
      <c r="R417" s="41" t="s">
        <v>217</v>
      </c>
      <c r="S417" s="155">
        <v>43125</v>
      </c>
      <c r="T417" s="155">
        <v>43305</v>
      </c>
      <c r="U417" s="14" t="s">
        <v>146</v>
      </c>
      <c r="V417" s="23">
        <v>1800000</v>
      </c>
      <c r="W417" s="22">
        <v>10800000</v>
      </c>
      <c r="X417" s="196">
        <v>43200</v>
      </c>
      <c r="Y417" s="197">
        <f t="shared" si="6"/>
        <v>50</v>
      </c>
    </row>
    <row r="418" spans="1:25" ht="330" x14ac:dyDescent="0.25">
      <c r="A418" s="5">
        <v>59</v>
      </c>
      <c r="B418" s="14" t="s">
        <v>262</v>
      </c>
      <c r="C418" s="14">
        <v>1096233400</v>
      </c>
      <c r="D418" s="14" t="s">
        <v>20</v>
      </c>
      <c r="E418" s="155">
        <v>34830</v>
      </c>
      <c r="F418" s="14" t="s">
        <v>266</v>
      </c>
      <c r="G418" s="14">
        <v>3176984056</v>
      </c>
      <c r="H418" s="142" t="s">
        <v>263</v>
      </c>
      <c r="I418" s="14" t="s">
        <v>270</v>
      </c>
      <c r="J418" s="14" t="s">
        <v>264</v>
      </c>
      <c r="K418" s="14">
        <v>89</v>
      </c>
      <c r="L418" s="79" t="s">
        <v>265</v>
      </c>
      <c r="M418" s="14" t="s">
        <v>267</v>
      </c>
      <c r="N418" s="14" t="s">
        <v>707</v>
      </c>
      <c r="O418" s="14" t="s">
        <v>24</v>
      </c>
      <c r="P418" s="14" t="s">
        <v>25</v>
      </c>
      <c r="Q418" s="14" t="s">
        <v>135</v>
      </c>
      <c r="R418" s="41" t="s">
        <v>189</v>
      </c>
      <c r="S418" s="155">
        <v>43102</v>
      </c>
      <c r="T418" s="155">
        <v>43282</v>
      </c>
      <c r="U418" s="14" t="s">
        <v>146</v>
      </c>
      <c r="V418" s="23">
        <v>1800000</v>
      </c>
      <c r="W418" s="22">
        <v>10800000</v>
      </c>
      <c r="X418" s="196">
        <v>43200</v>
      </c>
      <c r="Y418" s="197">
        <f t="shared" si="6"/>
        <v>22</v>
      </c>
    </row>
    <row r="419" spans="1:25" ht="330" x14ac:dyDescent="0.25">
      <c r="A419" s="5">
        <v>60</v>
      </c>
      <c r="B419" s="14" t="s">
        <v>268</v>
      </c>
      <c r="C419" s="14">
        <v>1128056185</v>
      </c>
      <c r="D419" s="14" t="s">
        <v>20</v>
      </c>
      <c r="E419" s="155">
        <v>31986</v>
      </c>
      <c r="F419" s="14" t="s">
        <v>36</v>
      </c>
      <c r="G419" s="14">
        <v>3014572027</v>
      </c>
      <c r="H419" s="142" t="s">
        <v>269</v>
      </c>
      <c r="I419" s="14" t="s">
        <v>271</v>
      </c>
      <c r="J419" s="14" t="s">
        <v>272</v>
      </c>
      <c r="K419" s="14">
        <v>131</v>
      </c>
      <c r="L419" s="79" t="s">
        <v>273</v>
      </c>
      <c r="M419" s="14" t="s">
        <v>216</v>
      </c>
      <c r="N419" s="14" t="s">
        <v>707</v>
      </c>
      <c r="O419" s="14" t="s">
        <v>51</v>
      </c>
      <c r="P419" s="14" t="s">
        <v>25</v>
      </c>
      <c r="Q419" s="14" t="s">
        <v>135</v>
      </c>
      <c r="R419" s="41" t="s">
        <v>217</v>
      </c>
      <c r="S419" s="155">
        <v>43125</v>
      </c>
      <c r="T419" s="155">
        <v>43244</v>
      </c>
      <c r="U419" s="14" t="s">
        <v>276</v>
      </c>
      <c r="V419" s="23">
        <v>1600000</v>
      </c>
      <c r="W419" s="22">
        <v>7200000</v>
      </c>
      <c r="X419" s="196">
        <v>43200</v>
      </c>
      <c r="Y419" s="197">
        <f t="shared" si="6"/>
        <v>30</v>
      </c>
    </row>
    <row r="420" spans="1:25" ht="330" x14ac:dyDescent="0.25">
      <c r="A420" s="5">
        <v>61</v>
      </c>
      <c r="B420" s="14" t="s">
        <v>290</v>
      </c>
      <c r="C420" s="14">
        <v>72180803</v>
      </c>
      <c r="D420" s="14" t="s">
        <v>45</v>
      </c>
      <c r="E420" s="155">
        <v>26405</v>
      </c>
      <c r="F420" s="14" t="s">
        <v>96</v>
      </c>
      <c r="G420" s="14">
        <v>3043743013</v>
      </c>
      <c r="H420" s="142" t="s">
        <v>291</v>
      </c>
      <c r="I420" s="14" t="s">
        <v>292</v>
      </c>
      <c r="J420" s="14" t="s">
        <v>293</v>
      </c>
      <c r="K420" s="14">
        <v>131</v>
      </c>
      <c r="L420" s="79" t="s">
        <v>294</v>
      </c>
      <c r="M420" s="14" t="s">
        <v>216</v>
      </c>
      <c r="N420" s="14" t="s">
        <v>707</v>
      </c>
      <c r="O420" s="14" t="s">
        <v>51</v>
      </c>
      <c r="P420" s="14" t="s">
        <v>25</v>
      </c>
      <c r="Q420" s="14" t="s">
        <v>135</v>
      </c>
      <c r="R420" s="41" t="s">
        <v>217</v>
      </c>
      <c r="S420" s="155">
        <v>43122</v>
      </c>
      <c r="T420" s="155">
        <v>43302</v>
      </c>
      <c r="U420" s="14" t="s">
        <v>146</v>
      </c>
      <c r="V420" s="23">
        <v>1800000</v>
      </c>
      <c r="W420" s="22">
        <v>10800000</v>
      </c>
      <c r="X420" s="196">
        <v>43200</v>
      </c>
      <c r="Y420" s="197">
        <f t="shared" si="6"/>
        <v>45</v>
      </c>
    </row>
    <row r="421" spans="1:25" ht="300" x14ac:dyDescent="0.25">
      <c r="A421" s="5">
        <v>62</v>
      </c>
      <c r="B421" s="14" t="s">
        <v>295</v>
      </c>
      <c r="C421" s="14">
        <v>1047436618</v>
      </c>
      <c r="D421" s="14" t="s">
        <v>45</v>
      </c>
      <c r="E421" s="155">
        <v>33426</v>
      </c>
      <c r="F421" s="14" t="s">
        <v>36</v>
      </c>
      <c r="G421" s="14">
        <v>3043770462</v>
      </c>
      <c r="H421" s="142" t="s">
        <v>296</v>
      </c>
      <c r="I421" s="14" t="s">
        <v>297</v>
      </c>
      <c r="J421" s="14" t="s">
        <v>298</v>
      </c>
      <c r="K421" s="14">
        <v>59</v>
      </c>
      <c r="L421" s="79" t="s">
        <v>299</v>
      </c>
      <c r="M421" s="14" t="s">
        <v>300</v>
      </c>
      <c r="N421" s="14">
        <v>87835</v>
      </c>
      <c r="O421" s="14" t="s">
        <v>24</v>
      </c>
      <c r="P421" s="14" t="s">
        <v>41</v>
      </c>
      <c r="Q421" s="14" t="s">
        <v>135</v>
      </c>
      <c r="R421" s="41" t="s">
        <v>136</v>
      </c>
      <c r="S421" s="155">
        <v>43122</v>
      </c>
      <c r="T421" s="155">
        <v>43302</v>
      </c>
      <c r="U421" s="14" t="s">
        <v>146</v>
      </c>
      <c r="V421" s="23">
        <v>2500000</v>
      </c>
      <c r="W421" s="22">
        <v>15000000</v>
      </c>
      <c r="X421" s="196">
        <v>43200</v>
      </c>
      <c r="Y421" s="197">
        <f t="shared" si="6"/>
        <v>26</v>
      </c>
    </row>
    <row r="422" spans="1:25" ht="409.5" x14ac:dyDescent="0.25">
      <c r="A422" s="161">
        <v>788</v>
      </c>
      <c r="B422" s="166" t="s">
        <v>4841</v>
      </c>
      <c r="C422" s="166">
        <v>73194008</v>
      </c>
      <c r="D422" s="33" t="s">
        <v>45</v>
      </c>
      <c r="E422" s="222">
        <v>30061</v>
      </c>
      <c r="F422" s="33" t="s">
        <v>36</v>
      </c>
      <c r="G422" s="33">
        <v>6430150</v>
      </c>
      <c r="H422" s="14" t="s">
        <v>4842</v>
      </c>
      <c r="I422" s="33" t="s">
        <v>4843</v>
      </c>
      <c r="J422" s="33" t="s">
        <v>4844</v>
      </c>
      <c r="K422" s="33">
        <v>203</v>
      </c>
      <c r="L422" s="167" t="s">
        <v>4845</v>
      </c>
      <c r="M422" s="33" t="s">
        <v>194</v>
      </c>
      <c r="N422" s="33">
        <v>22771</v>
      </c>
      <c r="O422" s="33" t="s">
        <v>4247</v>
      </c>
      <c r="P422" s="33" t="s">
        <v>1188</v>
      </c>
      <c r="Q422" s="71" t="s">
        <v>4850</v>
      </c>
      <c r="R422" s="168" t="s">
        <v>4846</v>
      </c>
      <c r="S422" s="222">
        <v>43125</v>
      </c>
      <c r="T422" s="222">
        <v>43305</v>
      </c>
      <c r="U422" s="33" t="s">
        <v>146</v>
      </c>
      <c r="V422" s="203">
        <v>3200000</v>
      </c>
      <c r="W422" s="207">
        <v>19200000</v>
      </c>
      <c r="X422" s="200">
        <v>43200</v>
      </c>
      <c r="Y422" s="197">
        <f t="shared" si="6"/>
        <v>35</v>
      </c>
    </row>
    <row r="423" spans="1:25" ht="409.5" x14ac:dyDescent="0.25">
      <c r="A423" s="161">
        <v>791</v>
      </c>
      <c r="B423" s="166" t="s">
        <v>4856</v>
      </c>
      <c r="C423" s="166">
        <v>51799400</v>
      </c>
      <c r="D423" s="33" t="s">
        <v>20</v>
      </c>
      <c r="E423" s="222">
        <v>22382</v>
      </c>
      <c r="F423" s="33" t="s">
        <v>1520</v>
      </c>
      <c r="G423" s="33">
        <v>3008097497</v>
      </c>
      <c r="H423" s="14" t="s">
        <v>4857</v>
      </c>
      <c r="I423" s="33" t="s">
        <v>4858</v>
      </c>
      <c r="J423" s="33" t="s">
        <v>4859</v>
      </c>
      <c r="K423" s="33">
        <v>180</v>
      </c>
      <c r="L423" s="167" t="s">
        <v>4860</v>
      </c>
      <c r="M423" s="71" t="s">
        <v>4861</v>
      </c>
      <c r="N423" s="33" t="s">
        <v>707</v>
      </c>
      <c r="O423" s="33" t="s">
        <v>4247</v>
      </c>
      <c r="P423" s="33" t="s">
        <v>1188</v>
      </c>
      <c r="Q423" s="71" t="s">
        <v>4850</v>
      </c>
      <c r="R423" s="167" t="s">
        <v>4862</v>
      </c>
      <c r="S423" s="222">
        <v>43125</v>
      </c>
      <c r="T423" s="222">
        <v>43275</v>
      </c>
      <c r="U423" s="33" t="s">
        <v>61</v>
      </c>
      <c r="V423" s="203">
        <v>2000000</v>
      </c>
      <c r="W423" s="207">
        <v>10000000</v>
      </c>
      <c r="X423" s="200">
        <v>43200</v>
      </c>
      <c r="Y423" s="197">
        <f t="shared" si="6"/>
        <v>56</v>
      </c>
    </row>
    <row r="424" spans="1:25" ht="315" x14ac:dyDescent="0.25">
      <c r="A424" s="161">
        <v>792</v>
      </c>
      <c r="B424" s="166" t="s">
        <v>4863</v>
      </c>
      <c r="C424" s="166">
        <v>73094384</v>
      </c>
      <c r="D424" s="33" t="s">
        <v>45</v>
      </c>
      <c r="E424" s="222">
        <v>21126</v>
      </c>
      <c r="F424" s="33" t="s">
        <v>36</v>
      </c>
      <c r="G424" s="33">
        <v>6660120</v>
      </c>
      <c r="H424" s="14" t="s">
        <v>4864</v>
      </c>
      <c r="I424" s="33" t="s">
        <v>4865</v>
      </c>
      <c r="J424" s="33" t="s">
        <v>4866</v>
      </c>
      <c r="K424" s="33">
        <v>204</v>
      </c>
      <c r="L424" s="167" t="s">
        <v>4867</v>
      </c>
      <c r="M424" s="71" t="s">
        <v>4868</v>
      </c>
      <c r="N424" s="33" t="s">
        <v>707</v>
      </c>
      <c r="O424" s="33" t="s">
        <v>51</v>
      </c>
      <c r="P424" s="33" t="s">
        <v>1196</v>
      </c>
      <c r="Q424" s="71" t="s">
        <v>4850</v>
      </c>
      <c r="R424" s="167" t="s">
        <v>3381</v>
      </c>
      <c r="S424" s="222">
        <v>43125</v>
      </c>
      <c r="T424" s="222">
        <v>43305</v>
      </c>
      <c r="U424" s="33" t="s">
        <v>146</v>
      </c>
      <c r="V424" s="203">
        <v>1500000</v>
      </c>
      <c r="W424" s="207">
        <v>9000000</v>
      </c>
      <c r="X424" s="200">
        <v>43200</v>
      </c>
      <c r="Y424" s="197">
        <f t="shared" si="6"/>
        <v>60</v>
      </c>
    </row>
    <row r="425" spans="1:25" ht="405" x14ac:dyDescent="0.25">
      <c r="A425" s="18">
        <v>867</v>
      </c>
      <c r="B425" s="33" t="s">
        <v>5811</v>
      </c>
      <c r="C425" s="33">
        <v>1052961706</v>
      </c>
      <c r="D425" s="33" t="s">
        <v>45</v>
      </c>
      <c r="E425" s="222">
        <v>32551</v>
      </c>
      <c r="F425" s="33" t="s">
        <v>105</v>
      </c>
      <c r="G425" s="33">
        <v>3016114928</v>
      </c>
      <c r="H425" s="14" t="s">
        <v>5812</v>
      </c>
      <c r="I425" s="33" t="s">
        <v>4372</v>
      </c>
      <c r="J425" s="33" t="s">
        <v>199</v>
      </c>
      <c r="K425" s="33">
        <v>130</v>
      </c>
      <c r="L425" s="162" t="s">
        <v>5813</v>
      </c>
      <c r="M425" s="33" t="s">
        <v>553</v>
      </c>
      <c r="N425" s="33">
        <v>245714</v>
      </c>
      <c r="O425" s="33" t="s">
        <v>5758</v>
      </c>
      <c r="P425" s="33" t="s">
        <v>1188</v>
      </c>
      <c r="Q425" s="33" t="s">
        <v>4850</v>
      </c>
      <c r="R425" s="162" t="s">
        <v>5814</v>
      </c>
      <c r="S425" s="222">
        <v>43125</v>
      </c>
      <c r="T425" s="222">
        <v>43305</v>
      </c>
      <c r="U425" s="33" t="s">
        <v>554</v>
      </c>
      <c r="V425" s="202">
        <v>2000000</v>
      </c>
      <c r="W425" s="206">
        <v>12000000</v>
      </c>
      <c r="X425" s="200">
        <v>43200</v>
      </c>
      <c r="Y425" s="197">
        <f t="shared" si="6"/>
        <v>29</v>
      </c>
    </row>
    <row r="426" spans="1:25" ht="240" x14ac:dyDescent="0.25">
      <c r="A426" s="18">
        <v>901</v>
      </c>
      <c r="B426" s="33" t="s">
        <v>5472</v>
      </c>
      <c r="C426" s="33">
        <v>9092177</v>
      </c>
      <c r="D426" s="33" t="s">
        <v>45</v>
      </c>
      <c r="E426" s="222">
        <v>19772</v>
      </c>
      <c r="F426" s="33" t="s">
        <v>36</v>
      </c>
      <c r="G426" s="33">
        <v>6636179</v>
      </c>
      <c r="H426" s="14" t="s">
        <v>365</v>
      </c>
      <c r="I426" s="33" t="s">
        <v>366</v>
      </c>
      <c r="J426" s="33" t="s">
        <v>367</v>
      </c>
      <c r="K426" s="33">
        <v>203</v>
      </c>
      <c r="L426" s="167" t="s">
        <v>5473</v>
      </c>
      <c r="M426" s="182" t="s">
        <v>5474</v>
      </c>
      <c r="N426" s="33" t="s">
        <v>372</v>
      </c>
      <c r="O426" s="33" t="s">
        <v>1187</v>
      </c>
      <c r="P426" s="33" t="s">
        <v>1188</v>
      </c>
      <c r="Q426" s="71" t="s">
        <v>4850</v>
      </c>
      <c r="R426" s="167" t="s">
        <v>371</v>
      </c>
      <c r="S426" s="220">
        <v>43125</v>
      </c>
      <c r="T426" s="222">
        <v>43305</v>
      </c>
      <c r="U426" s="33" t="s">
        <v>54</v>
      </c>
      <c r="V426" s="202">
        <v>3000000</v>
      </c>
      <c r="W426" s="206">
        <v>18000000</v>
      </c>
      <c r="X426" s="200">
        <v>43200</v>
      </c>
      <c r="Y426" s="197">
        <f t="shared" si="6"/>
        <v>64</v>
      </c>
    </row>
    <row r="427" spans="1:25" ht="409.5" x14ac:dyDescent="0.25">
      <c r="A427" s="18">
        <v>927</v>
      </c>
      <c r="B427" s="215" t="s">
        <v>5547</v>
      </c>
      <c r="C427" s="216">
        <v>73552057</v>
      </c>
      <c r="D427" s="33" t="s">
        <v>45</v>
      </c>
      <c r="E427" s="222">
        <v>27441</v>
      </c>
      <c r="F427" s="33" t="s">
        <v>250</v>
      </c>
      <c r="G427" s="33">
        <v>3126764917</v>
      </c>
      <c r="H427" s="14" t="s">
        <v>5548</v>
      </c>
      <c r="I427" s="33" t="s">
        <v>5549</v>
      </c>
      <c r="J427" s="33" t="s">
        <v>277</v>
      </c>
      <c r="K427" s="33">
        <v>179</v>
      </c>
      <c r="L427" s="167" t="s">
        <v>5550</v>
      </c>
      <c r="M427" s="71" t="s">
        <v>5551</v>
      </c>
      <c r="N427" s="33" t="s">
        <v>707</v>
      </c>
      <c r="O427" s="33" t="s">
        <v>51</v>
      </c>
      <c r="P427" s="33" t="s">
        <v>5552</v>
      </c>
      <c r="Q427" s="71" t="s">
        <v>4850</v>
      </c>
      <c r="R427" s="167" t="s">
        <v>5553</v>
      </c>
      <c r="S427" s="222">
        <v>43122</v>
      </c>
      <c r="T427" s="222">
        <v>43272</v>
      </c>
      <c r="U427" s="33" t="s">
        <v>61</v>
      </c>
      <c r="V427" s="202">
        <v>1800000</v>
      </c>
      <c r="W427" s="206">
        <v>9000000</v>
      </c>
      <c r="X427" s="200">
        <v>43200</v>
      </c>
      <c r="Y427" s="197">
        <f t="shared" si="6"/>
        <v>43</v>
      </c>
    </row>
    <row r="428" spans="1:25" ht="315" x14ac:dyDescent="0.25">
      <c r="A428" s="5">
        <v>379</v>
      </c>
      <c r="B428" s="14" t="s">
        <v>3598</v>
      </c>
      <c r="C428" s="14">
        <v>73431494</v>
      </c>
      <c r="D428" s="14" t="s">
        <v>45</v>
      </c>
      <c r="E428" s="155">
        <v>29365</v>
      </c>
      <c r="F428" s="14" t="s">
        <v>250</v>
      </c>
      <c r="G428" s="14">
        <v>3043451333</v>
      </c>
      <c r="H428" s="243" t="s">
        <v>3599</v>
      </c>
      <c r="I428" s="14" t="s">
        <v>2355</v>
      </c>
      <c r="J428" s="14" t="s">
        <v>3600</v>
      </c>
      <c r="K428" s="14">
        <v>179</v>
      </c>
      <c r="L428" s="79" t="s">
        <v>3601</v>
      </c>
      <c r="M428" s="24" t="s">
        <v>3602</v>
      </c>
      <c r="N428" s="14"/>
      <c r="O428" s="14" t="s">
        <v>51</v>
      </c>
      <c r="P428" s="14" t="s">
        <v>25</v>
      </c>
      <c r="Q428" s="24" t="s">
        <v>3380</v>
      </c>
      <c r="R428" s="10" t="s">
        <v>3381</v>
      </c>
      <c r="S428" s="154">
        <v>43124</v>
      </c>
      <c r="T428" s="155">
        <v>43274</v>
      </c>
      <c r="U428" s="14" t="s">
        <v>222</v>
      </c>
      <c r="V428" s="52">
        <v>1600000</v>
      </c>
      <c r="W428" s="192">
        <v>8000000</v>
      </c>
      <c r="X428" s="200">
        <v>43200</v>
      </c>
      <c r="Y428" s="197">
        <f t="shared" si="6"/>
        <v>37</v>
      </c>
    </row>
    <row r="429" spans="1:25" ht="360" x14ac:dyDescent="0.25">
      <c r="A429" s="5">
        <v>384</v>
      </c>
      <c r="B429" s="14" t="s">
        <v>3623</v>
      </c>
      <c r="C429" s="14">
        <v>45761092</v>
      </c>
      <c r="D429" s="14" t="s">
        <v>20</v>
      </c>
      <c r="E429" s="155">
        <v>26850</v>
      </c>
      <c r="F429" s="14" t="s">
        <v>36</v>
      </c>
      <c r="G429" s="14">
        <v>3174804999</v>
      </c>
      <c r="H429" s="243" t="s">
        <v>3624</v>
      </c>
      <c r="I429" s="14" t="s">
        <v>1937</v>
      </c>
      <c r="J429" s="14" t="s">
        <v>3625</v>
      </c>
      <c r="K429" s="14">
        <v>204</v>
      </c>
      <c r="L429" s="79" t="s">
        <v>3626</v>
      </c>
      <c r="M429" s="14" t="s">
        <v>3627</v>
      </c>
      <c r="N429" s="14"/>
      <c r="O429" s="14" t="s">
        <v>24</v>
      </c>
      <c r="P429" s="14" t="s">
        <v>25</v>
      </c>
      <c r="Q429" s="24" t="s">
        <v>3380</v>
      </c>
      <c r="R429" s="10" t="s">
        <v>3628</v>
      </c>
      <c r="S429" s="154">
        <v>43125</v>
      </c>
      <c r="T429" s="155">
        <v>43305</v>
      </c>
      <c r="U429" s="14" t="s">
        <v>54</v>
      </c>
      <c r="V429" s="203">
        <v>2000000</v>
      </c>
      <c r="W429" s="207">
        <v>12000000</v>
      </c>
      <c r="X429" s="200">
        <v>43200</v>
      </c>
      <c r="Y429" s="197">
        <f t="shared" si="6"/>
        <v>44</v>
      </c>
    </row>
    <row r="430" spans="1:25" ht="192" x14ac:dyDescent="0.25">
      <c r="A430" s="5">
        <v>550</v>
      </c>
      <c r="B430" s="14" t="s">
        <v>3375</v>
      </c>
      <c r="C430" s="14">
        <v>33283346</v>
      </c>
      <c r="D430" s="14" t="s">
        <v>20</v>
      </c>
      <c r="E430" s="155">
        <v>21803</v>
      </c>
      <c r="F430" s="14" t="s">
        <v>250</v>
      </c>
      <c r="G430" s="14">
        <v>3006465307</v>
      </c>
      <c r="H430" s="99" t="s">
        <v>3376</v>
      </c>
      <c r="I430" s="14" t="s">
        <v>3377</v>
      </c>
      <c r="J430" s="14" t="s">
        <v>3378</v>
      </c>
      <c r="K430" s="14">
        <v>186</v>
      </c>
      <c r="L430" s="79" t="s">
        <v>3379</v>
      </c>
      <c r="M430" s="24" t="s">
        <v>216</v>
      </c>
      <c r="N430" s="14"/>
      <c r="O430" s="14" t="s">
        <v>51</v>
      </c>
      <c r="P430" s="14" t="s">
        <v>1196</v>
      </c>
      <c r="Q430" s="24" t="s">
        <v>3380</v>
      </c>
      <c r="R430" s="263" t="s">
        <v>3381</v>
      </c>
      <c r="S430" s="155">
        <v>43124</v>
      </c>
      <c r="T430" s="155">
        <v>43304</v>
      </c>
      <c r="U430" s="14" t="s">
        <v>54</v>
      </c>
      <c r="V430" s="52">
        <v>1400000</v>
      </c>
      <c r="W430" s="192">
        <v>8400000</v>
      </c>
      <c r="X430" s="200">
        <v>43200</v>
      </c>
      <c r="Y430" s="197">
        <f t="shared" si="6"/>
        <v>58</v>
      </c>
    </row>
    <row r="431" spans="1:25" ht="315" x14ac:dyDescent="0.25">
      <c r="A431" s="5">
        <v>552</v>
      </c>
      <c r="B431" s="14" t="s">
        <v>3397</v>
      </c>
      <c r="C431" s="14">
        <v>33067993</v>
      </c>
      <c r="D431" s="14" t="s">
        <v>20</v>
      </c>
      <c r="E431" s="155">
        <v>28402</v>
      </c>
      <c r="F431" s="14" t="s">
        <v>3163</v>
      </c>
      <c r="G431" s="14">
        <v>3148017661</v>
      </c>
      <c r="H431" s="99" t="s">
        <v>3398</v>
      </c>
      <c r="I431" s="14" t="s">
        <v>3399</v>
      </c>
      <c r="J431" s="14" t="s">
        <v>3400</v>
      </c>
      <c r="K431" s="14">
        <v>131</v>
      </c>
      <c r="L431" s="79" t="s">
        <v>3401</v>
      </c>
      <c r="M431" s="24" t="s">
        <v>3402</v>
      </c>
      <c r="N431" s="14"/>
      <c r="O431" s="14" t="s">
        <v>51</v>
      </c>
      <c r="P431" s="14" t="s">
        <v>1196</v>
      </c>
      <c r="Q431" s="24" t="s">
        <v>3380</v>
      </c>
      <c r="R431" s="10" t="s">
        <v>3403</v>
      </c>
      <c r="S431" s="155">
        <v>43124</v>
      </c>
      <c r="T431" s="155">
        <v>43304</v>
      </c>
      <c r="U431" s="14" t="s">
        <v>54</v>
      </c>
      <c r="V431" s="52">
        <v>1800000</v>
      </c>
      <c r="W431" s="192">
        <v>10800000</v>
      </c>
      <c r="X431" s="200">
        <v>43200</v>
      </c>
      <c r="Y431" s="197">
        <f t="shared" si="6"/>
        <v>40</v>
      </c>
    </row>
    <row r="432" spans="1:25" ht="300" x14ac:dyDescent="0.25">
      <c r="A432" s="5">
        <v>555</v>
      </c>
      <c r="B432" s="14" t="s">
        <v>3452</v>
      </c>
      <c r="C432" s="14">
        <v>9023554</v>
      </c>
      <c r="D432" s="14" t="s">
        <v>45</v>
      </c>
      <c r="E432" s="155">
        <v>29189</v>
      </c>
      <c r="F432" s="14" t="s">
        <v>105</v>
      </c>
      <c r="G432" s="14">
        <v>3176477642</v>
      </c>
      <c r="H432" s="99" t="s">
        <v>3459</v>
      </c>
      <c r="I432" s="14" t="s">
        <v>3460</v>
      </c>
      <c r="J432" s="14" t="s">
        <v>3461</v>
      </c>
      <c r="K432" s="14">
        <v>130</v>
      </c>
      <c r="L432" s="79" t="s">
        <v>3462</v>
      </c>
      <c r="M432" s="24" t="s">
        <v>3463</v>
      </c>
      <c r="N432" s="14">
        <v>1104984</v>
      </c>
      <c r="O432" s="14" t="s">
        <v>1187</v>
      </c>
      <c r="P432" s="14" t="s">
        <v>41</v>
      </c>
      <c r="Q432" s="24" t="s">
        <v>3380</v>
      </c>
      <c r="R432" s="10" t="s">
        <v>3464</v>
      </c>
      <c r="S432" s="155">
        <v>43124</v>
      </c>
      <c r="T432" s="155">
        <v>43304</v>
      </c>
      <c r="U432" s="14" t="s">
        <v>54</v>
      </c>
      <c r="V432" s="52">
        <v>3000000</v>
      </c>
      <c r="W432" s="192">
        <v>18000000</v>
      </c>
      <c r="X432" s="200">
        <v>43200</v>
      </c>
      <c r="Y432" s="197">
        <f t="shared" si="6"/>
        <v>38</v>
      </c>
    </row>
    <row r="433" spans="1:25" ht="375" x14ac:dyDescent="0.25">
      <c r="A433" s="5">
        <v>559</v>
      </c>
      <c r="B433" s="14" t="s">
        <v>3504</v>
      </c>
      <c r="C433" s="14">
        <v>19252721</v>
      </c>
      <c r="D433" s="38" t="s">
        <v>45</v>
      </c>
      <c r="E433" s="155">
        <v>19957</v>
      </c>
      <c r="F433" s="38" t="s">
        <v>357</v>
      </c>
      <c r="G433" s="14">
        <v>6564702</v>
      </c>
      <c r="H433" s="99" t="s">
        <v>3505</v>
      </c>
      <c r="I433" s="38" t="s">
        <v>3506</v>
      </c>
      <c r="J433" s="38" t="s">
        <v>600</v>
      </c>
      <c r="K433" s="14">
        <v>180</v>
      </c>
      <c r="L433" s="79" t="s">
        <v>3507</v>
      </c>
      <c r="M433" s="86" t="s">
        <v>147</v>
      </c>
      <c r="N433" s="14">
        <v>21270</v>
      </c>
      <c r="O433" s="38" t="s">
        <v>924</v>
      </c>
      <c r="P433" s="38" t="s">
        <v>41</v>
      </c>
      <c r="Q433" s="24" t="s">
        <v>3380</v>
      </c>
      <c r="R433" s="11" t="s">
        <v>3508</v>
      </c>
      <c r="S433" s="138">
        <v>43122</v>
      </c>
      <c r="T433" s="155">
        <v>43302</v>
      </c>
      <c r="U433" s="38" t="s">
        <v>54</v>
      </c>
      <c r="V433" s="52">
        <v>5000000</v>
      </c>
      <c r="W433" s="192">
        <v>30000000</v>
      </c>
      <c r="X433" s="200">
        <v>43200</v>
      </c>
      <c r="Y433" s="197">
        <f t="shared" si="6"/>
        <v>63</v>
      </c>
    </row>
    <row r="434" spans="1:25" ht="409.5" x14ac:dyDescent="0.25">
      <c r="A434" s="5">
        <v>566</v>
      </c>
      <c r="B434" s="38" t="s">
        <v>3580</v>
      </c>
      <c r="C434" s="38">
        <v>1052082464</v>
      </c>
      <c r="D434" s="14" t="s">
        <v>20</v>
      </c>
      <c r="E434" s="155">
        <v>33539</v>
      </c>
      <c r="F434" s="14" t="s">
        <v>250</v>
      </c>
      <c r="G434" s="14">
        <v>3012698871</v>
      </c>
      <c r="H434" s="99" t="s">
        <v>3581</v>
      </c>
      <c r="I434" s="14" t="s">
        <v>3582</v>
      </c>
      <c r="J434" s="14" t="s">
        <v>988</v>
      </c>
      <c r="K434" s="14">
        <v>179</v>
      </c>
      <c r="L434" s="79" t="s">
        <v>3583</v>
      </c>
      <c r="M434" s="24" t="s">
        <v>3584</v>
      </c>
      <c r="N434" s="14" t="s">
        <v>707</v>
      </c>
      <c r="O434" s="14" t="s">
        <v>51</v>
      </c>
      <c r="P434" s="14" t="s">
        <v>3115</v>
      </c>
      <c r="Q434" s="24" t="s">
        <v>3380</v>
      </c>
      <c r="R434" s="10" t="s">
        <v>3585</v>
      </c>
      <c r="S434" s="155">
        <v>43125</v>
      </c>
      <c r="T434" s="155">
        <v>43275</v>
      </c>
      <c r="U434" s="14" t="s">
        <v>61</v>
      </c>
      <c r="V434" s="52">
        <v>1500000</v>
      </c>
      <c r="W434" s="192">
        <v>7500000</v>
      </c>
      <c r="X434" s="200">
        <v>43200</v>
      </c>
      <c r="Y434" s="197">
        <f t="shared" si="6"/>
        <v>26</v>
      </c>
    </row>
    <row r="435" spans="1:25" ht="300" x14ac:dyDescent="0.25">
      <c r="A435" s="5">
        <v>571</v>
      </c>
      <c r="B435" s="38" t="s">
        <v>3404</v>
      </c>
      <c r="C435" s="38">
        <v>73169900</v>
      </c>
      <c r="D435" s="14" t="s">
        <v>45</v>
      </c>
      <c r="E435" s="155">
        <v>27438</v>
      </c>
      <c r="F435" s="14" t="s">
        <v>36</v>
      </c>
      <c r="G435" s="14">
        <v>3234485372</v>
      </c>
      <c r="H435" s="99" t="s">
        <v>3405</v>
      </c>
      <c r="I435" s="14" t="s">
        <v>3406</v>
      </c>
      <c r="J435" s="14" t="s">
        <v>1378</v>
      </c>
      <c r="K435" s="14">
        <v>180</v>
      </c>
      <c r="L435" s="79" t="s">
        <v>3407</v>
      </c>
      <c r="M435" s="24" t="s">
        <v>3408</v>
      </c>
      <c r="N435" s="14" t="s">
        <v>3409</v>
      </c>
      <c r="O435" s="14" t="s">
        <v>1187</v>
      </c>
      <c r="P435" s="14" t="s">
        <v>1188</v>
      </c>
      <c r="Q435" s="24" t="s">
        <v>3380</v>
      </c>
      <c r="R435" s="10" t="s">
        <v>3410</v>
      </c>
      <c r="S435" s="155">
        <v>43124</v>
      </c>
      <c r="T435" s="155">
        <v>43274</v>
      </c>
      <c r="U435" s="14" t="s">
        <v>222</v>
      </c>
      <c r="V435" s="52">
        <v>3500000</v>
      </c>
      <c r="W435" s="192">
        <v>17500000</v>
      </c>
      <c r="X435" s="200">
        <v>43200</v>
      </c>
      <c r="Y435" s="197">
        <f t="shared" si="6"/>
        <v>43</v>
      </c>
    </row>
    <row r="436" spans="1:25" ht="409.5" x14ac:dyDescent="0.25">
      <c r="A436" s="5">
        <v>584</v>
      </c>
      <c r="B436" s="38" t="s">
        <v>3426</v>
      </c>
      <c r="C436" s="14">
        <v>73240330</v>
      </c>
      <c r="D436" s="38" t="s">
        <v>45</v>
      </c>
      <c r="E436" s="155">
        <v>28087</v>
      </c>
      <c r="F436" s="38" t="s">
        <v>105</v>
      </c>
      <c r="G436" s="14">
        <v>3007274330</v>
      </c>
      <c r="H436" s="99" t="s">
        <v>3427</v>
      </c>
      <c r="I436" s="38" t="s">
        <v>3428</v>
      </c>
      <c r="J436" s="38" t="s">
        <v>3429</v>
      </c>
      <c r="K436" s="14">
        <v>131</v>
      </c>
      <c r="L436" s="79" t="s">
        <v>3431</v>
      </c>
      <c r="M436" s="86" t="s">
        <v>327</v>
      </c>
      <c r="N436" s="38" t="s">
        <v>707</v>
      </c>
      <c r="O436" s="38" t="s">
        <v>216</v>
      </c>
      <c r="P436" s="38" t="s">
        <v>1196</v>
      </c>
      <c r="Q436" s="86" t="s">
        <v>3380</v>
      </c>
      <c r="R436" s="10" t="s">
        <v>3430</v>
      </c>
      <c r="S436" s="155">
        <v>43125</v>
      </c>
      <c r="T436" s="155">
        <v>43305</v>
      </c>
      <c r="U436" s="38" t="s">
        <v>146</v>
      </c>
      <c r="V436" s="52">
        <v>1500000</v>
      </c>
      <c r="W436" s="192">
        <v>9000000</v>
      </c>
      <c r="X436" s="200">
        <v>43200</v>
      </c>
      <c r="Y436" s="197">
        <f t="shared" si="6"/>
        <v>41</v>
      </c>
    </row>
    <row r="437" spans="1:25" ht="345" x14ac:dyDescent="0.25">
      <c r="A437" s="5">
        <v>595</v>
      </c>
      <c r="B437" s="14" t="s">
        <v>3715</v>
      </c>
      <c r="C437" s="14">
        <v>73102484</v>
      </c>
      <c r="D437" s="14" t="s">
        <v>3716</v>
      </c>
      <c r="E437" s="155">
        <v>22730</v>
      </c>
      <c r="F437" s="14" t="s">
        <v>36</v>
      </c>
      <c r="G437" s="24" t="s">
        <v>3717</v>
      </c>
      <c r="H437" s="99" t="s">
        <v>3718</v>
      </c>
      <c r="I437" s="14" t="s">
        <v>632</v>
      </c>
      <c r="J437" s="14" t="s">
        <v>3719</v>
      </c>
      <c r="K437" s="14">
        <v>203</v>
      </c>
      <c r="L437" s="79" t="s">
        <v>3720</v>
      </c>
      <c r="M437" s="24" t="s">
        <v>147</v>
      </c>
      <c r="N437" s="14">
        <v>9926</v>
      </c>
      <c r="O437" s="14" t="s">
        <v>1187</v>
      </c>
      <c r="P437" s="14" t="s">
        <v>1188</v>
      </c>
      <c r="Q437" s="24" t="s">
        <v>3380</v>
      </c>
      <c r="R437" s="10" t="s">
        <v>3721</v>
      </c>
      <c r="S437" s="154">
        <v>43125</v>
      </c>
      <c r="T437" s="155">
        <v>43305</v>
      </c>
      <c r="U437" s="14" t="s">
        <v>54</v>
      </c>
      <c r="V437" s="52">
        <v>3000000</v>
      </c>
      <c r="W437" s="192">
        <v>18000000</v>
      </c>
      <c r="X437" s="200">
        <v>43200</v>
      </c>
      <c r="Y437" s="197">
        <f t="shared" si="6"/>
        <v>56</v>
      </c>
    </row>
    <row r="438" spans="1:25" ht="345" x14ac:dyDescent="0.25">
      <c r="A438" s="5">
        <v>596</v>
      </c>
      <c r="B438" s="14" t="s">
        <v>3728</v>
      </c>
      <c r="C438" s="14">
        <v>1052083163</v>
      </c>
      <c r="D438" s="14" t="s">
        <v>20</v>
      </c>
      <c r="E438" s="155">
        <v>33593</v>
      </c>
      <c r="F438" s="14" t="s">
        <v>250</v>
      </c>
      <c r="G438" s="14">
        <v>3006990484</v>
      </c>
      <c r="H438" s="99" t="s">
        <v>3729</v>
      </c>
      <c r="I438" s="14" t="s">
        <v>3730</v>
      </c>
      <c r="J438" s="14" t="s">
        <v>3731</v>
      </c>
      <c r="K438" s="14">
        <v>180</v>
      </c>
      <c r="L438" s="79" t="s">
        <v>3732</v>
      </c>
      <c r="M438" s="24" t="s">
        <v>3733</v>
      </c>
      <c r="N438" s="14" t="s">
        <v>3734</v>
      </c>
      <c r="O438" s="14" t="s">
        <v>3114</v>
      </c>
      <c r="P438" s="14" t="s">
        <v>1188</v>
      </c>
      <c r="Q438" s="24" t="s">
        <v>3380</v>
      </c>
      <c r="R438" s="10" t="s">
        <v>3721</v>
      </c>
      <c r="S438" s="155">
        <v>43125</v>
      </c>
      <c r="T438" s="155">
        <v>43275</v>
      </c>
      <c r="U438" s="14" t="s">
        <v>222</v>
      </c>
      <c r="V438" s="52">
        <v>2000000</v>
      </c>
      <c r="W438" s="192">
        <v>10000000</v>
      </c>
      <c r="X438" s="200">
        <v>43200</v>
      </c>
      <c r="Y438" s="197">
        <f t="shared" si="6"/>
        <v>26</v>
      </c>
    </row>
    <row r="439" spans="1:25" ht="409.5" x14ac:dyDescent="0.25">
      <c r="A439" s="49">
        <v>678</v>
      </c>
      <c r="B439" s="14" t="s">
        <v>4235</v>
      </c>
      <c r="C439" s="14">
        <v>1052085186</v>
      </c>
      <c r="D439" s="14" t="s">
        <v>20</v>
      </c>
      <c r="E439" s="155">
        <v>33831</v>
      </c>
      <c r="F439" s="14" t="s">
        <v>250</v>
      </c>
      <c r="G439" s="24" t="s">
        <v>4236</v>
      </c>
      <c r="H439" s="14" t="s">
        <v>4237</v>
      </c>
      <c r="I439" s="14" t="s">
        <v>4238</v>
      </c>
      <c r="J439" s="14" t="s">
        <v>4239</v>
      </c>
      <c r="K439" s="14">
        <v>180</v>
      </c>
      <c r="L439" s="11" t="s">
        <v>4240</v>
      </c>
      <c r="M439" s="14" t="s">
        <v>134</v>
      </c>
      <c r="N439" s="14">
        <v>286685</v>
      </c>
      <c r="O439" s="14" t="s">
        <v>3114</v>
      </c>
      <c r="P439" s="14" t="s">
        <v>1188</v>
      </c>
      <c r="Q439" s="24" t="s">
        <v>3380</v>
      </c>
      <c r="R439" s="41" t="s">
        <v>4241</v>
      </c>
      <c r="S439" s="155">
        <v>43125</v>
      </c>
      <c r="T439" s="155">
        <v>43275</v>
      </c>
      <c r="U439" s="14" t="s">
        <v>61</v>
      </c>
      <c r="V439" s="203">
        <v>2000000</v>
      </c>
      <c r="W439" s="207">
        <v>10000000</v>
      </c>
      <c r="X439" s="200">
        <v>43200</v>
      </c>
      <c r="Y439" s="197">
        <f t="shared" si="6"/>
        <v>25</v>
      </c>
    </row>
    <row r="440" spans="1:25" ht="360" x14ac:dyDescent="0.25">
      <c r="A440" s="49">
        <v>713</v>
      </c>
      <c r="B440" s="14" t="s">
        <v>4425</v>
      </c>
      <c r="C440" s="14">
        <v>1143336200</v>
      </c>
      <c r="D440" s="14" t="s">
        <v>45</v>
      </c>
      <c r="E440" s="155">
        <v>32765</v>
      </c>
      <c r="F440" s="14" t="s">
        <v>36</v>
      </c>
      <c r="G440" s="24" t="s">
        <v>4426</v>
      </c>
      <c r="H440" s="14" t="s">
        <v>4427</v>
      </c>
      <c r="I440" s="14" t="s">
        <v>4428</v>
      </c>
      <c r="J440" s="14" t="s">
        <v>4429</v>
      </c>
      <c r="K440" s="14">
        <v>204</v>
      </c>
      <c r="L440" s="11" t="s">
        <v>4430</v>
      </c>
      <c r="M440" s="24" t="s">
        <v>4431</v>
      </c>
      <c r="N440" s="14"/>
      <c r="O440" s="14" t="s">
        <v>51</v>
      </c>
      <c r="P440" s="14" t="s">
        <v>1196</v>
      </c>
      <c r="Q440" s="24" t="s">
        <v>3380</v>
      </c>
      <c r="R440" s="41" t="s">
        <v>3628</v>
      </c>
      <c r="S440" s="155">
        <v>43124</v>
      </c>
      <c r="T440" s="155">
        <v>43304</v>
      </c>
      <c r="U440" s="14" t="s">
        <v>54</v>
      </c>
      <c r="V440" s="203">
        <v>1700000</v>
      </c>
      <c r="W440" s="207">
        <v>10200000</v>
      </c>
      <c r="X440" s="200">
        <v>43200</v>
      </c>
      <c r="Y440" s="197">
        <f t="shared" si="6"/>
        <v>28</v>
      </c>
    </row>
    <row r="441" spans="1:25" ht="345" x14ac:dyDescent="0.25">
      <c r="A441" s="161">
        <v>780</v>
      </c>
      <c r="B441" s="33" t="s">
        <v>4800</v>
      </c>
      <c r="C441" s="33">
        <v>73124575</v>
      </c>
      <c r="D441" s="33" t="s">
        <v>45</v>
      </c>
      <c r="E441" s="222">
        <v>24473</v>
      </c>
      <c r="F441" s="33" t="s">
        <v>36</v>
      </c>
      <c r="G441" s="33">
        <v>3005658243</v>
      </c>
      <c r="H441" s="14" t="s">
        <v>4801</v>
      </c>
      <c r="I441" s="33" t="s">
        <v>4802</v>
      </c>
      <c r="J441" s="33" t="s">
        <v>4803</v>
      </c>
      <c r="K441" s="33">
        <v>203</v>
      </c>
      <c r="L441" s="162" t="s">
        <v>4804</v>
      </c>
      <c r="M441" s="33" t="s">
        <v>147</v>
      </c>
      <c r="N441" s="33">
        <v>97790</v>
      </c>
      <c r="O441" s="33" t="s">
        <v>4247</v>
      </c>
      <c r="P441" s="33" t="s">
        <v>1188</v>
      </c>
      <c r="Q441" s="71" t="s">
        <v>3380</v>
      </c>
      <c r="R441" s="163" t="s">
        <v>4805</v>
      </c>
      <c r="S441" s="222">
        <v>43124</v>
      </c>
      <c r="T441" s="222">
        <v>43304</v>
      </c>
      <c r="U441" s="33" t="s">
        <v>54</v>
      </c>
      <c r="V441" s="202">
        <v>3000000</v>
      </c>
      <c r="W441" s="206">
        <v>18000000</v>
      </c>
      <c r="X441" s="200">
        <v>43200</v>
      </c>
      <c r="Y441" s="197">
        <f t="shared" si="6"/>
        <v>51</v>
      </c>
    </row>
    <row r="442" spans="1:25" ht="315" x14ac:dyDescent="0.25">
      <c r="A442" s="161">
        <v>781</v>
      </c>
      <c r="B442" s="33" t="s">
        <v>4806</v>
      </c>
      <c r="C442" s="33">
        <v>92529152</v>
      </c>
      <c r="D442" s="33" t="s">
        <v>45</v>
      </c>
      <c r="E442" s="222">
        <v>28195</v>
      </c>
      <c r="F442" s="33" t="s">
        <v>212</v>
      </c>
      <c r="G442" s="33">
        <v>3135996733</v>
      </c>
      <c r="H442" s="14" t="s">
        <v>4807</v>
      </c>
      <c r="I442" s="33" t="s">
        <v>4808</v>
      </c>
      <c r="J442" s="33" t="s">
        <v>1297</v>
      </c>
      <c r="K442" s="33">
        <v>179</v>
      </c>
      <c r="L442" s="162" t="s">
        <v>4809</v>
      </c>
      <c r="M442" s="33" t="s">
        <v>216</v>
      </c>
      <c r="N442" s="33"/>
      <c r="O442" s="33" t="s">
        <v>51</v>
      </c>
      <c r="P442" s="33" t="s">
        <v>1196</v>
      </c>
      <c r="Q442" s="71" t="s">
        <v>3380</v>
      </c>
      <c r="R442" s="163" t="s">
        <v>4810</v>
      </c>
      <c r="S442" s="222">
        <v>43122</v>
      </c>
      <c r="T442" s="222">
        <v>43272</v>
      </c>
      <c r="U442" s="33" t="s">
        <v>61</v>
      </c>
      <c r="V442" s="202">
        <v>1900000</v>
      </c>
      <c r="W442" s="206">
        <v>9500000</v>
      </c>
      <c r="X442" s="200">
        <v>43200</v>
      </c>
      <c r="Y442" s="197">
        <f t="shared" si="6"/>
        <v>41</v>
      </c>
    </row>
    <row r="443" spans="1:25" ht="345" x14ac:dyDescent="0.25">
      <c r="A443" s="161">
        <v>794</v>
      </c>
      <c r="B443" s="33" t="s">
        <v>4876</v>
      </c>
      <c r="C443" s="33">
        <v>7886222</v>
      </c>
      <c r="D443" s="33" t="s">
        <v>45</v>
      </c>
      <c r="E443" s="222">
        <v>23272</v>
      </c>
      <c r="F443" s="33" t="s">
        <v>36</v>
      </c>
      <c r="G443" s="71" t="s">
        <v>4877</v>
      </c>
      <c r="H443" s="14" t="s">
        <v>4878</v>
      </c>
      <c r="I443" s="33" t="s">
        <v>4273</v>
      </c>
      <c r="J443" s="33" t="s">
        <v>4778</v>
      </c>
      <c r="K443" s="33">
        <v>244</v>
      </c>
      <c r="L443" s="162" t="s">
        <v>4879</v>
      </c>
      <c r="M443" s="33" t="s">
        <v>3352</v>
      </c>
      <c r="N443" s="33">
        <v>2570033793</v>
      </c>
      <c r="O443" s="33" t="s">
        <v>4247</v>
      </c>
      <c r="P443" s="33" t="s">
        <v>1188</v>
      </c>
      <c r="Q443" s="71" t="s">
        <v>3380</v>
      </c>
      <c r="R443" s="168" t="s">
        <v>4805</v>
      </c>
      <c r="S443" s="222">
        <v>43125</v>
      </c>
      <c r="T443" s="222">
        <v>43305</v>
      </c>
      <c r="U443" s="33" t="s">
        <v>54</v>
      </c>
      <c r="V443" s="202">
        <v>3500000</v>
      </c>
      <c r="W443" s="206">
        <v>21000000</v>
      </c>
      <c r="X443" s="200">
        <v>43200</v>
      </c>
      <c r="Y443" s="197">
        <f t="shared" si="6"/>
        <v>54</v>
      </c>
    </row>
    <row r="444" spans="1:25" ht="360" x14ac:dyDescent="0.25">
      <c r="A444" s="161">
        <v>798</v>
      </c>
      <c r="B444" s="33" t="s">
        <v>4897</v>
      </c>
      <c r="C444" s="33">
        <v>1052090338</v>
      </c>
      <c r="D444" s="33" t="s">
        <v>45</v>
      </c>
      <c r="E444" s="222">
        <v>34793</v>
      </c>
      <c r="F444" s="33" t="s">
        <v>250</v>
      </c>
      <c r="G444" s="33">
        <v>3225910913</v>
      </c>
      <c r="H444" s="14" t="s">
        <v>4898</v>
      </c>
      <c r="I444" s="33" t="s">
        <v>4899</v>
      </c>
      <c r="J444" s="33" t="s">
        <v>3847</v>
      </c>
      <c r="K444" s="33">
        <v>56</v>
      </c>
      <c r="L444" s="162" t="s">
        <v>4900</v>
      </c>
      <c r="M444" s="33" t="s">
        <v>458</v>
      </c>
      <c r="N444" s="33"/>
      <c r="O444" s="33" t="s">
        <v>51</v>
      </c>
      <c r="P444" s="33" t="s">
        <v>1196</v>
      </c>
      <c r="Q444" s="71" t="s">
        <v>3380</v>
      </c>
      <c r="R444" s="163" t="s">
        <v>4901</v>
      </c>
      <c r="S444" s="222">
        <v>43125</v>
      </c>
      <c r="T444" s="222">
        <v>43305</v>
      </c>
      <c r="U444" s="33" t="s">
        <v>54</v>
      </c>
      <c r="V444" s="202">
        <v>1800000</v>
      </c>
      <c r="W444" s="206">
        <v>10800000</v>
      </c>
      <c r="X444" s="200">
        <v>43200</v>
      </c>
      <c r="Y444" s="197">
        <f t="shared" si="6"/>
        <v>23</v>
      </c>
    </row>
    <row r="445" spans="1:25" ht="315" x14ac:dyDescent="0.25">
      <c r="A445" s="161">
        <v>801</v>
      </c>
      <c r="B445" s="33" t="s">
        <v>4919</v>
      </c>
      <c r="C445" s="33">
        <v>1052986440</v>
      </c>
      <c r="D445" s="166" t="s">
        <v>20</v>
      </c>
      <c r="E445" s="222">
        <v>34265</v>
      </c>
      <c r="F445" s="166" t="s">
        <v>105</v>
      </c>
      <c r="G445" s="33">
        <v>3005545343</v>
      </c>
      <c r="H445" s="38" t="s">
        <v>4920</v>
      </c>
      <c r="I445" s="166" t="s">
        <v>4921</v>
      </c>
      <c r="J445" s="166" t="s">
        <v>4922</v>
      </c>
      <c r="K445" s="33">
        <v>131</v>
      </c>
      <c r="L445" s="167" t="s">
        <v>4923</v>
      </c>
      <c r="M445" s="166" t="s">
        <v>458</v>
      </c>
      <c r="N445" s="166" t="s">
        <v>707</v>
      </c>
      <c r="O445" s="166" t="s">
        <v>51</v>
      </c>
      <c r="P445" s="166" t="s">
        <v>1196</v>
      </c>
      <c r="Q445" s="166" t="s">
        <v>3380</v>
      </c>
      <c r="R445" s="163" t="s">
        <v>3381</v>
      </c>
      <c r="S445" s="222">
        <v>43125</v>
      </c>
      <c r="T445" s="222">
        <v>43305</v>
      </c>
      <c r="U445" s="166" t="s">
        <v>146</v>
      </c>
      <c r="V445" s="203">
        <v>1500000</v>
      </c>
      <c r="W445" s="207">
        <v>9000000</v>
      </c>
      <c r="X445" s="200">
        <v>43200</v>
      </c>
      <c r="Y445" s="197">
        <f t="shared" si="6"/>
        <v>24</v>
      </c>
    </row>
    <row r="446" spans="1:25" ht="300" x14ac:dyDescent="0.25">
      <c r="A446" s="224">
        <v>823</v>
      </c>
      <c r="B446" s="33" t="s">
        <v>5252</v>
      </c>
      <c r="C446" s="33">
        <v>19768008</v>
      </c>
      <c r="D446" s="33" t="s">
        <v>45</v>
      </c>
      <c r="E446" s="222">
        <v>30170</v>
      </c>
      <c r="F446" s="33" t="s">
        <v>396</v>
      </c>
      <c r="G446" s="33" t="s">
        <v>5253</v>
      </c>
      <c r="H446" s="14" t="s">
        <v>5254</v>
      </c>
      <c r="I446" s="33" t="s">
        <v>5255</v>
      </c>
      <c r="J446" s="33" t="s">
        <v>5256</v>
      </c>
      <c r="K446" s="33">
        <v>57</v>
      </c>
      <c r="L446" s="167" t="s">
        <v>5257</v>
      </c>
      <c r="M446" s="33" t="s">
        <v>2351</v>
      </c>
      <c r="N446" s="33" t="s">
        <v>5258</v>
      </c>
      <c r="O446" s="33" t="s">
        <v>4247</v>
      </c>
      <c r="P446" s="33" t="s">
        <v>1188</v>
      </c>
      <c r="Q446" s="71" t="s">
        <v>3380</v>
      </c>
      <c r="R446" s="167" t="s">
        <v>3464</v>
      </c>
      <c r="S446" s="222">
        <v>43124</v>
      </c>
      <c r="T446" s="222">
        <v>43304</v>
      </c>
      <c r="U446" s="33" t="s">
        <v>54</v>
      </c>
      <c r="V446" s="203">
        <v>3500000</v>
      </c>
      <c r="W446" s="207">
        <v>21000000</v>
      </c>
      <c r="X446" s="200">
        <v>43200</v>
      </c>
      <c r="Y446" s="197">
        <f t="shared" si="6"/>
        <v>35</v>
      </c>
    </row>
    <row r="447" spans="1:25" ht="345" x14ac:dyDescent="0.25">
      <c r="A447" s="18">
        <v>905</v>
      </c>
      <c r="B447" s="33" t="s">
        <v>5475</v>
      </c>
      <c r="C447" s="33">
        <v>1047364638</v>
      </c>
      <c r="D447" s="33" t="s">
        <v>20</v>
      </c>
      <c r="E447" s="222">
        <v>31365</v>
      </c>
      <c r="F447" s="33" t="s">
        <v>36</v>
      </c>
      <c r="G447" s="33">
        <v>6450129</v>
      </c>
      <c r="H447" s="14" t="s">
        <v>5476</v>
      </c>
      <c r="I447" s="33" t="s">
        <v>4560</v>
      </c>
      <c r="J447" s="33" t="s">
        <v>4939</v>
      </c>
      <c r="K447" s="33">
        <v>130</v>
      </c>
      <c r="L447" s="162" t="s">
        <v>5477</v>
      </c>
      <c r="M447" s="182" t="s">
        <v>5478</v>
      </c>
      <c r="N447" s="33">
        <v>189094</v>
      </c>
      <c r="O447" s="33" t="s">
        <v>3114</v>
      </c>
      <c r="P447" s="33" t="s">
        <v>1188</v>
      </c>
      <c r="Q447" s="71" t="s">
        <v>3380</v>
      </c>
      <c r="R447" s="163" t="s">
        <v>3721</v>
      </c>
      <c r="S447" s="222">
        <v>43125</v>
      </c>
      <c r="T447" s="222">
        <v>43305</v>
      </c>
      <c r="U447" s="33" t="s">
        <v>146</v>
      </c>
      <c r="V447" s="202">
        <v>2500000</v>
      </c>
      <c r="W447" s="206">
        <v>15000000</v>
      </c>
      <c r="X447" s="200">
        <v>43200</v>
      </c>
      <c r="Y447" s="197">
        <f t="shared" si="6"/>
        <v>32</v>
      </c>
    </row>
    <row r="448" spans="1:25" ht="315" x14ac:dyDescent="0.25">
      <c r="A448" s="18">
        <v>925</v>
      </c>
      <c r="B448" s="166" t="s">
        <v>5535</v>
      </c>
      <c r="C448" s="166">
        <v>45577635</v>
      </c>
      <c r="D448" s="33" t="s">
        <v>20</v>
      </c>
      <c r="E448" s="222">
        <v>25674</v>
      </c>
      <c r="F448" s="33" t="s">
        <v>250</v>
      </c>
      <c r="G448" s="33">
        <v>3043597247</v>
      </c>
      <c r="H448" s="14" t="s">
        <v>5536</v>
      </c>
      <c r="I448" s="33" t="s">
        <v>5537</v>
      </c>
      <c r="J448" s="33" t="s">
        <v>5538</v>
      </c>
      <c r="K448" s="33">
        <v>186</v>
      </c>
      <c r="L448" s="167" t="s">
        <v>5539</v>
      </c>
      <c r="M448" s="33" t="s">
        <v>216</v>
      </c>
      <c r="N448" s="33" t="s">
        <v>707</v>
      </c>
      <c r="O448" s="33" t="s">
        <v>51</v>
      </c>
      <c r="P448" s="33" t="s">
        <v>3115</v>
      </c>
      <c r="Q448" s="71" t="s">
        <v>3380</v>
      </c>
      <c r="R448" s="167" t="s">
        <v>3381</v>
      </c>
      <c r="S448" s="222">
        <v>43124</v>
      </c>
      <c r="T448" s="222">
        <v>43304</v>
      </c>
      <c r="U448" s="33" t="s">
        <v>54</v>
      </c>
      <c r="V448" s="202">
        <v>1600000</v>
      </c>
      <c r="W448" s="206">
        <v>9600000</v>
      </c>
      <c r="X448" s="200">
        <v>43200</v>
      </c>
      <c r="Y448" s="197">
        <f t="shared" si="6"/>
        <v>47</v>
      </c>
    </row>
    <row r="449" spans="1:25" ht="330" x14ac:dyDescent="0.25">
      <c r="A449" s="18">
        <v>938</v>
      </c>
      <c r="B449" s="33" t="s">
        <v>5607</v>
      </c>
      <c r="C449" s="33">
        <v>55230317</v>
      </c>
      <c r="D449" s="33" t="s">
        <v>20</v>
      </c>
      <c r="E449" s="222">
        <v>30998</v>
      </c>
      <c r="F449" s="33" t="s">
        <v>96</v>
      </c>
      <c r="G449" s="33">
        <v>3008159901</v>
      </c>
      <c r="H449" s="14" t="s">
        <v>5608</v>
      </c>
      <c r="I449" s="33" t="s">
        <v>5609</v>
      </c>
      <c r="J449" s="33" t="s">
        <v>5609</v>
      </c>
      <c r="K449" s="33">
        <v>90</v>
      </c>
      <c r="L449" s="162" t="s">
        <v>5610</v>
      </c>
      <c r="M449" s="71" t="s">
        <v>5611</v>
      </c>
      <c r="N449" s="33" t="s">
        <v>5612</v>
      </c>
      <c r="O449" s="33" t="s">
        <v>4247</v>
      </c>
      <c r="P449" s="33" t="s">
        <v>1188</v>
      </c>
      <c r="Q449" s="71" t="s">
        <v>3380</v>
      </c>
      <c r="R449" s="163" t="s">
        <v>5613</v>
      </c>
      <c r="S449" s="222">
        <v>43102</v>
      </c>
      <c r="T449" s="222">
        <v>43465</v>
      </c>
      <c r="U449" s="71" t="s">
        <v>5022</v>
      </c>
      <c r="V449" s="202">
        <v>4000000</v>
      </c>
      <c r="W449" s="206">
        <v>48000000</v>
      </c>
      <c r="X449" s="200">
        <v>43200</v>
      </c>
      <c r="Y449" s="197">
        <f t="shared" si="6"/>
        <v>33</v>
      </c>
    </row>
    <row r="450" spans="1:25" ht="315" x14ac:dyDescent="0.25">
      <c r="A450" s="18">
        <v>944</v>
      </c>
      <c r="B450" s="33" t="s">
        <v>5636</v>
      </c>
      <c r="C450" s="33">
        <v>1047457317</v>
      </c>
      <c r="D450" s="33" t="s">
        <v>20</v>
      </c>
      <c r="E450" s="222">
        <v>34124</v>
      </c>
      <c r="F450" s="33" t="s">
        <v>36</v>
      </c>
      <c r="G450" s="33">
        <v>3004317397</v>
      </c>
      <c r="H450" s="14" t="s">
        <v>4864</v>
      </c>
      <c r="I450" s="33" t="s">
        <v>5637</v>
      </c>
      <c r="J450" s="33" t="s">
        <v>5638</v>
      </c>
      <c r="K450" s="33">
        <v>204</v>
      </c>
      <c r="L450" s="162" t="s">
        <v>5639</v>
      </c>
      <c r="M450" s="33" t="s">
        <v>458</v>
      </c>
      <c r="N450" s="33"/>
      <c r="O450" s="33" t="s">
        <v>4935</v>
      </c>
      <c r="P450" s="33" t="s">
        <v>25</v>
      </c>
      <c r="Q450" s="71" t="s">
        <v>3380</v>
      </c>
      <c r="R450" s="163" t="s">
        <v>3403</v>
      </c>
      <c r="S450" s="222">
        <v>43125</v>
      </c>
      <c r="T450" s="222">
        <v>43305</v>
      </c>
      <c r="U450" s="33" t="s">
        <v>146</v>
      </c>
      <c r="V450" s="202">
        <v>1600000</v>
      </c>
      <c r="W450" s="206">
        <v>9600000</v>
      </c>
      <c r="X450" s="200">
        <v>43200</v>
      </c>
      <c r="Y450" s="197">
        <f t="shared" ref="Y450:Y513" si="7">INT(YEARFRAC(E450,X450))</f>
        <v>24</v>
      </c>
    </row>
    <row r="451" spans="1:25" ht="345" x14ac:dyDescent="0.25">
      <c r="A451" s="18">
        <v>945</v>
      </c>
      <c r="B451" s="33" t="s">
        <v>5640</v>
      </c>
      <c r="C451" s="33">
        <v>45457113</v>
      </c>
      <c r="D451" s="33" t="s">
        <v>20</v>
      </c>
      <c r="E451" s="264">
        <v>23603</v>
      </c>
      <c r="F451" s="33" t="s">
        <v>36</v>
      </c>
      <c r="G451" s="33">
        <v>3116653380</v>
      </c>
      <c r="H451" s="14" t="s">
        <v>5641</v>
      </c>
      <c r="I451" s="33" t="s">
        <v>2620</v>
      </c>
      <c r="J451" s="33" t="s">
        <v>5642</v>
      </c>
      <c r="K451" s="33">
        <v>203</v>
      </c>
      <c r="L451" s="162" t="s">
        <v>5643</v>
      </c>
      <c r="M451" s="33" t="s">
        <v>2010</v>
      </c>
      <c r="N451" s="33">
        <v>89225</v>
      </c>
      <c r="O451" s="33" t="s">
        <v>4247</v>
      </c>
      <c r="P451" s="33" t="s">
        <v>1188</v>
      </c>
      <c r="Q451" s="71" t="s">
        <v>3380</v>
      </c>
      <c r="R451" s="163" t="s">
        <v>3721</v>
      </c>
      <c r="S451" s="222">
        <v>43125</v>
      </c>
      <c r="T451" s="222">
        <v>43305</v>
      </c>
      <c r="U451" s="33" t="s">
        <v>146</v>
      </c>
      <c r="V451" s="202">
        <v>3000000</v>
      </c>
      <c r="W451" s="206">
        <v>18000000</v>
      </c>
      <c r="X451" s="200">
        <v>43200</v>
      </c>
      <c r="Y451" s="197">
        <f t="shared" si="7"/>
        <v>53</v>
      </c>
    </row>
    <row r="452" spans="1:25" ht="240" x14ac:dyDescent="0.25">
      <c r="A452" s="5">
        <v>80</v>
      </c>
      <c r="B452" s="14" t="s">
        <v>364</v>
      </c>
      <c r="C452" s="14">
        <v>9092177</v>
      </c>
      <c r="D452" s="14" t="s">
        <v>45</v>
      </c>
      <c r="E452" s="155">
        <v>19772</v>
      </c>
      <c r="F452" s="14" t="s">
        <v>36</v>
      </c>
      <c r="G452" s="14">
        <v>3114034614</v>
      </c>
      <c r="H452" s="142" t="s">
        <v>365</v>
      </c>
      <c r="I452" s="14" t="s">
        <v>366</v>
      </c>
      <c r="J452" s="14" t="s">
        <v>367</v>
      </c>
      <c r="K452" s="14">
        <v>203</v>
      </c>
      <c r="L452" s="79" t="s">
        <v>368</v>
      </c>
      <c r="M452" s="24" t="s">
        <v>369</v>
      </c>
      <c r="N452" s="14" t="s">
        <v>372</v>
      </c>
      <c r="O452" s="14" t="s">
        <v>40</v>
      </c>
      <c r="P452" s="14" t="s">
        <v>41</v>
      </c>
      <c r="Q452" s="14" t="s">
        <v>370</v>
      </c>
      <c r="R452" s="41" t="s">
        <v>371</v>
      </c>
      <c r="S452" s="154">
        <v>43125</v>
      </c>
      <c r="T452" s="155">
        <v>43302</v>
      </c>
      <c r="U452" s="14" t="s">
        <v>54</v>
      </c>
      <c r="V452" s="23">
        <v>3000000</v>
      </c>
      <c r="W452" s="22">
        <v>18000000</v>
      </c>
      <c r="X452" s="196">
        <v>43200</v>
      </c>
      <c r="Y452" s="197">
        <f t="shared" si="7"/>
        <v>64</v>
      </c>
    </row>
    <row r="453" spans="1:25" ht="240" x14ac:dyDescent="0.25">
      <c r="A453" s="18">
        <v>843</v>
      </c>
      <c r="B453" s="166" t="s">
        <v>5164</v>
      </c>
      <c r="C453" s="33">
        <v>1047453821</v>
      </c>
      <c r="D453" s="166" t="s">
        <v>20</v>
      </c>
      <c r="E453" s="222">
        <v>33953</v>
      </c>
      <c r="F453" s="166" t="s">
        <v>36</v>
      </c>
      <c r="G453" s="33">
        <v>6551066</v>
      </c>
      <c r="H453" s="38" t="s">
        <v>5165</v>
      </c>
      <c r="I453" s="166" t="s">
        <v>272</v>
      </c>
      <c r="J453" s="166" t="s">
        <v>2249</v>
      </c>
      <c r="K453" s="33">
        <v>283</v>
      </c>
      <c r="L453" s="167" t="s">
        <v>5166</v>
      </c>
      <c r="M453" s="166" t="s">
        <v>458</v>
      </c>
      <c r="N453" s="166" t="s">
        <v>707</v>
      </c>
      <c r="O453" s="166" t="s">
        <v>51</v>
      </c>
      <c r="P453" s="166" t="s">
        <v>1196</v>
      </c>
      <c r="Q453" s="166" t="s">
        <v>5167</v>
      </c>
      <c r="R453" s="167" t="s">
        <v>2203</v>
      </c>
      <c r="S453" s="222">
        <v>43125</v>
      </c>
      <c r="T453" s="220">
        <v>43214</v>
      </c>
      <c r="U453" s="166" t="s">
        <v>2240</v>
      </c>
      <c r="V453" s="203">
        <v>1600000</v>
      </c>
      <c r="W453" s="207">
        <v>4800000</v>
      </c>
      <c r="X453" s="200">
        <v>43200</v>
      </c>
      <c r="Y453" s="197">
        <f t="shared" si="7"/>
        <v>25</v>
      </c>
    </row>
    <row r="454" spans="1:25" ht="240" x14ac:dyDescent="0.25">
      <c r="A454" s="49">
        <v>317</v>
      </c>
      <c r="B454" s="230" t="s">
        <v>2223</v>
      </c>
      <c r="C454" s="68">
        <v>33226302</v>
      </c>
      <c r="D454" s="24" t="s">
        <v>20</v>
      </c>
      <c r="E454" s="138">
        <v>29075</v>
      </c>
      <c r="F454" s="24" t="s">
        <v>986</v>
      </c>
      <c r="G454" s="24">
        <v>3004279196</v>
      </c>
      <c r="H454" s="99" t="s">
        <v>2224</v>
      </c>
      <c r="I454" s="24" t="s">
        <v>2225</v>
      </c>
      <c r="J454" s="24" t="s">
        <v>2226</v>
      </c>
      <c r="K454" s="24">
        <v>54</v>
      </c>
      <c r="L454" s="116" t="s">
        <v>2227</v>
      </c>
      <c r="M454" s="24" t="s">
        <v>2228</v>
      </c>
      <c r="N454" s="24" t="s">
        <v>707</v>
      </c>
      <c r="O454" s="24" t="s">
        <v>24</v>
      </c>
      <c r="P454" s="24" t="s">
        <v>25</v>
      </c>
      <c r="Q454" s="24" t="s">
        <v>2189</v>
      </c>
      <c r="R454" s="74" t="s">
        <v>2203</v>
      </c>
      <c r="S454" s="138">
        <v>43115</v>
      </c>
      <c r="T454" s="138">
        <v>43265</v>
      </c>
      <c r="U454" s="24" t="s">
        <v>222</v>
      </c>
      <c r="V454" s="52">
        <v>2500000</v>
      </c>
      <c r="W454" s="192">
        <v>12500000</v>
      </c>
      <c r="X454" s="200">
        <v>43200</v>
      </c>
      <c r="Y454" s="197">
        <f t="shared" si="7"/>
        <v>38</v>
      </c>
    </row>
    <row r="455" spans="1:25" ht="240" x14ac:dyDescent="0.25">
      <c r="A455" s="49">
        <v>318</v>
      </c>
      <c r="B455" s="229" t="s">
        <v>2235</v>
      </c>
      <c r="C455" s="86">
        <v>1047480953</v>
      </c>
      <c r="D455" s="86" t="s">
        <v>20</v>
      </c>
      <c r="E455" s="117">
        <v>34772</v>
      </c>
      <c r="F455" s="86" t="s">
        <v>36</v>
      </c>
      <c r="G455" s="86">
        <v>3012753199</v>
      </c>
      <c r="H455" s="99" t="s">
        <v>2236</v>
      </c>
      <c r="I455" s="86" t="s">
        <v>455</v>
      </c>
      <c r="J455" s="86" t="s">
        <v>2237</v>
      </c>
      <c r="K455" s="86">
        <v>283</v>
      </c>
      <c r="L455" s="79" t="s">
        <v>2238</v>
      </c>
      <c r="M455" s="86" t="s">
        <v>2239</v>
      </c>
      <c r="N455" s="86" t="s">
        <v>707</v>
      </c>
      <c r="O455" s="86" t="s">
        <v>51</v>
      </c>
      <c r="P455" s="86" t="s">
        <v>25</v>
      </c>
      <c r="Q455" s="24" t="s">
        <v>2189</v>
      </c>
      <c r="R455" s="11" t="s">
        <v>2203</v>
      </c>
      <c r="S455" s="117">
        <v>43125</v>
      </c>
      <c r="T455" s="117">
        <v>43214</v>
      </c>
      <c r="U455" s="86" t="s">
        <v>2240</v>
      </c>
      <c r="V455" s="118">
        <v>1600000</v>
      </c>
      <c r="W455" s="194">
        <v>4800000</v>
      </c>
      <c r="X455" s="200">
        <v>43200</v>
      </c>
      <c r="Y455" s="197">
        <f t="shared" si="7"/>
        <v>23</v>
      </c>
    </row>
    <row r="456" spans="1:25" ht="315" x14ac:dyDescent="0.25">
      <c r="A456" s="49">
        <v>319</v>
      </c>
      <c r="B456" s="230" t="s">
        <v>2252</v>
      </c>
      <c r="C456" s="119">
        <v>45454119</v>
      </c>
      <c r="D456" s="24" t="s">
        <v>20</v>
      </c>
      <c r="E456" s="138">
        <v>21860</v>
      </c>
      <c r="F456" s="24" t="s">
        <v>36</v>
      </c>
      <c r="G456" s="24">
        <v>3182403363</v>
      </c>
      <c r="H456" s="99" t="s">
        <v>2259</v>
      </c>
      <c r="I456" s="24" t="s">
        <v>2260</v>
      </c>
      <c r="J456" s="24" t="s">
        <v>2261</v>
      </c>
      <c r="K456" s="24">
        <v>182</v>
      </c>
      <c r="L456" s="79" t="s">
        <v>2262</v>
      </c>
      <c r="M456" s="24" t="s">
        <v>1542</v>
      </c>
      <c r="N456" s="24" t="s">
        <v>2263</v>
      </c>
      <c r="O456" s="24" t="s">
        <v>24</v>
      </c>
      <c r="P456" s="24" t="s">
        <v>41</v>
      </c>
      <c r="Q456" s="86" t="s">
        <v>2189</v>
      </c>
      <c r="R456" s="125" t="s">
        <v>2216</v>
      </c>
      <c r="S456" s="138">
        <v>43125</v>
      </c>
      <c r="T456" s="138">
        <v>43305</v>
      </c>
      <c r="U456" s="24" t="s">
        <v>146</v>
      </c>
      <c r="V456" s="52">
        <v>3500000</v>
      </c>
      <c r="W456" s="192">
        <v>21000000</v>
      </c>
      <c r="X456" s="200">
        <v>43200</v>
      </c>
      <c r="Y456" s="197">
        <f t="shared" si="7"/>
        <v>58</v>
      </c>
    </row>
    <row r="457" spans="1:25" ht="225" x14ac:dyDescent="0.25">
      <c r="A457" s="49">
        <v>320</v>
      </c>
      <c r="B457" s="230" t="s">
        <v>2264</v>
      </c>
      <c r="C457" s="68">
        <v>3817659</v>
      </c>
      <c r="D457" s="24" t="s">
        <v>45</v>
      </c>
      <c r="E457" s="138">
        <v>29323</v>
      </c>
      <c r="F457" s="24" t="s">
        <v>74</v>
      </c>
      <c r="G457" s="24">
        <v>3103504147</v>
      </c>
      <c r="H457" s="99" t="s">
        <v>2265</v>
      </c>
      <c r="I457" s="24" t="s">
        <v>450</v>
      </c>
      <c r="J457" s="24" t="s">
        <v>1419</v>
      </c>
      <c r="K457" s="24">
        <v>238</v>
      </c>
      <c r="L457" s="79" t="s">
        <v>2266</v>
      </c>
      <c r="M457" s="24" t="s">
        <v>1143</v>
      </c>
      <c r="N457" s="24" t="s">
        <v>2267</v>
      </c>
      <c r="O457" s="24" t="s">
        <v>24</v>
      </c>
      <c r="P457" s="24" t="s">
        <v>41</v>
      </c>
      <c r="Q457" s="24" t="s">
        <v>2189</v>
      </c>
      <c r="R457" s="125" t="s">
        <v>2268</v>
      </c>
      <c r="S457" s="138">
        <v>43125</v>
      </c>
      <c r="T457" s="138">
        <v>43275</v>
      </c>
      <c r="U457" s="24" t="s">
        <v>222</v>
      </c>
      <c r="V457" s="52">
        <v>11500000</v>
      </c>
      <c r="W457" s="192">
        <v>2300000</v>
      </c>
      <c r="X457" s="200">
        <v>43200</v>
      </c>
      <c r="Y457" s="197">
        <f t="shared" si="7"/>
        <v>37</v>
      </c>
    </row>
    <row r="458" spans="1:25" ht="240" x14ac:dyDescent="0.25">
      <c r="A458" s="49">
        <v>321</v>
      </c>
      <c r="B458" s="230" t="s">
        <v>2278</v>
      </c>
      <c r="C458" s="68">
        <v>1051674269</v>
      </c>
      <c r="D458" s="24" t="s">
        <v>20</v>
      </c>
      <c r="E458" s="138">
        <v>34508</v>
      </c>
      <c r="F458" s="24" t="s">
        <v>396</v>
      </c>
      <c r="G458" s="24">
        <v>3022047777</v>
      </c>
      <c r="H458" s="99" t="s">
        <v>2279</v>
      </c>
      <c r="I458" s="24" t="s">
        <v>2280</v>
      </c>
      <c r="J458" s="24" t="s">
        <v>2281</v>
      </c>
      <c r="K458" s="24">
        <v>239</v>
      </c>
      <c r="L458" s="79" t="s">
        <v>2282</v>
      </c>
      <c r="M458" s="24" t="s">
        <v>907</v>
      </c>
      <c r="N458" s="24" t="s">
        <v>707</v>
      </c>
      <c r="O458" s="24" t="s">
        <v>51</v>
      </c>
      <c r="P458" s="24" t="s">
        <v>41</v>
      </c>
      <c r="Q458" s="24" t="s">
        <v>2189</v>
      </c>
      <c r="R458" s="125" t="s">
        <v>2203</v>
      </c>
      <c r="S458" s="138">
        <v>43125</v>
      </c>
      <c r="T458" s="138">
        <v>43275</v>
      </c>
      <c r="U458" s="24" t="s">
        <v>222</v>
      </c>
      <c r="V458" s="52">
        <v>1600000</v>
      </c>
      <c r="W458" s="192">
        <v>8000000</v>
      </c>
      <c r="X458" s="200">
        <v>43200</v>
      </c>
      <c r="Y458" s="197">
        <f t="shared" si="7"/>
        <v>23</v>
      </c>
    </row>
    <row r="459" spans="1:25" ht="240" x14ac:dyDescent="0.25">
      <c r="A459" s="49">
        <v>322</v>
      </c>
      <c r="B459" s="102" t="s">
        <v>2283</v>
      </c>
      <c r="C459" s="24">
        <v>1143379351</v>
      </c>
      <c r="D459" s="24" t="s">
        <v>45</v>
      </c>
      <c r="E459" s="138">
        <v>34695</v>
      </c>
      <c r="F459" s="24" t="s">
        <v>286</v>
      </c>
      <c r="G459" s="24">
        <v>6673227</v>
      </c>
      <c r="H459" s="99" t="s">
        <v>2284</v>
      </c>
      <c r="I459" s="24" t="s">
        <v>2285</v>
      </c>
      <c r="J459" s="24" t="s">
        <v>2286</v>
      </c>
      <c r="K459" s="24">
        <v>54</v>
      </c>
      <c r="L459" s="79" t="s">
        <v>2287</v>
      </c>
      <c r="M459" s="24" t="s">
        <v>2288</v>
      </c>
      <c r="N459" s="24" t="s">
        <v>707</v>
      </c>
      <c r="O459" s="24" t="s">
        <v>51</v>
      </c>
      <c r="P459" s="24" t="s">
        <v>1196</v>
      </c>
      <c r="Q459" s="24" t="s">
        <v>2189</v>
      </c>
      <c r="R459" s="11" t="s">
        <v>2289</v>
      </c>
      <c r="S459" s="138">
        <v>43125</v>
      </c>
      <c r="T459" s="138">
        <v>43275</v>
      </c>
      <c r="U459" s="24" t="s">
        <v>222</v>
      </c>
      <c r="V459" s="52">
        <v>1700000</v>
      </c>
      <c r="W459" s="192">
        <v>8500000</v>
      </c>
      <c r="X459" s="200">
        <v>43200</v>
      </c>
      <c r="Y459" s="197">
        <f t="shared" si="7"/>
        <v>23</v>
      </c>
    </row>
    <row r="460" spans="1:25" ht="225" x14ac:dyDescent="0.25">
      <c r="A460" s="49">
        <v>323</v>
      </c>
      <c r="B460" s="102" t="s">
        <v>2290</v>
      </c>
      <c r="C460" s="24">
        <v>1143365414</v>
      </c>
      <c r="D460" s="24" t="s">
        <v>20</v>
      </c>
      <c r="E460" s="24" t="s">
        <v>2291</v>
      </c>
      <c r="F460" s="24" t="s">
        <v>2292</v>
      </c>
      <c r="G460" s="24">
        <v>3108923085</v>
      </c>
      <c r="H460" s="99" t="s">
        <v>2293</v>
      </c>
      <c r="I460" s="24" t="s">
        <v>2294</v>
      </c>
      <c r="J460" s="24" t="s">
        <v>2295</v>
      </c>
      <c r="K460" s="24">
        <v>238</v>
      </c>
      <c r="L460" s="79" t="s">
        <v>2296</v>
      </c>
      <c r="M460" s="24" t="s">
        <v>134</v>
      </c>
      <c r="N460" s="24">
        <v>261748</v>
      </c>
      <c r="O460" s="24" t="s">
        <v>24</v>
      </c>
      <c r="P460" s="24" t="s">
        <v>41</v>
      </c>
      <c r="Q460" s="24" t="s">
        <v>2189</v>
      </c>
      <c r="R460" s="11" t="s">
        <v>2297</v>
      </c>
      <c r="S460" s="138">
        <v>43125</v>
      </c>
      <c r="T460" s="138">
        <v>43275</v>
      </c>
      <c r="U460" s="24" t="s">
        <v>222</v>
      </c>
      <c r="V460" s="52">
        <v>2300000</v>
      </c>
      <c r="W460" s="192">
        <v>11500000</v>
      </c>
      <c r="X460" s="200">
        <v>43200</v>
      </c>
      <c r="Y460" s="197" t="e">
        <f t="shared" si="7"/>
        <v>#VALUE!</v>
      </c>
    </row>
    <row r="461" spans="1:25" ht="225" x14ac:dyDescent="0.25">
      <c r="A461" s="49">
        <v>324</v>
      </c>
      <c r="B461" s="102" t="s">
        <v>2300</v>
      </c>
      <c r="C461" s="24">
        <v>1094905111</v>
      </c>
      <c r="D461" s="24" t="s">
        <v>45</v>
      </c>
      <c r="E461" s="138">
        <v>32658</v>
      </c>
      <c r="F461" s="24" t="s">
        <v>2301</v>
      </c>
      <c r="G461" s="24">
        <v>3016021266</v>
      </c>
      <c r="H461" s="99" t="s">
        <v>2302</v>
      </c>
      <c r="I461" s="24" t="s">
        <v>2303</v>
      </c>
      <c r="J461" s="24" t="s">
        <v>2304</v>
      </c>
      <c r="K461" s="24">
        <v>53</v>
      </c>
      <c r="L461" s="79" t="s">
        <v>2305</v>
      </c>
      <c r="M461" s="24" t="s">
        <v>553</v>
      </c>
      <c r="N461" s="24">
        <v>288712</v>
      </c>
      <c r="O461" s="24" t="s">
        <v>24</v>
      </c>
      <c r="P461" s="24" t="s">
        <v>41</v>
      </c>
      <c r="Q461" s="24" t="s">
        <v>2189</v>
      </c>
      <c r="R461" s="11" t="s">
        <v>2190</v>
      </c>
      <c r="S461" s="138">
        <v>43125</v>
      </c>
      <c r="T461" s="138">
        <v>43275</v>
      </c>
      <c r="U461" s="24" t="s">
        <v>61</v>
      </c>
      <c r="V461" s="52">
        <v>2500000</v>
      </c>
      <c r="W461" s="192">
        <v>12500000</v>
      </c>
      <c r="X461" s="200">
        <v>43200</v>
      </c>
      <c r="Y461" s="197">
        <f t="shared" si="7"/>
        <v>28</v>
      </c>
    </row>
    <row r="462" spans="1:25" ht="240" x14ac:dyDescent="0.25">
      <c r="A462" s="49">
        <v>325</v>
      </c>
      <c r="B462" s="102" t="s">
        <v>2330</v>
      </c>
      <c r="C462" s="24">
        <v>1050954203</v>
      </c>
      <c r="D462" s="24" t="s">
        <v>20</v>
      </c>
      <c r="E462" s="138">
        <v>33007</v>
      </c>
      <c r="F462" s="24" t="s">
        <v>812</v>
      </c>
      <c r="G462" s="24">
        <v>3142578003</v>
      </c>
      <c r="H462" s="99" t="s">
        <v>2329</v>
      </c>
      <c r="I462" s="24" t="s">
        <v>1824</v>
      </c>
      <c r="J462" s="24" t="s">
        <v>2331</v>
      </c>
      <c r="K462" s="24">
        <v>283</v>
      </c>
      <c r="L462" s="79" t="s">
        <v>2332</v>
      </c>
      <c r="M462" s="24" t="s">
        <v>2333</v>
      </c>
      <c r="N462" s="24" t="s">
        <v>707</v>
      </c>
      <c r="O462" s="24" t="s">
        <v>51</v>
      </c>
      <c r="P462" s="24" t="s">
        <v>1196</v>
      </c>
      <c r="Q462" s="24" t="s">
        <v>2189</v>
      </c>
      <c r="R462" s="11" t="s">
        <v>2289</v>
      </c>
      <c r="S462" s="138">
        <v>43125</v>
      </c>
      <c r="T462" s="138">
        <v>43214</v>
      </c>
      <c r="U462" s="24" t="s">
        <v>2037</v>
      </c>
      <c r="V462" s="52">
        <v>1600000</v>
      </c>
      <c r="W462" s="192">
        <v>4800000</v>
      </c>
      <c r="X462" s="200">
        <v>43200</v>
      </c>
      <c r="Y462" s="197">
        <f t="shared" si="7"/>
        <v>27</v>
      </c>
    </row>
    <row r="463" spans="1:25" ht="240" x14ac:dyDescent="0.25">
      <c r="A463" s="49">
        <v>326</v>
      </c>
      <c r="B463" s="102" t="s">
        <v>2334</v>
      </c>
      <c r="C463" s="24">
        <v>73169509</v>
      </c>
      <c r="D463" s="24" t="s">
        <v>45</v>
      </c>
      <c r="E463" s="138">
        <v>27307</v>
      </c>
      <c r="F463" s="24" t="s">
        <v>36</v>
      </c>
      <c r="G463" s="24">
        <v>6920173</v>
      </c>
      <c r="H463" s="99" t="s">
        <v>2335</v>
      </c>
      <c r="I463" s="24" t="s">
        <v>2336</v>
      </c>
      <c r="J463" s="24" t="s">
        <v>2337</v>
      </c>
      <c r="K463" s="24">
        <v>53</v>
      </c>
      <c r="L463" s="79" t="s">
        <v>2332</v>
      </c>
      <c r="M463" s="24" t="s">
        <v>2338</v>
      </c>
      <c r="N463" s="24" t="s">
        <v>2339</v>
      </c>
      <c r="O463" s="24" t="s">
        <v>40</v>
      </c>
      <c r="P463" s="24" t="s">
        <v>41</v>
      </c>
      <c r="Q463" s="24" t="s">
        <v>2189</v>
      </c>
      <c r="R463" s="11" t="s">
        <v>2289</v>
      </c>
      <c r="S463" s="138">
        <v>43115</v>
      </c>
      <c r="T463" s="138">
        <v>43265</v>
      </c>
      <c r="U463" s="24" t="s">
        <v>222</v>
      </c>
      <c r="V463" s="52">
        <v>3000000</v>
      </c>
      <c r="W463" s="192">
        <v>15000000</v>
      </c>
      <c r="X463" s="200">
        <v>43200</v>
      </c>
      <c r="Y463" s="197">
        <f t="shared" si="7"/>
        <v>43</v>
      </c>
    </row>
    <row r="464" spans="1:25" ht="225" x14ac:dyDescent="0.25">
      <c r="A464" s="49">
        <v>327</v>
      </c>
      <c r="B464" s="102" t="s">
        <v>2340</v>
      </c>
      <c r="C464" s="24">
        <v>33221089</v>
      </c>
      <c r="D464" s="24" t="s">
        <v>20</v>
      </c>
      <c r="E464" s="138">
        <v>29227</v>
      </c>
      <c r="F464" s="24" t="s">
        <v>396</v>
      </c>
      <c r="G464" s="11">
        <v>3145830589</v>
      </c>
      <c r="H464" s="99" t="s">
        <v>2347</v>
      </c>
      <c r="I464" s="24" t="s">
        <v>2348</v>
      </c>
      <c r="J464" s="24" t="s">
        <v>2349</v>
      </c>
      <c r="K464" s="24">
        <v>53</v>
      </c>
      <c r="L464" s="79" t="s">
        <v>2350</v>
      </c>
      <c r="M464" s="24" t="s">
        <v>2351</v>
      </c>
      <c r="N464" s="24">
        <v>13202188727</v>
      </c>
      <c r="O464" s="24" t="s">
        <v>24</v>
      </c>
      <c r="P464" s="24" t="s">
        <v>41</v>
      </c>
      <c r="Q464" s="24" t="s">
        <v>2189</v>
      </c>
      <c r="R464" s="11" t="s">
        <v>2190</v>
      </c>
      <c r="S464" s="138">
        <v>43125</v>
      </c>
      <c r="T464" s="138">
        <v>43275</v>
      </c>
      <c r="U464" s="24" t="s">
        <v>222</v>
      </c>
      <c r="V464" s="52">
        <v>2500000</v>
      </c>
      <c r="W464" s="192">
        <v>12500000</v>
      </c>
      <c r="X464" s="200">
        <v>43200</v>
      </c>
      <c r="Y464" s="197">
        <f t="shared" si="7"/>
        <v>38</v>
      </c>
    </row>
    <row r="465" spans="1:25" ht="285" x14ac:dyDescent="0.25">
      <c r="A465" s="49">
        <v>328</v>
      </c>
      <c r="B465" s="229" t="s">
        <v>2229</v>
      </c>
      <c r="C465" s="86">
        <v>33334862</v>
      </c>
      <c r="D465" s="24" t="s">
        <v>20</v>
      </c>
      <c r="E465" s="138">
        <v>27720</v>
      </c>
      <c r="F465" s="24" t="s">
        <v>36</v>
      </c>
      <c r="G465" s="24">
        <v>6718323</v>
      </c>
      <c r="H465" s="99" t="s">
        <v>2230</v>
      </c>
      <c r="I465" s="24" t="s">
        <v>1036</v>
      </c>
      <c r="J465" s="24" t="s">
        <v>2231</v>
      </c>
      <c r="K465" s="24">
        <v>180</v>
      </c>
      <c r="L465" s="79" t="s">
        <v>2232</v>
      </c>
      <c r="M465" s="24" t="s">
        <v>1542</v>
      </c>
      <c r="N465" s="24" t="s">
        <v>2233</v>
      </c>
      <c r="O465" s="24" t="s">
        <v>24</v>
      </c>
      <c r="P465" s="24" t="s">
        <v>41</v>
      </c>
      <c r="Q465" s="24" t="s">
        <v>2189</v>
      </c>
      <c r="R465" s="11" t="s">
        <v>2234</v>
      </c>
      <c r="S465" s="138">
        <v>43125</v>
      </c>
      <c r="T465" s="138">
        <v>43275</v>
      </c>
      <c r="U465" s="24" t="s">
        <v>61</v>
      </c>
      <c r="V465" s="52">
        <v>2500000</v>
      </c>
      <c r="W465" s="192">
        <v>12500000</v>
      </c>
      <c r="X465" s="200">
        <v>43200</v>
      </c>
      <c r="Y465" s="197">
        <f t="shared" si="7"/>
        <v>42</v>
      </c>
    </row>
    <row r="466" spans="1:25" ht="225" x14ac:dyDescent="0.25">
      <c r="A466" s="49">
        <v>330</v>
      </c>
      <c r="B466" s="229" t="s">
        <v>2247</v>
      </c>
      <c r="C466" s="86">
        <v>1052068713</v>
      </c>
      <c r="D466" s="24" t="s">
        <v>45</v>
      </c>
      <c r="E466" s="138">
        <v>31522</v>
      </c>
      <c r="F466" s="24" t="s">
        <v>250</v>
      </c>
      <c r="G466" s="24">
        <v>3228909009</v>
      </c>
      <c r="H466" s="99" t="s">
        <v>2248</v>
      </c>
      <c r="I466" s="24" t="s">
        <v>2249</v>
      </c>
      <c r="J466" s="24" t="s">
        <v>2250</v>
      </c>
      <c r="K466" s="24">
        <v>282</v>
      </c>
      <c r="L466" s="79" t="s">
        <v>2251</v>
      </c>
      <c r="M466" s="24" t="s">
        <v>134</v>
      </c>
      <c r="N466" s="24">
        <v>253358</v>
      </c>
      <c r="O466" s="24" t="s">
        <v>24</v>
      </c>
      <c r="P466" s="24" t="s">
        <v>41</v>
      </c>
      <c r="Q466" s="24" t="s">
        <v>2189</v>
      </c>
      <c r="R466" s="11" t="s">
        <v>2190</v>
      </c>
      <c r="S466" s="138">
        <v>43125</v>
      </c>
      <c r="T466" s="138">
        <v>43214</v>
      </c>
      <c r="U466" s="24" t="s">
        <v>2037</v>
      </c>
      <c r="V466" s="52">
        <v>3000000</v>
      </c>
      <c r="W466" s="192">
        <v>9000000</v>
      </c>
      <c r="X466" s="200">
        <v>43200</v>
      </c>
      <c r="Y466" s="197">
        <f t="shared" si="7"/>
        <v>31</v>
      </c>
    </row>
    <row r="467" spans="1:25" ht="225" x14ac:dyDescent="0.25">
      <c r="A467" s="49">
        <v>331</v>
      </c>
      <c r="B467" s="229" t="s">
        <v>2253</v>
      </c>
      <c r="C467" s="86">
        <v>1047412630</v>
      </c>
      <c r="D467" s="24" t="s">
        <v>20</v>
      </c>
      <c r="E467" s="138">
        <v>32776</v>
      </c>
      <c r="F467" s="24" t="s">
        <v>36</v>
      </c>
      <c r="G467" s="24">
        <v>3002576148</v>
      </c>
      <c r="H467" s="99" t="s">
        <v>2254</v>
      </c>
      <c r="I467" s="24" t="s">
        <v>1632</v>
      </c>
      <c r="J467" s="24" t="s">
        <v>2255</v>
      </c>
      <c r="K467" s="24">
        <v>53</v>
      </c>
      <c r="L467" s="79" t="s">
        <v>2256</v>
      </c>
      <c r="M467" s="24" t="s">
        <v>652</v>
      </c>
      <c r="N467" s="24" t="s">
        <v>2257</v>
      </c>
      <c r="O467" s="24" t="s">
        <v>1187</v>
      </c>
      <c r="P467" s="24" t="s">
        <v>41</v>
      </c>
      <c r="Q467" s="24" t="s">
        <v>2189</v>
      </c>
      <c r="R467" s="11" t="s">
        <v>2190</v>
      </c>
      <c r="S467" s="138">
        <v>43115</v>
      </c>
      <c r="T467" s="24" t="s">
        <v>2258</v>
      </c>
      <c r="U467" s="24" t="s">
        <v>222</v>
      </c>
      <c r="V467" s="52">
        <v>3000000</v>
      </c>
      <c r="W467" s="192">
        <v>15000000</v>
      </c>
      <c r="X467" s="200">
        <v>43200</v>
      </c>
      <c r="Y467" s="197">
        <f t="shared" si="7"/>
        <v>28</v>
      </c>
    </row>
    <row r="468" spans="1:25" ht="225" x14ac:dyDescent="0.25">
      <c r="A468" s="49">
        <v>332</v>
      </c>
      <c r="B468" s="229" t="s">
        <v>2269</v>
      </c>
      <c r="C468" s="86">
        <v>92527147</v>
      </c>
      <c r="D468" s="24" t="s">
        <v>45</v>
      </c>
      <c r="E468" s="138">
        <v>27910</v>
      </c>
      <c r="F468" s="24" t="s">
        <v>2270</v>
      </c>
      <c r="G468" s="24">
        <v>6678417</v>
      </c>
      <c r="H468" s="99" t="s">
        <v>2271</v>
      </c>
      <c r="I468" s="24" t="s">
        <v>2272</v>
      </c>
      <c r="J468" s="24" t="s">
        <v>2273</v>
      </c>
      <c r="K468" s="24">
        <v>53</v>
      </c>
      <c r="L468" s="79" t="s">
        <v>2274</v>
      </c>
      <c r="M468" s="24" t="s">
        <v>755</v>
      </c>
      <c r="N468" s="24">
        <v>133597</v>
      </c>
      <c r="O468" s="24" t="s">
        <v>24</v>
      </c>
      <c r="P468" s="24" t="s">
        <v>41</v>
      </c>
      <c r="Q468" s="24" t="s">
        <v>2189</v>
      </c>
      <c r="R468" s="11" t="s">
        <v>2190</v>
      </c>
      <c r="S468" s="138">
        <v>43125</v>
      </c>
      <c r="T468" s="138">
        <v>43275</v>
      </c>
      <c r="U468" s="24" t="s">
        <v>222</v>
      </c>
      <c r="V468" s="52">
        <v>2500000</v>
      </c>
      <c r="W468" s="192">
        <v>12500000</v>
      </c>
      <c r="X468" s="200">
        <v>43200</v>
      </c>
      <c r="Y468" s="197">
        <f t="shared" si="7"/>
        <v>41</v>
      </c>
    </row>
    <row r="469" spans="1:25" ht="225" x14ac:dyDescent="0.25">
      <c r="A469" s="49">
        <v>338</v>
      </c>
      <c r="B469" s="229" t="s">
        <v>2184</v>
      </c>
      <c r="C469" s="86">
        <v>1047392829</v>
      </c>
      <c r="D469" s="24" t="s">
        <v>20</v>
      </c>
      <c r="E469" s="138">
        <v>32037</v>
      </c>
      <c r="F469" s="24" t="s">
        <v>36</v>
      </c>
      <c r="G469" s="24">
        <v>3017345549</v>
      </c>
      <c r="H469" s="99" t="s">
        <v>2185</v>
      </c>
      <c r="I469" s="24" t="s">
        <v>2186</v>
      </c>
      <c r="J469" s="24" t="s">
        <v>2187</v>
      </c>
      <c r="K469" s="24">
        <v>53</v>
      </c>
      <c r="L469" s="79" t="s">
        <v>2188</v>
      </c>
      <c r="M469" s="24" t="s">
        <v>755</v>
      </c>
      <c r="N469" s="24">
        <v>276032</v>
      </c>
      <c r="O469" s="24" t="s">
        <v>1230</v>
      </c>
      <c r="P469" s="24" t="s">
        <v>41</v>
      </c>
      <c r="Q469" s="24" t="s">
        <v>2189</v>
      </c>
      <c r="R469" s="11" t="s">
        <v>2190</v>
      </c>
      <c r="S469" s="138">
        <v>43125</v>
      </c>
      <c r="T469" s="138">
        <v>43305</v>
      </c>
      <c r="U469" s="24" t="s">
        <v>54</v>
      </c>
      <c r="V469" s="52">
        <v>4200000</v>
      </c>
      <c r="W469" s="192">
        <v>25200000</v>
      </c>
      <c r="X469" s="200">
        <v>43200</v>
      </c>
      <c r="Y469" s="197">
        <f t="shared" si="7"/>
        <v>30</v>
      </c>
    </row>
    <row r="470" spans="1:25" ht="225" x14ac:dyDescent="0.25">
      <c r="A470" s="49">
        <v>339</v>
      </c>
      <c r="B470" s="229" t="s">
        <v>2191</v>
      </c>
      <c r="C470" s="86">
        <v>1143343814</v>
      </c>
      <c r="D470" s="24" t="s">
        <v>45</v>
      </c>
      <c r="E470" s="138">
        <v>33049</v>
      </c>
      <c r="F470" s="24" t="s">
        <v>36</v>
      </c>
      <c r="G470" s="24">
        <v>3215459920</v>
      </c>
      <c r="H470" s="99" t="s">
        <v>2192</v>
      </c>
      <c r="I470" s="24" t="s">
        <v>2193</v>
      </c>
      <c r="J470" s="24" t="s">
        <v>2194</v>
      </c>
      <c r="K470" s="24">
        <v>282</v>
      </c>
      <c r="L470" s="79" t="s">
        <v>2195</v>
      </c>
      <c r="M470" s="24" t="s">
        <v>2196</v>
      </c>
      <c r="N470" s="24">
        <v>87173</v>
      </c>
      <c r="O470" s="24" t="s">
        <v>24</v>
      </c>
      <c r="P470" s="24" t="s">
        <v>41</v>
      </c>
      <c r="Q470" s="24" t="s">
        <v>2189</v>
      </c>
      <c r="R470" s="11" t="s">
        <v>2190</v>
      </c>
      <c r="S470" s="138">
        <v>43125</v>
      </c>
      <c r="T470" s="138">
        <v>43214</v>
      </c>
      <c r="U470" s="24" t="s">
        <v>2037</v>
      </c>
      <c r="V470" s="52">
        <v>3000000</v>
      </c>
      <c r="W470" s="192">
        <v>9000000</v>
      </c>
      <c r="X470" s="200">
        <v>43200</v>
      </c>
      <c r="Y470" s="197">
        <f t="shared" si="7"/>
        <v>27</v>
      </c>
    </row>
    <row r="471" spans="1:25" ht="240" x14ac:dyDescent="0.25">
      <c r="A471" s="49">
        <v>340</v>
      </c>
      <c r="B471" s="229" t="s">
        <v>2197</v>
      </c>
      <c r="C471" s="86">
        <v>1043605033</v>
      </c>
      <c r="D471" s="24" t="s">
        <v>45</v>
      </c>
      <c r="E471" s="138">
        <v>32204</v>
      </c>
      <c r="F471" s="24" t="s">
        <v>36</v>
      </c>
      <c r="G471" s="24">
        <v>3135904137</v>
      </c>
      <c r="H471" s="99" t="s">
        <v>2198</v>
      </c>
      <c r="I471" s="24" t="s">
        <v>2199</v>
      </c>
      <c r="J471" s="24" t="s">
        <v>2200</v>
      </c>
      <c r="K471" s="24">
        <v>283</v>
      </c>
      <c r="L471" s="79" t="s">
        <v>2201</v>
      </c>
      <c r="M471" s="24" t="s">
        <v>2202</v>
      </c>
      <c r="N471" s="24" t="s">
        <v>707</v>
      </c>
      <c r="O471" s="24" t="s">
        <v>51</v>
      </c>
      <c r="P471" s="24" t="s">
        <v>25</v>
      </c>
      <c r="Q471" s="24" t="s">
        <v>2189</v>
      </c>
      <c r="R471" s="11" t="s">
        <v>2203</v>
      </c>
      <c r="S471" s="138">
        <v>43125</v>
      </c>
      <c r="T471" s="138">
        <v>43214</v>
      </c>
      <c r="U471" s="24" t="s">
        <v>2037</v>
      </c>
      <c r="V471" s="52">
        <v>1600000</v>
      </c>
      <c r="W471" s="192">
        <v>4800000</v>
      </c>
      <c r="X471" s="200">
        <v>43200</v>
      </c>
      <c r="Y471" s="197">
        <f t="shared" si="7"/>
        <v>30</v>
      </c>
    </row>
    <row r="472" spans="1:25" ht="240" x14ac:dyDescent="0.25">
      <c r="A472" s="49">
        <v>341</v>
      </c>
      <c r="B472" s="229" t="s">
        <v>2204</v>
      </c>
      <c r="C472" s="86">
        <v>73290598</v>
      </c>
      <c r="D472" s="24" t="s">
        <v>45</v>
      </c>
      <c r="E472" s="138">
        <v>26554</v>
      </c>
      <c r="F472" s="24" t="s">
        <v>286</v>
      </c>
      <c r="G472" s="24">
        <v>3107019435</v>
      </c>
      <c r="H472" s="99" t="s">
        <v>2205</v>
      </c>
      <c r="I472" s="24" t="s">
        <v>2206</v>
      </c>
      <c r="J472" s="24" t="s">
        <v>2207</v>
      </c>
      <c r="K472" s="24">
        <v>283</v>
      </c>
      <c r="L472" s="79" t="s">
        <v>2208</v>
      </c>
      <c r="M472" s="24" t="s">
        <v>2209</v>
      </c>
      <c r="N472" s="24" t="s">
        <v>707</v>
      </c>
      <c r="O472" s="24" t="s">
        <v>51</v>
      </c>
      <c r="P472" s="24" t="s">
        <v>25</v>
      </c>
      <c r="Q472" s="24" t="s">
        <v>2189</v>
      </c>
      <c r="R472" s="11" t="s">
        <v>2203</v>
      </c>
      <c r="S472" s="138">
        <v>43126</v>
      </c>
      <c r="T472" s="138">
        <v>43216</v>
      </c>
      <c r="U472" s="24" t="s">
        <v>2037</v>
      </c>
      <c r="V472" s="52">
        <v>1600000</v>
      </c>
      <c r="W472" s="192">
        <v>4800000</v>
      </c>
      <c r="X472" s="200">
        <v>43200</v>
      </c>
      <c r="Y472" s="197">
        <f t="shared" si="7"/>
        <v>45</v>
      </c>
    </row>
    <row r="473" spans="1:25" ht="225" x14ac:dyDescent="0.25">
      <c r="A473" s="5">
        <v>391</v>
      </c>
      <c r="B473" s="38" t="s">
        <v>2428</v>
      </c>
      <c r="C473" s="38">
        <v>32909433</v>
      </c>
      <c r="D473" s="14" t="s">
        <v>20</v>
      </c>
      <c r="E473" s="155">
        <v>30857</v>
      </c>
      <c r="F473" s="14" t="s">
        <v>396</v>
      </c>
      <c r="G473" s="14">
        <v>0</v>
      </c>
      <c r="H473" s="99" t="s">
        <v>3672</v>
      </c>
      <c r="I473" s="14" t="s">
        <v>3670</v>
      </c>
      <c r="J473" s="14" t="s">
        <v>3671</v>
      </c>
      <c r="K473" s="14">
        <v>238</v>
      </c>
      <c r="L473" s="79" t="s">
        <v>2434</v>
      </c>
      <c r="M473" s="14" t="s">
        <v>134</v>
      </c>
      <c r="N473" s="14">
        <v>260096</v>
      </c>
      <c r="O473" s="14" t="s">
        <v>24</v>
      </c>
      <c r="P473" s="14" t="s">
        <v>41</v>
      </c>
      <c r="Q473" s="14" t="s">
        <v>2189</v>
      </c>
      <c r="R473" s="11" t="s">
        <v>2190</v>
      </c>
      <c r="S473" s="155">
        <v>43125</v>
      </c>
      <c r="T473" s="155">
        <v>43275</v>
      </c>
      <c r="U473" s="14" t="s">
        <v>61</v>
      </c>
      <c r="V473" s="52">
        <v>2300000</v>
      </c>
      <c r="W473" s="192">
        <v>11500000</v>
      </c>
      <c r="X473" s="200">
        <v>43200</v>
      </c>
      <c r="Y473" s="197">
        <f t="shared" si="7"/>
        <v>33</v>
      </c>
    </row>
    <row r="474" spans="1:25" ht="225" x14ac:dyDescent="0.25">
      <c r="A474" s="5">
        <v>399</v>
      </c>
      <c r="B474" s="14" t="s">
        <v>2358</v>
      </c>
      <c r="C474" s="14">
        <v>73085777</v>
      </c>
      <c r="D474" s="14" t="s">
        <v>45</v>
      </c>
      <c r="E474" s="155">
        <v>20618</v>
      </c>
      <c r="F474" s="14" t="s">
        <v>36</v>
      </c>
      <c r="G474" s="14">
        <v>6483020</v>
      </c>
      <c r="H474" s="99" t="s">
        <v>2359</v>
      </c>
      <c r="I474" s="14" t="s">
        <v>2360</v>
      </c>
      <c r="J474" s="14" t="s">
        <v>2361</v>
      </c>
      <c r="K474" s="14">
        <v>238</v>
      </c>
      <c r="L474" s="79" t="s">
        <v>2362</v>
      </c>
      <c r="M474" s="14" t="s">
        <v>134</v>
      </c>
      <c r="N474" s="14">
        <v>40540</v>
      </c>
      <c r="O474" s="14" t="s">
        <v>24</v>
      </c>
      <c r="P474" s="14" t="s">
        <v>41</v>
      </c>
      <c r="Q474" s="14" t="s">
        <v>2189</v>
      </c>
      <c r="R474" s="11" t="s">
        <v>2190</v>
      </c>
      <c r="S474" s="155">
        <v>43125</v>
      </c>
      <c r="T474" s="155">
        <v>43275</v>
      </c>
      <c r="U474" s="14" t="s">
        <v>222</v>
      </c>
      <c r="V474" s="52">
        <v>2300000</v>
      </c>
      <c r="W474" s="192">
        <v>11500000</v>
      </c>
      <c r="X474" s="200">
        <v>43200</v>
      </c>
      <c r="Y474" s="197">
        <f t="shared" si="7"/>
        <v>61</v>
      </c>
    </row>
    <row r="475" spans="1:25" ht="225" x14ac:dyDescent="0.25">
      <c r="A475" s="5">
        <v>400</v>
      </c>
      <c r="B475" s="14" t="s">
        <v>2386</v>
      </c>
      <c r="C475" s="14">
        <v>45591742</v>
      </c>
      <c r="D475" s="14" t="s">
        <v>20</v>
      </c>
      <c r="E475" s="155">
        <v>28095</v>
      </c>
      <c r="F475" s="14" t="s">
        <v>812</v>
      </c>
      <c r="G475" s="14">
        <v>3013314202</v>
      </c>
      <c r="H475" s="99" t="s">
        <v>2387</v>
      </c>
      <c r="I475" s="14" t="s">
        <v>2388</v>
      </c>
      <c r="J475" s="14" t="s">
        <v>2389</v>
      </c>
      <c r="K475" s="14">
        <v>238</v>
      </c>
      <c r="L475" s="79" t="s">
        <v>2390</v>
      </c>
      <c r="M475" s="24" t="s">
        <v>2391</v>
      </c>
      <c r="N475" s="14">
        <v>6767</v>
      </c>
      <c r="O475" s="14" t="s">
        <v>24</v>
      </c>
      <c r="P475" s="14" t="s">
        <v>41</v>
      </c>
      <c r="Q475" s="14" t="s">
        <v>2189</v>
      </c>
      <c r="R475" s="11" t="s">
        <v>2190</v>
      </c>
      <c r="S475" s="154">
        <v>43125</v>
      </c>
      <c r="T475" s="155">
        <v>43275</v>
      </c>
      <c r="U475" s="14" t="s">
        <v>222</v>
      </c>
      <c r="V475" s="52">
        <v>2300000</v>
      </c>
      <c r="W475" s="192">
        <v>11500000</v>
      </c>
      <c r="X475" s="200">
        <v>43200</v>
      </c>
      <c r="Y475" s="197">
        <f t="shared" si="7"/>
        <v>41</v>
      </c>
    </row>
    <row r="476" spans="1:25" ht="240" x14ac:dyDescent="0.25">
      <c r="A476" s="5">
        <v>401</v>
      </c>
      <c r="B476" s="14" t="s">
        <v>2392</v>
      </c>
      <c r="C476" s="14">
        <v>1143334690</v>
      </c>
      <c r="D476" s="14" t="s">
        <v>45</v>
      </c>
      <c r="E476" s="155">
        <v>32734</v>
      </c>
      <c r="F476" s="14" t="s">
        <v>2353</v>
      </c>
      <c r="G476" s="14">
        <v>3045821264</v>
      </c>
      <c r="H476" s="99" t="s">
        <v>2393</v>
      </c>
      <c r="I476" s="14" t="s">
        <v>2394</v>
      </c>
      <c r="J476" s="14" t="s">
        <v>2395</v>
      </c>
      <c r="K476" s="14">
        <v>239</v>
      </c>
      <c r="L476" s="79" t="s">
        <v>2396</v>
      </c>
      <c r="M476" s="14" t="s">
        <v>2397</v>
      </c>
      <c r="N476" s="14" t="s">
        <v>707</v>
      </c>
      <c r="O476" s="14" t="s">
        <v>823</v>
      </c>
      <c r="P476" s="14" t="s">
        <v>1196</v>
      </c>
      <c r="Q476" s="14" t="s">
        <v>2189</v>
      </c>
      <c r="R476" s="11" t="s">
        <v>2203</v>
      </c>
      <c r="S476" s="155">
        <v>43125</v>
      </c>
      <c r="T476" s="155">
        <v>43275</v>
      </c>
      <c r="U476" s="14" t="s">
        <v>222</v>
      </c>
      <c r="V476" s="52">
        <v>1600000</v>
      </c>
      <c r="W476" s="192">
        <v>8000000</v>
      </c>
      <c r="X476" s="200">
        <v>43200</v>
      </c>
      <c r="Y476" s="197">
        <f t="shared" si="7"/>
        <v>28</v>
      </c>
    </row>
    <row r="477" spans="1:25" ht="240" x14ac:dyDescent="0.25">
      <c r="A477" s="5">
        <v>402</v>
      </c>
      <c r="B477" s="14" t="s">
        <v>2398</v>
      </c>
      <c r="C477" s="14">
        <v>45501383</v>
      </c>
      <c r="D477" s="14" t="s">
        <v>20</v>
      </c>
      <c r="E477" s="155">
        <v>26352</v>
      </c>
      <c r="F477" s="14" t="s">
        <v>36</v>
      </c>
      <c r="G477" s="14">
        <v>3145234317</v>
      </c>
      <c r="H477" s="99" t="s">
        <v>2399</v>
      </c>
      <c r="I477" s="14" t="s">
        <v>2400</v>
      </c>
      <c r="J477" s="14" t="s">
        <v>2401</v>
      </c>
      <c r="K477" s="33">
        <v>54</v>
      </c>
      <c r="L477" s="79" t="s">
        <v>2407</v>
      </c>
      <c r="M477" s="71" t="s">
        <v>2402</v>
      </c>
      <c r="N477" s="14" t="s">
        <v>707</v>
      </c>
      <c r="O477" s="14" t="s">
        <v>24</v>
      </c>
      <c r="P477" s="14" t="s">
        <v>1196</v>
      </c>
      <c r="Q477" s="14" t="s">
        <v>2189</v>
      </c>
      <c r="R477" s="11" t="s">
        <v>2203</v>
      </c>
      <c r="S477" s="155">
        <v>43125</v>
      </c>
      <c r="T477" s="155">
        <v>43275</v>
      </c>
      <c r="U477" s="14" t="s">
        <v>222</v>
      </c>
      <c r="V477" s="52">
        <v>1700000</v>
      </c>
      <c r="W477" s="192">
        <v>8500000</v>
      </c>
      <c r="X477" s="200">
        <v>43200</v>
      </c>
      <c r="Y477" s="197">
        <f t="shared" si="7"/>
        <v>46</v>
      </c>
    </row>
    <row r="478" spans="1:25" ht="270" x14ac:dyDescent="0.25">
      <c r="A478" s="5">
        <v>403</v>
      </c>
      <c r="B478" s="14" t="s">
        <v>2403</v>
      </c>
      <c r="C478" s="14">
        <v>1128060493</v>
      </c>
      <c r="D478" s="14" t="s">
        <v>45</v>
      </c>
      <c r="E478" s="155">
        <v>32253</v>
      </c>
      <c r="F478" s="14" t="s">
        <v>36</v>
      </c>
      <c r="G478" s="14">
        <v>3015603845</v>
      </c>
      <c r="H478" s="99" t="s">
        <v>2404</v>
      </c>
      <c r="I478" s="14" t="s">
        <v>2405</v>
      </c>
      <c r="J478" s="14" t="s">
        <v>2406</v>
      </c>
      <c r="K478" s="33">
        <v>239</v>
      </c>
      <c r="L478" s="79" t="s">
        <v>2408</v>
      </c>
      <c r="M478" s="33" t="s">
        <v>2409</v>
      </c>
      <c r="N478" s="14" t="s">
        <v>707</v>
      </c>
      <c r="O478" s="14" t="s">
        <v>51</v>
      </c>
      <c r="P478" s="14" t="s">
        <v>1196</v>
      </c>
      <c r="Q478" s="14" t="s">
        <v>2189</v>
      </c>
      <c r="R478" s="11" t="s">
        <v>2410</v>
      </c>
      <c r="S478" s="155">
        <v>43125</v>
      </c>
      <c r="T478" s="155">
        <v>43275</v>
      </c>
      <c r="U478" s="14" t="s">
        <v>222</v>
      </c>
      <c r="V478" s="52">
        <v>1600000</v>
      </c>
      <c r="W478" s="192">
        <v>8000000</v>
      </c>
      <c r="X478" s="200">
        <v>43200</v>
      </c>
      <c r="Y478" s="197">
        <f t="shared" si="7"/>
        <v>29</v>
      </c>
    </row>
    <row r="479" spans="1:25" ht="225" x14ac:dyDescent="0.25">
      <c r="A479" s="5">
        <v>447</v>
      </c>
      <c r="B479" s="38" t="s">
        <v>2461</v>
      </c>
      <c r="C479" s="38">
        <v>9290026</v>
      </c>
      <c r="D479" s="14" t="s">
        <v>45</v>
      </c>
      <c r="E479" s="155">
        <v>26823</v>
      </c>
      <c r="F479" s="14" t="s">
        <v>812</v>
      </c>
      <c r="G479" s="14">
        <v>6640056</v>
      </c>
      <c r="H479" s="99" t="s">
        <v>2462</v>
      </c>
      <c r="I479" s="14" t="s">
        <v>2463</v>
      </c>
      <c r="J479" s="14" t="s">
        <v>324</v>
      </c>
      <c r="K479" s="14">
        <v>238</v>
      </c>
      <c r="L479" s="79" t="s">
        <v>2464</v>
      </c>
      <c r="M479" s="24" t="s">
        <v>134</v>
      </c>
      <c r="N479" s="14">
        <v>294594</v>
      </c>
      <c r="O479" s="14" t="s">
        <v>24</v>
      </c>
      <c r="P479" s="14" t="s">
        <v>41</v>
      </c>
      <c r="Q479" s="14" t="s">
        <v>2189</v>
      </c>
      <c r="R479" s="10" t="s">
        <v>2190</v>
      </c>
      <c r="S479" s="155">
        <v>43125</v>
      </c>
      <c r="T479" s="155">
        <v>43275</v>
      </c>
      <c r="U479" s="14" t="s">
        <v>222</v>
      </c>
      <c r="V479" s="52">
        <v>2300000</v>
      </c>
      <c r="W479" s="192">
        <v>11500000</v>
      </c>
      <c r="X479" s="200">
        <v>43200</v>
      </c>
      <c r="Y479" s="197">
        <f t="shared" si="7"/>
        <v>44</v>
      </c>
    </row>
    <row r="480" spans="1:25" ht="225" x14ac:dyDescent="0.25">
      <c r="A480" s="5">
        <v>448</v>
      </c>
      <c r="B480" s="38" t="s">
        <v>2465</v>
      </c>
      <c r="C480" s="38">
        <v>1047392993</v>
      </c>
      <c r="D480" s="14" t="s">
        <v>20</v>
      </c>
      <c r="E480" s="155">
        <v>32086</v>
      </c>
      <c r="F480" s="14" t="s">
        <v>36</v>
      </c>
      <c r="G480" s="14">
        <v>3104124899</v>
      </c>
      <c r="H480" s="99" t="s">
        <v>2466</v>
      </c>
      <c r="I480" s="14" t="s">
        <v>2467</v>
      </c>
      <c r="J480" s="14" t="s">
        <v>2468</v>
      </c>
      <c r="K480" s="14">
        <v>53</v>
      </c>
      <c r="L480" s="79" t="s">
        <v>2469</v>
      </c>
      <c r="M480" s="24" t="s">
        <v>2470</v>
      </c>
      <c r="N480" s="14" t="s">
        <v>707</v>
      </c>
      <c r="O480" s="14" t="s">
        <v>24</v>
      </c>
      <c r="P480" s="14" t="s">
        <v>41</v>
      </c>
      <c r="Q480" s="14" t="s">
        <v>2189</v>
      </c>
      <c r="R480" s="10" t="s">
        <v>2190</v>
      </c>
      <c r="S480" s="155">
        <v>43125</v>
      </c>
      <c r="T480" s="155">
        <v>43275</v>
      </c>
      <c r="U480" s="14" t="s">
        <v>222</v>
      </c>
      <c r="V480" s="52">
        <v>2500000</v>
      </c>
      <c r="W480" s="192">
        <v>12500000</v>
      </c>
      <c r="X480" s="200">
        <v>43200</v>
      </c>
      <c r="Y480" s="197">
        <f t="shared" si="7"/>
        <v>30</v>
      </c>
    </row>
    <row r="481" spans="1:25" ht="315" x14ac:dyDescent="0.25">
      <c r="A481" s="5">
        <v>449</v>
      </c>
      <c r="B481" s="38" t="s">
        <v>2472</v>
      </c>
      <c r="C481" s="38">
        <v>79688454</v>
      </c>
      <c r="D481" s="14" t="s">
        <v>45</v>
      </c>
      <c r="E481" s="155">
        <v>27637</v>
      </c>
      <c r="F481" s="14" t="s">
        <v>357</v>
      </c>
      <c r="G481" s="14">
        <v>3008165240</v>
      </c>
      <c r="H481" s="99" t="s">
        <v>2473</v>
      </c>
      <c r="I481" s="14" t="s">
        <v>2474</v>
      </c>
      <c r="J481" s="14" t="s">
        <v>2475</v>
      </c>
      <c r="K481" s="14">
        <v>203</v>
      </c>
      <c r="L481" s="79" t="s">
        <v>2476</v>
      </c>
      <c r="M481" s="14" t="s">
        <v>2477</v>
      </c>
      <c r="N481" s="14" t="s">
        <v>2478</v>
      </c>
      <c r="O481" s="14" t="s">
        <v>24</v>
      </c>
      <c r="P481" s="14" t="s">
        <v>41</v>
      </c>
      <c r="Q481" s="14" t="s">
        <v>2189</v>
      </c>
      <c r="R481" s="10" t="s">
        <v>2479</v>
      </c>
      <c r="S481" s="155">
        <v>43125</v>
      </c>
      <c r="T481" s="155">
        <v>43305</v>
      </c>
      <c r="U481" s="14" t="s">
        <v>54</v>
      </c>
      <c r="V481" s="52">
        <v>3500000</v>
      </c>
      <c r="W481" s="192">
        <v>21000000</v>
      </c>
      <c r="X481" s="200">
        <v>43200</v>
      </c>
      <c r="Y481" s="197">
        <f t="shared" si="7"/>
        <v>42</v>
      </c>
    </row>
    <row r="482" spans="1:25" ht="225" x14ac:dyDescent="0.25">
      <c r="A482" s="5">
        <v>450</v>
      </c>
      <c r="B482" s="38" t="s">
        <v>2497</v>
      </c>
      <c r="C482" s="38">
        <v>73215851</v>
      </c>
      <c r="D482" s="14" t="s">
        <v>45</v>
      </c>
      <c r="E482" s="155">
        <v>30876</v>
      </c>
      <c r="F482" s="14" t="s">
        <v>36</v>
      </c>
      <c r="G482" s="14">
        <v>3006623677</v>
      </c>
      <c r="H482" s="99" t="s">
        <v>2498</v>
      </c>
      <c r="I482" s="14" t="s">
        <v>2499</v>
      </c>
      <c r="J482" s="14" t="s">
        <v>2500</v>
      </c>
      <c r="K482" s="14">
        <v>53</v>
      </c>
      <c r="L482" s="79" t="s">
        <v>2501</v>
      </c>
      <c r="M482" s="14" t="s">
        <v>226</v>
      </c>
      <c r="N482" s="14" t="s">
        <v>2502</v>
      </c>
      <c r="O482" s="14" t="s">
        <v>1187</v>
      </c>
      <c r="P482" s="251" t="s">
        <v>41</v>
      </c>
      <c r="Q482" s="14" t="s">
        <v>2189</v>
      </c>
      <c r="R482" s="10" t="s">
        <v>2190</v>
      </c>
      <c r="S482" s="155">
        <v>43125</v>
      </c>
      <c r="T482" s="155">
        <v>43275</v>
      </c>
      <c r="U482" s="14" t="s">
        <v>222</v>
      </c>
      <c r="V482" s="52">
        <v>3500000</v>
      </c>
      <c r="W482" s="192">
        <v>17500000</v>
      </c>
      <c r="X482" s="200">
        <v>43200</v>
      </c>
      <c r="Y482" s="197">
        <f t="shared" si="7"/>
        <v>33</v>
      </c>
    </row>
    <row r="483" spans="1:25" ht="225" x14ac:dyDescent="0.25">
      <c r="A483" s="5">
        <v>451</v>
      </c>
      <c r="B483" s="38" t="s">
        <v>2503</v>
      </c>
      <c r="C483" s="38">
        <v>1047428292</v>
      </c>
      <c r="D483" s="14" t="s">
        <v>20</v>
      </c>
      <c r="E483" s="155">
        <v>33200</v>
      </c>
      <c r="F483" s="14" t="s">
        <v>36</v>
      </c>
      <c r="G483" s="14">
        <v>3880515</v>
      </c>
      <c r="H483" s="99" t="s">
        <v>2504</v>
      </c>
      <c r="I483" s="14" t="s">
        <v>2170</v>
      </c>
      <c r="J483" s="14" t="s">
        <v>2505</v>
      </c>
      <c r="K483" s="14">
        <v>238</v>
      </c>
      <c r="L483" s="79" t="s">
        <v>2506</v>
      </c>
      <c r="M483" s="24" t="s">
        <v>2507</v>
      </c>
      <c r="N483" s="14">
        <v>235158</v>
      </c>
      <c r="O483" s="14" t="s">
        <v>24</v>
      </c>
      <c r="P483" s="14" t="s">
        <v>41</v>
      </c>
      <c r="Q483" s="14" t="s">
        <v>2189</v>
      </c>
      <c r="R483" s="10" t="s">
        <v>2190</v>
      </c>
      <c r="S483" s="155">
        <v>43125</v>
      </c>
      <c r="T483" s="155">
        <v>43275</v>
      </c>
      <c r="U483" s="14" t="s">
        <v>222</v>
      </c>
      <c r="V483" s="52">
        <v>2300000</v>
      </c>
      <c r="W483" s="192">
        <v>11500000</v>
      </c>
      <c r="X483" s="200">
        <v>43200</v>
      </c>
      <c r="Y483" s="197">
        <f t="shared" si="7"/>
        <v>27</v>
      </c>
    </row>
    <row r="484" spans="1:25" ht="315" x14ac:dyDescent="0.25">
      <c r="A484" s="5">
        <v>452</v>
      </c>
      <c r="B484" s="38" t="s">
        <v>2555</v>
      </c>
      <c r="C484" s="38">
        <v>33332909</v>
      </c>
      <c r="D484" s="14" t="s">
        <v>20</v>
      </c>
      <c r="E484" s="155">
        <v>28374</v>
      </c>
      <c r="F484" s="14" t="s">
        <v>36</v>
      </c>
      <c r="G484" s="14">
        <v>3007462762</v>
      </c>
      <c r="H484" s="99" t="s">
        <v>2556</v>
      </c>
      <c r="I484" s="14" t="s">
        <v>2557</v>
      </c>
      <c r="J484" s="14" t="s">
        <v>2558</v>
      </c>
      <c r="K484" s="14">
        <v>182</v>
      </c>
      <c r="L484" s="79" t="s">
        <v>2559</v>
      </c>
      <c r="M484" s="14" t="s">
        <v>1542</v>
      </c>
      <c r="N484" s="14" t="s">
        <v>2560</v>
      </c>
      <c r="O484" s="14" t="s">
        <v>24</v>
      </c>
      <c r="P484" s="14" t="s">
        <v>1188</v>
      </c>
      <c r="Q484" s="14" t="s">
        <v>2189</v>
      </c>
      <c r="R484" s="10" t="s">
        <v>2216</v>
      </c>
      <c r="S484" s="155">
        <v>43125</v>
      </c>
      <c r="T484" s="155">
        <v>43305</v>
      </c>
      <c r="U484" s="14" t="s">
        <v>54</v>
      </c>
      <c r="V484" s="52">
        <v>3500000</v>
      </c>
      <c r="W484" s="192">
        <v>21000000</v>
      </c>
      <c r="X484" s="200">
        <v>43200</v>
      </c>
      <c r="Y484" s="197">
        <f t="shared" si="7"/>
        <v>40</v>
      </c>
    </row>
    <row r="485" spans="1:25" ht="225" x14ac:dyDescent="0.25">
      <c r="A485" s="5">
        <v>453</v>
      </c>
      <c r="B485" s="38" t="s">
        <v>2561</v>
      </c>
      <c r="C485" s="38">
        <v>73201254</v>
      </c>
      <c r="D485" s="14" t="s">
        <v>45</v>
      </c>
      <c r="E485" s="155">
        <v>30579</v>
      </c>
      <c r="F485" s="14" t="s">
        <v>36</v>
      </c>
      <c r="G485" s="14">
        <v>6673701</v>
      </c>
      <c r="H485" s="99" t="s">
        <v>2562</v>
      </c>
      <c r="I485" s="14" t="s">
        <v>2563</v>
      </c>
      <c r="J485" s="14" t="s">
        <v>2348</v>
      </c>
      <c r="K485" s="14">
        <v>53</v>
      </c>
      <c r="L485" s="79" t="s">
        <v>2564</v>
      </c>
      <c r="M485" s="24" t="s">
        <v>2565</v>
      </c>
      <c r="N485" s="14" t="s">
        <v>2566</v>
      </c>
      <c r="O485" s="14" t="s">
        <v>1195</v>
      </c>
      <c r="P485" s="14" t="s">
        <v>1188</v>
      </c>
      <c r="Q485" s="14" t="s">
        <v>2189</v>
      </c>
      <c r="R485" s="10" t="s">
        <v>2190</v>
      </c>
      <c r="S485" s="155">
        <v>43125</v>
      </c>
      <c r="T485" s="155">
        <v>43275</v>
      </c>
      <c r="U485" s="14" t="s">
        <v>222</v>
      </c>
      <c r="V485" s="52">
        <v>2500000</v>
      </c>
      <c r="W485" s="192">
        <v>12500000</v>
      </c>
      <c r="X485" s="200">
        <v>43200</v>
      </c>
      <c r="Y485" s="197">
        <f t="shared" si="7"/>
        <v>34</v>
      </c>
    </row>
    <row r="486" spans="1:25" ht="270" x14ac:dyDescent="0.25">
      <c r="A486" s="5">
        <v>454</v>
      </c>
      <c r="B486" s="38" t="s">
        <v>2570</v>
      </c>
      <c r="C486" s="38">
        <v>45514497</v>
      </c>
      <c r="D486" s="14" t="s">
        <v>20</v>
      </c>
      <c r="E486" s="155">
        <v>25865</v>
      </c>
      <c r="F486" s="14" t="s">
        <v>36</v>
      </c>
      <c r="G486" s="14">
        <v>3015620393</v>
      </c>
      <c r="H486" s="99" t="s">
        <v>2571</v>
      </c>
      <c r="I486" s="14" t="s">
        <v>2572</v>
      </c>
      <c r="J486" s="14" t="s">
        <v>2573</v>
      </c>
      <c r="K486" s="14">
        <v>182</v>
      </c>
      <c r="L486" s="79" t="s">
        <v>2574</v>
      </c>
      <c r="M486" s="14" t="s">
        <v>2575</v>
      </c>
      <c r="N486" s="14" t="s">
        <v>707</v>
      </c>
      <c r="O486" s="14" t="s">
        <v>1187</v>
      </c>
      <c r="P486" s="14" t="s">
        <v>1188</v>
      </c>
      <c r="Q486" s="14" t="s">
        <v>2189</v>
      </c>
      <c r="R486" s="10" t="s">
        <v>2544</v>
      </c>
      <c r="S486" s="155">
        <v>43124</v>
      </c>
      <c r="T486" s="155">
        <v>43304</v>
      </c>
      <c r="U486" s="14" t="s">
        <v>54</v>
      </c>
      <c r="V486" s="52">
        <v>3000000</v>
      </c>
      <c r="W486" s="192">
        <v>18000000</v>
      </c>
      <c r="X486" s="200">
        <v>43200</v>
      </c>
      <c r="Y486" s="197">
        <f t="shared" si="7"/>
        <v>47</v>
      </c>
    </row>
    <row r="487" spans="1:25" ht="225" x14ac:dyDescent="0.25">
      <c r="A487" s="5">
        <v>455</v>
      </c>
      <c r="B487" s="38" t="s">
        <v>2576</v>
      </c>
      <c r="C487" s="38">
        <v>1128055640</v>
      </c>
      <c r="D487" s="14" t="s">
        <v>20</v>
      </c>
      <c r="E487" s="155">
        <v>31737</v>
      </c>
      <c r="F487" s="14" t="s">
        <v>36</v>
      </c>
      <c r="G487" s="14">
        <v>6461313</v>
      </c>
      <c r="H487" s="99" t="s">
        <v>2577</v>
      </c>
      <c r="I487" s="14" t="s">
        <v>2578</v>
      </c>
      <c r="J487" s="14" t="s">
        <v>2579</v>
      </c>
      <c r="K487" s="14">
        <v>53</v>
      </c>
      <c r="L487" s="79" t="s">
        <v>2580</v>
      </c>
      <c r="M487" s="24" t="s">
        <v>2581</v>
      </c>
      <c r="N487" s="14">
        <v>201091</v>
      </c>
      <c r="O487" s="14" t="s">
        <v>24</v>
      </c>
      <c r="P487" s="14" t="s">
        <v>41</v>
      </c>
      <c r="Q487" s="14" t="s">
        <v>2189</v>
      </c>
      <c r="R487" s="10" t="s">
        <v>2190</v>
      </c>
      <c r="S487" s="155">
        <v>43125</v>
      </c>
      <c r="T487" s="155">
        <v>43275</v>
      </c>
      <c r="U487" s="14" t="s">
        <v>222</v>
      </c>
      <c r="V487" s="52">
        <v>2500000</v>
      </c>
      <c r="W487" s="192">
        <v>12500000</v>
      </c>
      <c r="X487" s="200">
        <v>43200</v>
      </c>
      <c r="Y487" s="197">
        <f t="shared" si="7"/>
        <v>31</v>
      </c>
    </row>
    <row r="488" spans="1:25" ht="225" x14ac:dyDescent="0.25">
      <c r="A488" s="5">
        <v>456</v>
      </c>
      <c r="B488" s="38" t="s">
        <v>2603</v>
      </c>
      <c r="C488" s="38">
        <v>19769358</v>
      </c>
      <c r="D488" s="14" t="s">
        <v>45</v>
      </c>
      <c r="E488" s="155">
        <v>30994</v>
      </c>
      <c r="F488" s="14" t="s">
        <v>396</v>
      </c>
      <c r="G488" s="14">
        <v>3017123910</v>
      </c>
      <c r="H488" s="99" t="s">
        <v>2604</v>
      </c>
      <c r="I488" s="14" t="s">
        <v>2605</v>
      </c>
      <c r="J488" s="14" t="s">
        <v>2606</v>
      </c>
      <c r="K488" s="14">
        <v>53</v>
      </c>
      <c r="L488" s="79" t="s">
        <v>2607</v>
      </c>
      <c r="M488" s="14" t="s">
        <v>134</v>
      </c>
      <c r="N488" s="14">
        <v>293978</v>
      </c>
      <c r="O488" s="14" t="s">
        <v>24</v>
      </c>
      <c r="P488" s="14" t="s">
        <v>41</v>
      </c>
      <c r="Q488" s="14" t="s">
        <v>2189</v>
      </c>
      <c r="R488" s="10" t="s">
        <v>2190</v>
      </c>
      <c r="S488" s="155">
        <v>43125</v>
      </c>
      <c r="T488" s="155">
        <v>43275</v>
      </c>
      <c r="U488" s="14" t="s">
        <v>222</v>
      </c>
      <c r="V488" s="52">
        <v>2500000</v>
      </c>
      <c r="W488" s="192">
        <v>12500000</v>
      </c>
      <c r="X488" s="200">
        <v>43200</v>
      </c>
      <c r="Y488" s="197">
        <f t="shared" si="7"/>
        <v>33</v>
      </c>
    </row>
    <row r="489" spans="1:25" ht="225" x14ac:dyDescent="0.25">
      <c r="A489" s="5">
        <v>457</v>
      </c>
      <c r="B489" s="38" t="s">
        <v>2618</v>
      </c>
      <c r="C489" s="38">
        <v>1051660664</v>
      </c>
      <c r="D489" s="14" t="s">
        <v>45</v>
      </c>
      <c r="E489" s="155">
        <v>32288</v>
      </c>
      <c r="F489" s="14" t="s">
        <v>396</v>
      </c>
      <c r="G489" s="14">
        <v>6450748</v>
      </c>
      <c r="H489" s="99" t="s">
        <v>2619</v>
      </c>
      <c r="I489" s="14" t="s">
        <v>1786</v>
      </c>
      <c r="J489" s="14" t="s">
        <v>2620</v>
      </c>
      <c r="K489" s="14">
        <v>53</v>
      </c>
      <c r="L489" s="79" t="s">
        <v>2621</v>
      </c>
      <c r="M489" s="24" t="s">
        <v>2622</v>
      </c>
      <c r="N489" s="14">
        <v>250779</v>
      </c>
      <c r="O489" s="14" t="s">
        <v>1230</v>
      </c>
      <c r="P489" s="14" t="s">
        <v>41</v>
      </c>
      <c r="Q489" s="14" t="s">
        <v>2189</v>
      </c>
      <c r="R489" s="10" t="s">
        <v>2268</v>
      </c>
      <c r="S489" s="155">
        <v>43125</v>
      </c>
      <c r="T489" s="155">
        <v>43305</v>
      </c>
      <c r="U489" s="14" t="s">
        <v>54</v>
      </c>
      <c r="V489" s="52">
        <v>4000000</v>
      </c>
      <c r="W489" s="192">
        <v>24000000</v>
      </c>
      <c r="X489" s="200">
        <v>43200</v>
      </c>
      <c r="Y489" s="197">
        <f t="shared" si="7"/>
        <v>29</v>
      </c>
    </row>
    <row r="490" spans="1:25" ht="225" x14ac:dyDescent="0.25">
      <c r="A490" s="5">
        <v>458</v>
      </c>
      <c r="B490" s="73" t="s">
        <v>2639</v>
      </c>
      <c r="C490" s="14">
        <v>1049894755</v>
      </c>
      <c r="D490" s="14" t="s">
        <v>20</v>
      </c>
      <c r="E490" s="155">
        <v>31859</v>
      </c>
      <c r="F490" s="14" t="s">
        <v>2640</v>
      </c>
      <c r="G490" s="14">
        <v>6902737</v>
      </c>
      <c r="H490" s="99" t="s">
        <v>2641</v>
      </c>
      <c r="I490" s="14" t="s">
        <v>2585</v>
      </c>
      <c r="J490" s="14" t="s">
        <v>2642</v>
      </c>
      <c r="K490" s="14">
        <v>53</v>
      </c>
      <c r="L490" s="79" t="s">
        <v>2643</v>
      </c>
      <c r="M490" s="14" t="s">
        <v>2644</v>
      </c>
      <c r="N490" s="14">
        <v>142184</v>
      </c>
      <c r="O490" s="14" t="s">
        <v>24</v>
      </c>
      <c r="P490" s="14" t="s">
        <v>41</v>
      </c>
      <c r="Q490" s="14" t="s">
        <v>2189</v>
      </c>
      <c r="R490" s="74" t="s">
        <v>2190</v>
      </c>
      <c r="S490" s="155">
        <v>43125</v>
      </c>
      <c r="T490" s="155">
        <v>43275</v>
      </c>
      <c r="U490" s="14" t="s">
        <v>222</v>
      </c>
      <c r="V490" s="52">
        <v>2500000</v>
      </c>
      <c r="W490" s="192">
        <v>12500000</v>
      </c>
      <c r="X490" s="200">
        <v>43200</v>
      </c>
      <c r="Y490" s="197">
        <f t="shared" si="7"/>
        <v>31</v>
      </c>
    </row>
    <row r="491" spans="1:25" ht="225" x14ac:dyDescent="0.25">
      <c r="A491" s="5">
        <v>459</v>
      </c>
      <c r="B491" s="73" t="s">
        <v>2634</v>
      </c>
      <c r="C491" s="73">
        <v>73211436</v>
      </c>
      <c r="D491" s="14" t="s">
        <v>45</v>
      </c>
      <c r="E491" s="155">
        <v>31011</v>
      </c>
      <c r="F491" s="14" t="s">
        <v>36</v>
      </c>
      <c r="G491" s="14">
        <v>73211436</v>
      </c>
      <c r="H491" s="99" t="s">
        <v>2635</v>
      </c>
      <c r="I491" s="14" t="s">
        <v>2636</v>
      </c>
      <c r="J491" s="14" t="s">
        <v>2578</v>
      </c>
      <c r="K491" s="14">
        <v>53</v>
      </c>
      <c r="L491" s="79" t="s">
        <v>2637</v>
      </c>
      <c r="M491" s="24" t="s">
        <v>2638</v>
      </c>
      <c r="N491" s="14">
        <v>105255</v>
      </c>
      <c r="O491" s="14" t="s">
        <v>24</v>
      </c>
      <c r="P491" s="14" t="s">
        <v>41</v>
      </c>
      <c r="Q491" s="14" t="s">
        <v>2189</v>
      </c>
      <c r="R491" s="74" t="s">
        <v>2190</v>
      </c>
      <c r="S491" s="155">
        <v>43125</v>
      </c>
      <c r="T491" s="155">
        <v>43275</v>
      </c>
      <c r="U491" s="14" t="s">
        <v>222</v>
      </c>
      <c r="V491" s="52">
        <v>2500000</v>
      </c>
      <c r="W491" s="192">
        <v>12500000</v>
      </c>
      <c r="X491" s="200">
        <v>43200</v>
      </c>
      <c r="Y491" s="197">
        <f t="shared" si="7"/>
        <v>33</v>
      </c>
    </row>
    <row r="492" spans="1:25" ht="225" x14ac:dyDescent="0.25">
      <c r="A492" s="5">
        <v>460</v>
      </c>
      <c r="B492" s="73" t="s">
        <v>2629</v>
      </c>
      <c r="C492" s="73">
        <v>1047378474</v>
      </c>
      <c r="D492" s="14" t="s">
        <v>45</v>
      </c>
      <c r="E492" s="155">
        <v>31678</v>
      </c>
      <c r="F492" s="14" t="s">
        <v>36</v>
      </c>
      <c r="G492" s="14">
        <v>3005008376</v>
      </c>
      <c r="H492" s="99" t="s">
        <v>2630</v>
      </c>
      <c r="I492" s="14" t="s">
        <v>1228</v>
      </c>
      <c r="J492" s="14" t="s">
        <v>2631</v>
      </c>
      <c r="K492" s="14">
        <v>53</v>
      </c>
      <c r="L492" s="79" t="s">
        <v>2632</v>
      </c>
      <c r="M492" s="14" t="s">
        <v>2633</v>
      </c>
      <c r="N492" s="14">
        <v>239028</v>
      </c>
      <c r="O492" s="14" t="s">
        <v>24</v>
      </c>
      <c r="P492" s="14" t="s">
        <v>41</v>
      </c>
      <c r="Q492" s="14" t="s">
        <v>2189</v>
      </c>
      <c r="R492" s="74" t="s">
        <v>2268</v>
      </c>
      <c r="S492" s="155">
        <v>43125</v>
      </c>
      <c r="T492" s="155">
        <v>43275</v>
      </c>
      <c r="U492" s="14" t="s">
        <v>222</v>
      </c>
      <c r="V492" s="52">
        <v>2500000</v>
      </c>
      <c r="W492" s="192">
        <v>12500000</v>
      </c>
      <c r="X492" s="200">
        <v>43200</v>
      </c>
      <c r="Y492" s="197">
        <f t="shared" si="7"/>
        <v>31</v>
      </c>
    </row>
    <row r="493" spans="1:25" ht="240" x14ac:dyDescent="0.25">
      <c r="A493" s="5">
        <v>461</v>
      </c>
      <c r="B493" s="73" t="s">
        <v>2614</v>
      </c>
      <c r="C493" s="14">
        <v>9296193</v>
      </c>
      <c r="D493" s="14" t="s">
        <v>45</v>
      </c>
      <c r="E493" s="155">
        <v>29392</v>
      </c>
      <c r="F493" s="14" t="s">
        <v>36</v>
      </c>
      <c r="G493" s="14">
        <v>3701294</v>
      </c>
      <c r="H493" s="99" t="s">
        <v>2615</v>
      </c>
      <c r="I493" s="14" t="s">
        <v>2606</v>
      </c>
      <c r="J493" s="14" t="s">
        <v>2616</v>
      </c>
      <c r="K493" s="14">
        <v>54</v>
      </c>
      <c r="L493" s="79" t="s">
        <v>2617</v>
      </c>
      <c r="M493" s="14" t="s">
        <v>2228</v>
      </c>
      <c r="N493" s="14" t="s">
        <v>707</v>
      </c>
      <c r="O493" s="14" t="s">
        <v>24</v>
      </c>
      <c r="P493" s="14" t="s">
        <v>1196</v>
      </c>
      <c r="Q493" s="14" t="s">
        <v>2189</v>
      </c>
      <c r="R493" s="74" t="s">
        <v>2203</v>
      </c>
      <c r="S493" s="155">
        <v>43125</v>
      </c>
      <c r="T493" s="155">
        <v>43275</v>
      </c>
      <c r="U493" s="14" t="s">
        <v>61</v>
      </c>
      <c r="V493" s="52">
        <v>1700000</v>
      </c>
      <c r="W493" s="192">
        <v>8500000</v>
      </c>
      <c r="X493" s="200">
        <v>43200</v>
      </c>
      <c r="Y493" s="197">
        <f t="shared" si="7"/>
        <v>37</v>
      </c>
    </row>
    <row r="494" spans="1:25" ht="225" x14ac:dyDescent="0.25">
      <c r="A494" s="5">
        <v>462</v>
      </c>
      <c r="B494" s="73" t="s">
        <v>2460</v>
      </c>
      <c r="C494" s="73">
        <v>1143324993</v>
      </c>
      <c r="D494" s="14" t="s">
        <v>20</v>
      </c>
      <c r="E494" s="155">
        <v>32485</v>
      </c>
      <c r="F494" s="14" t="s">
        <v>112</v>
      </c>
      <c r="G494" s="14">
        <v>3002791950</v>
      </c>
      <c r="H494" s="99" t="s">
        <v>2508</v>
      </c>
      <c r="I494" s="14" t="s">
        <v>2509</v>
      </c>
      <c r="J494" s="14" t="s">
        <v>2510</v>
      </c>
      <c r="K494" s="14">
        <v>238</v>
      </c>
      <c r="L494" s="79" t="s">
        <v>2511</v>
      </c>
      <c r="M494" s="14" t="s">
        <v>652</v>
      </c>
      <c r="N494" s="14" t="s">
        <v>2512</v>
      </c>
      <c r="O494" s="14" t="s">
        <v>1195</v>
      </c>
      <c r="P494" s="14" t="s">
        <v>1188</v>
      </c>
      <c r="Q494" s="14" t="s">
        <v>2189</v>
      </c>
      <c r="R494" s="10" t="s">
        <v>2190</v>
      </c>
      <c r="S494" s="155">
        <v>43125</v>
      </c>
      <c r="T494" s="155">
        <v>43275</v>
      </c>
      <c r="U494" s="14" t="s">
        <v>222</v>
      </c>
      <c r="V494" s="52">
        <v>2300000</v>
      </c>
      <c r="W494" s="192">
        <v>11500000</v>
      </c>
      <c r="X494" s="200">
        <v>43200</v>
      </c>
      <c r="Y494" s="197">
        <f t="shared" si="7"/>
        <v>29</v>
      </c>
    </row>
    <row r="495" spans="1:25" ht="225" x14ac:dyDescent="0.25">
      <c r="A495" s="5">
        <v>463</v>
      </c>
      <c r="B495" s="73" t="s">
        <v>2513</v>
      </c>
      <c r="C495" s="73">
        <v>1143324913</v>
      </c>
      <c r="D495" s="14" t="s">
        <v>20</v>
      </c>
      <c r="E495" s="155">
        <v>32448</v>
      </c>
      <c r="F495" s="14" t="s">
        <v>36</v>
      </c>
      <c r="G495" s="14">
        <v>3117647156</v>
      </c>
      <c r="H495" s="99" t="s">
        <v>2514</v>
      </c>
      <c r="I495" s="14" t="s">
        <v>2515</v>
      </c>
      <c r="J495" s="14" t="s">
        <v>2516</v>
      </c>
      <c r="K495" s="14">
        <v>203</v>
      </c>
      <c r="L495" s="79" t="s">
        <v>2517</v>
      </c>
      <c r="M495" s="14" t="s">
        <v>1426</v>
      </c>
      <c r="N495" s="14" t="s">
        <v>707</v>
      </c>
      <c r="O495" s="14" t="s">
        <v>1195</v>
      </c>
      <c r="P495" s="14" t="s">
        <v>1188</v>
      </c>
      <c r="Q495" s="14" t="s">
        <v>2189</v>
      </c>
      <c r="R495" s="10" t="s">
        <v>2190</v>
      </c>
      <c r="S495" s="154">
        <v>43125</v>
      </c>
      <c r="T495" s="155">
        <v>43244</v>
      </c>
      <c r="U495" s="14" t="s">
        <v>460</v>
      </c>
      <c r="V495" s="52">
        <v>3000000</v>
      </c>
      <c r="W495" s="192">
        <v>12000000</v>
      </c>
      <c r="X495" s="200">
        <v>43200</v>
      </c>
      <c r="Y495" s="197">
        <f t="shared" si="7"/>
        <v>29</v>
      </c>
    </row>
    <row r="496" spans="1:25" ht="240" x14ac:dyDescent="0.25">
      <c r="A496" s="5">
        <v>464</v>
      </c>
      <c r="B496" s="73" t="s">
        <v>2518</v>
      </c>
      <c r="C496" s="14">
        <v>1052085154</v>
      </c>
      <c r="D496" s="14" t="s">
        <v>20</v>
      </c>
      <c r="E496" s="155">
        <v>43398</v>
      </c>
      <c r="F496" s="14" t="s">
        <v>250</v>
      </c>
      <c r="G496" s="14">
        <v>3007229477</v>
      </c>
      <c r="H496" s="99" t="s">
        <v>2519</v>
      </c>
      <c r="I496" s="14" t="s">
        <v>2520</v>
      </c>
      <c r="J496" s="14" t="s">
        <v>2521</v>
      </c>
      <c r="K496" s="14">
        <v>239</v>
      </c>
      <c r="L496" s="79" t="s">
        <v>2522</v>
      </c>
      <c r="M496" s="24" t="s">
        <v>2523</v>
      </c>
      <c r="N496" s="14" t="s">
        <v>707</v>
      </c>
      <c r="O496" s="14" t="s">
        <v>51</v>
      </c>
      <c r="P496" s="14" t="s">
        <v>1196</v>
      </c>
      <c r="Q496" s="14" t="s">
        <v>2189</v>
      </c>
      <c r="R496" s="10" t="s">
        <v>2203</v>
      </c>
      <c r="S496" s="155">
        <v>43125</v>
      </c>
      <c r="T496" s="155">
        <v>43275</v>
      </c>
      <c r="U496" s="14" t="s">
        <v>222</v>
      </c>
      <c r="V496" s="52">
        <v>1600000</v>
      </c>
      <c r="W496" s="192">
        <v>8000000</v>
      </c>
      <c r="X496" s="200">
        <v>43200</v>
      </c>
      <c r="Y496" s="197">
        <f t="shared" si="7"/>
        <v>0</v>
      </c>
    </row>
    <row r="497" spans="1:25" ht="240" x14ac:dyDescent="0.25">
      <c r="A497" s="5">
        <v>465</v>
      </c>
      <c r="B497" s="73" t="s">
        <v>2524</v>
      </c>
      <c r="C497" s="14">
        <v>3882009</v>
      </c>
      <c r="D497" s="14" t="s">
        <v>45</v>
      </c>
      <c r="E497" s="155">
        <v>21472</v>
      </c>
      <c r="F497" s="14" t="s">
        <v>1010</v>
      </c>
      <c r="G497" s="14">
        <v>3145920368</v>
      </c>
      <c r="H497" s="99" t="s">
        <v>2224</v>
      </c>
      <c r="I497" s="14" t="s">
        <v>2525</v>
      </c>
      <c r="J497" s="14" t="s">
        <v>2526</v>
      </c>
      <c r="K497" s="14">
        <v>239</v>
      </c>
      <c r="L497" s="79" t="s">
        <v>2527</v>
      </c>
      <c r="M497" s="14" t="s">
        <v>2528</v>
      </c>
      <c r="N497" s="14" t="s">
        <v>707</v>
      </c>
      <c r="O497" s="14" t="s">
        <v>51</v>
      </c>
      <c r="P497" s="14" t="s">
        <v>1196</v>
      </c>
      <c r="Q497" s="14" t="s">
        <v>2189</v>
      </c>
      <c r="R497" s="10" t="s">
        <v>2203</v>
      </c>
      <c r="S497" s="155">
        <v>43125</v>
      </c>
      <c r="T497" s="155">
        <v>43275</v>
      </c>
      <c r="U497" s="14" t="s">
        <v>222</v>
      </c>
      <c r="V497" s="52">
        <v>1600000</v>
      </c>
      <c r="W497" s="192">
        <v>8000000</v>
      </c>
      <c r="X497" s="200">
        <v>43200</v>
      </c>
      <c r="Y497" s="197">
        <f t="shared" si="7"/>
        <v>59</v>
      </c>
    </row>
    <row r="498" spans="1:25" ht="225" x14ac:dyDescent="0.25">
      <c r="A498" s="5">
        <v>466</v>
      </c>
      <c r="B498" s="73" t="s">
        <v>2529</v>
      </c>
      <c r="C498" s="14">
        <v>1049934343</v>
      </c>
      <c r="D498" s="14" t="s">
        <v>45</v>
      </c>
      <c r="E498" s="155">
        <v>33150</v>
      </c>
      <c r="F498" s="14" t="s">
        <v>903</v>
      </c>
      <c r="G498" s="14">
        <v>3005271092</v>
      </c>
      <c r="H498" s="99" t="s">
        <v>2530</v>
      </c>
      <c r="I498" s="14" t="s">
        <v>2531</v>
      </c>
      <c r="J498" s="38" t="s">
        <v>2532</v>
      </c>
      <c r="K498" s="14">
        <v>238</v>
      </c>
      <c r="L498" s="79" t="s">
        <v>2533</v>
      </c>
      <c r="M498" s="24" t="s">
        <v>2534</v>
      </c>
      <c r="N498" s="14" t="s">
        <v>707</v>
      </c>
      <c r="O498" s="14" t="s">
        <v>1195</v>
      </c>
      <c r="P498" s="14" t="s">
        <v>1188</v>
      </c>
      <c r="Q498" s="14" t="s">
        <v>2189</v>
      </c>
      <c r="R498" s="10" t="s">
        <v>2190</v>
      </c>
      <c r="S498" s="155">
        <v>43125</v>
      </c>
      <c r="T498" s="155">
        <v>43275</v>
      </c>
      <c r="U498" s="14" t="s">
        <v>222</v>
      </c>
      <c r="V498" s="52">
        <v>2300000</v>
      </c>
      <c r="W498" s="192">
        <v>11500000</v>
      </c>
      <c r="X498" s="200">
        <v>43200</v>
      </c>
      <c r="Y498" s="197">
        <f t="shared" si="7"/>
        <v>27</v>
      </c>
    </row>
    <row r="499" spans="1:25" ht="225" x14ac:dyDescent="0.25">
      <c r="A499" s="5">
        <v>467</v>
      </c>
      <c r="B499" s="73" t="s">
        <v>2535</v>
      </c>
      <c r="C499" s="14">
        <v>1047433607</v>
      </c>
      <c r="D499" s="14" t="s">
        <v>20</v>
      </c>
      <c r="E499" s="155">
        <v>33313</v>
      </c>
      <c r="F499" s="14" t="s">
        <v>36</v>
      </c>
      <c r="G499" s="14">
        <v>3146353513</v>
      </c>
      <c r="H499" s="99" t="s">
        <v>2536</v>
      </c>
      <c r="I499" s="14" t="s">
        <v>2437</v>
      </c>
      <c r="J499" s="14" t="s">
        <v>2537</v>
      </c>
      <c r="K499" s="14">
        <v>238</v>
      </c>
      <c r="L499" s="79" t="s">
        <v>2538</v>
      </c>
      <c r="M499" s="24" t="s">
        <v>2539</v>
      </c>
      <c r="N499" s="14">
        <v>241776</v>
      </c>
      <c r="O499" s="14" t="s">
        <v>1195</v>
      </c>
      <c r="P499" s="14" t="s">
        <v>1188</v>
      </c>
      <c r="Q499" s="14" t="s">
        <v>2189</v>
      </c>
      <c r="R499" s="10" t="s">
        <v>2190</v>
      </c>
      <c r="S499" s="155">
        <v>43125</v>
      </c>
      <c r="T499" s="155">
        <v>43275</v>
      </c>
      <c r="U499" s="14" t="s">
        <v>222</v>
      </c>
      <c r="V499" s="52">
        <v>2300000</v>
      </c>
      <c r="W499" s="192">
        <v>11500000</v>
      </c>
      <c r="X499" s="200">
        <v>43200</v>
      </c>
      <c r="Y499" s="197">
        <f t="shared" si="7"/>
        <v>27</v>
      </c>
    </row>
    <row r="500" spans="1:25" ht="270" x14ac:dyDescent="0.25">
      <c r="A500" s="5">
        <v>468</v>
      </c>
      <c r="B500" s="73" t="s">
        <v>2540</v>
      </c>
      <c r="C500" s="14">
        <v>45440140</v>
      </c>
      <c r="D500" s="14" t="s">
        <v>20</v>
      </c>
      <c r="E500" s="155">
        <v>21800</v>
      </c>
      <c r="F500" s="14" t="s">
        <v>36</v>
      </c>
      <c r="G500" s="14">
        <v>3105918129</v>
      </c>
      <c r="H500" s="99" t="s">
        <v>2541</v>
      </c>
      <c r="I500" s="14" t="s">
        <v>400</v>
      </c>
      <c r="J500" s="14" t="s">
        <v>2542</v>
      </c>
      <c r="K500" s="14">
        <v>238</v>
      </c>
      <c r="L500" s="79" t="s">
        <v>2543</v>
      </c>
      <c r="M500" s="14" t="s">
        <v>679</v>
      </c>
      <c r="N500" s="14">
        <v>16261</v>
      </c>
      <c r="O500" s="14" t="s">
        <v>1195</v>
      </c>
      <c r="P500" s="14" t="s">
        <v>1188</v>
      </c>
      <c r="Q500" s="14" t="s">
        <v>2189</v>
      </c>
      <c r="R500" s="10" t="s">
        <v>2544</v>
      </c>
      <c r="S500" s="155">
        <v>43125</v>
      </c>
      <c r="T500" s="155">
        <v>43275</v>
      </c>
      <c r="U500" s="14" t="s">
        <v>222</v>
      </c>
      <c r="V500" s="52">
        <v>2300000</v>
      </c>
      <c r="W500" s="192">
        <v>11500000</v>
      </c>
      <c r="X500" s="200">
        <v>43200</v>
      </c>
      <c r="Y500" s="197">
        <f t="shared" si="7"/>
        <v>58</v>
      </c>
    </row>
    <row r="501" spans="1:25" ht="225" x14ac:dyDescent="0.25">
      <c r="A501" s="5">
        <v>469</v>
      </c>
      <c r="B501" s="73" t="s">
        <v>2545</v>
      </c>
      <c r="C501" s="14">
        <v>1050944752</v>
      </c>
      <c r="D501" s="14" t="s">
        <v>20</v>
      </c>
      <c r="E501" s="155">
        <v>30431</v>
      </c>
      <c r="F501" s="14" t="s">
        <v>36</v>
      </c>
      <c r="G501" s="14">
        <v>3014478542</v>
      </c>
      <c r="H501" s="99" t="s">
        <v>2546</v>
      </c>
      <c r="I501" s="14" t="s">
        <v>243</v>
      </c>
      <c r="J501" s="14" t="s">
        <v>2547</v>
      </c>
      <c r="K501" s="14">
        <v>53</v>
      </c>
      <c r="L501" s="79" t="s">
        <v>2548</v>
      </c>
      <c r="M501" s="14" t="s">
        <v>336</v>
      </c>
      <c r="N501" s="14">
        <v>5546</v>
      </c>
      <c r="O501" s="14" t="s">
        <v>1195</v>
      </c>
      <c r="P501" s="14" t="s">
        <v>1188</v>
      </c>
      <c r="Q501" s="14" t="s">
        <v>2189</v>
      </c>
      <c r="R501" s="10" t="s">
        <v>2190</v>
      </c>
      <c r="S501" s="155">
        <v>43125</v>
      </c>
      <c r="T501" s="155">
        <v>43275</v>
      </c>
      <c r="U501" s="14" t="s">
        <v>222</v>
      </c>
      <c r="V501" s="52">
        <v>2500000</v>
      </c>
      <c r="W501" s="192">
        <v>12500000</v>
      </c>
      <c r="X501" s="200">
        <v>43200</v>
      </c>
      <c r="Y501" s="197">
        <f t="shared" si="7"/>
        <v>34</v>
      </c>
    </row>
    <row r="502" spans="1:25" ht="315" x14ac:dyDescent="0.25">
      <c r="A502" s="5">
        <v>470</v>
      </c>
      <c r="B502" s="73" t="s">
        <v>2549</v>
      </c>
      <c r="C502" s="14">
        <v>45755089</v>
      </c>
      <c r="D502" s="14" t="s">
        <v>20</v>
      </c>
      <c r="E502" s="155">
        <v>27425</v>
      </c>
      <c r="F502" s="14" t="s">
        <v>36</v>
      </c>
      <c r="G502" s="14">
        <v>6607807</v>
      </c>
      <c r="H502" s="99" t="s">
        <v>2550</v>
      </c>
      <c r="I502" s="14" t="s">
        <v>2551</v>
      </c>
      <c r="J502" s="14" t="s">
        <v>1472</v>
      </c>
      <c r="K502" s="14">
        <v>182</v>
      </c>
      <c r="L502" s="79" t="s">
        <v>2552</v>
      </c>
      <c r="M502" s="24" t="s">
        <v>2553</v>
      </c>
      <c r="N502" s="14" t="s">
        <v>2554</v>
      </c>
      <c r="O502" s="14" t="s">
        <v>1187</v>
      </c>
      <c r="P502" s="14" t="s">
        <v>1188</v>
      </c>
      <c r="Q502" s="14" t="s">
        <v>2189</v>
      </c>
      <c r="R502" s="10" t="s">
        <v>2216</v>
      </c>
      <c r="S502" s="155">
        <v>43125</v>
      </c>
      <c r="T502" s="155">
        <v>43305</v>
      </c>
      <c r="U502" s="14" t="s">
        <v>146</v>
      </c>
      <c r="V502" s="52">
        <v>4000000</v>
      </c>
      <c r="W502" s="192">
        <v>24000000</v>
      </c>
      <c r="X502" s="200">
        <v>43200</v>
      </c>
      <c r="Y502" s="197">
        <f t="shared" si="7"/>
        <v>43</v>
      </c>
    </row>
    <row r="503" spans="1:25" ht="225" x14ac:dyDescent="0.25">
      <c r="A503" s="5">
        <v>471</v>
      </c>
      <c r="B503" s="73" t="s">
        <v>2582</v>
      </c>
      <c r="C503" s="14">
        <v>45689887</v>
      </c>
      <c r="D503" s="14" t="s">
        <v>20</v>
      </c>
      <c r="E503" s="155">
        <v>28707</v>
      </c>
      <c r="F503" s="14" t="s">
        <v>36</v>
      </c>
      <c r="G503" s="14">
        <v>3012494381</v>
      </c>
      <c r="H503" s="99" t="s">
        <v>2583</v>
      </c>
      <c r="I503" s="14" t="s">
        <v>2584</v>
      </c>
      <c r="J503" s="14" t="s">
        <v>2585</v>
      </c>
      <c r="K503" s="14">
        <v>53</v>
      </c>
      <c r="L503" s="79" t="s">
        <v>2586</v>
      </c>
      <c r="M503" s="14" t="s">
        <v>213</v>
      </c>
      <c r="N503" s="14">
        <v>93660</v>
      </c>
      <c r="O503" s="14" t="s">
        <v>24</v>
      </c>
      <c r="P503" s="14" t="s">
        <v>41</v>
      </c>
      <c r="Q503" s="14" t="s">
        <v>2189</v>
      </c>
      <c r="R503" s="10" t="s">
        <v>2190</v>
      </c>
      <c r="S503" s="155">
        <v>43125</v>
      </c>
      <c r="T503" s="155">
        <v>43275</v>
      </c>
      <c r="U503" s="14" t="s">
        <v>222</v>
      </c>
      <c r="V503" s="52">
        <v>2500000</v>
      </c>
      <c r="W503" s="192">
        <v>12500000</v>
      </c>
      <c r="X503" s="200">
        <v>43200</v>
      </c>
      <c r="Y503" s="197">
        <f t="shared" si="7"/>
        <v>39</v>
      </c>
    </row>
    <row r="504" spans="1:25" ht="210" x14ac:dyDescent="0.25">
      <c r="A504" s="5">
        <v>472</v>
      </c>
      <c r="B504" s="73" t="s">
        <v>2587</v>
      </c>
      <c r="C504" s="14">
        <v>1143353213</v>
      </c>
      <c r="D504" s="14" t="s">
        <v>45</v>
      </c>
      <c r="E504" s="155">
        <v>33491</v>
      </c>
      <c r="F504" s="14" t="s">
        <v>36</v>
      </c>
      <c r="G504" s="14">
        <v>6911211</v>
      </c>
      <c r="H504" s="99" t="s">
        <v>2588</v>
      </c>
      <c r="I504" s="14" t="s">
        <v>2589</v>
      </c>
      <c r="J504" s="14" t="s">
        <v>2590</v>
      </c>
      <c r="K504" s="14">
        <v>180</v>
      </c>
      <c r="L504" s="79" t="s">
        <v>2591</v>
      </c>
      <c r="M504" s="24" t="s">
        <v>2592</v>
      </c>
      <c r="N504" s="14" t="s">
        <v>707</v>
      </c>
      <c r="O504" s="14" t="s">
        <v>24</v>
      </c>
      <c r="P504" s="14" t="s">
        <v>41</v>
      </c>
      <c r="Q504" s="14" t="s">
        <v>2189</v>
      </c>
      <c r="R504" s="74" t="s">
        <v>2593</v>
      </c>
      <c r="S504" s="155">
        <v>43122</v>
      </c>
      <c r="T504" s="155">
        <v>43272</v>
      </c>
      <c r="U504" s="14" t="s">
        <v>222</v>
      </c>
      <c r="V504" s="52">
        <v>2400000</v>
      </c>
      <c r="W504" s="192">
        <v>12000000</v>
      </c>
      <c r="X504" s="200">
        <v>43200</v>
      </c>
      <c r="Y504" s="197">
        <f t="shared" si="7"/>
        <v>26</v>
      </c>
    </row>
    <row r="505" spans="1:25" ht="240" x14ac:dyDescent="0.25">
      <c r="A505" s="5">
        <v>473</v>
      </c>
      <c r="B505" s="73" t="s">
        <v>2598</v>
      </c>
      <c r="C505" s="14">
        <v>73270513</v>
      </c>
      <c r="D505" s="14" t="s">
        <v>45</v>
      </c>
      <c r="E505" s="155">
        <v>29799</v>
      </c>
      <c r="F505" s="14" t="s">
        <v>697</v>
      </c>
      <c r="G505" s="14">
        <v>3103512445</v>
      </c>
      <c r="H505" s="99" t="s">
        <v>2599</v>
      </c>
      <c r="I505" s="14" t="s">
        <v>2600</v>
      </c>
      <c r="J505" s="14" t="s">
        <v>2601</v>
      </c>
      <c r="K505" s="14">
        <v>284</v>
      </c>
      <c r="L505" s="79" t="s">
        <v>2602</v>
      </c>
      <c r="M505" s="24" t="s">
        <v>936</v>
      </c>
      <c r="N505" s="14" t="s">
        <v>707</v>
      </c>
      <c r="O505" s="14" t="s">
        <v>24</v>
      </c>
      <c r="P505" s="14" t="s">
        <v>1196</v>
      </c>
      <c r="Q505" s="14" t="s">
        <v>2189</v>
      </c>
      <c r="R505" s="74" t="s">
        <v>2203</v>
      </c>
      <c r="S505" s="155">
        <v>43125</v>
      </c>
      <c r="T505" s="155">
        <v>43244</v>
      </c>
      <c r="U505" s="14" t="s">
        <v>460</v>
      </c>
      <c r="V505" s="52">
        <v>2000000</v>
      </c>
      <c r="W505" s="192">
        <v>8000000</v>
      </c>
      <c r="X505" s="200">
        <v>43200</v>
      </c>
      <c r="Y505" s="197">
        <f t="shared" si="7"/>
        <v>36</v>
      </c>
    </row>
    <row r="506" spans="1:25" ht="210" x14ac:dyDescent="0.25">
      <c r="A506" s="5">
        <v>474</v>
      </c>
      <c r="B506" s="73" t="s">
        <v>2608</v>
      </c>
      <c r="C506" s="14">
        <v>1143360806</v>
      </c>
      <c r="D506" s="14" t="s">
        <v>20</v>
      </c>
      <c r="E506" s="155">
        <v>33774</v>
      </c>
      <c r="F506" s="14" t="s">
        <v>36</v>
      </c>
      <c r="G506" s="14">
        <v>3043380044</v>
      </c>
      <c r="H506" s="99" t="s">
        <v>2609</v>
      </c>
      <c r="I506" s="14" t="s">
        <v>2610</v>
      </c>
      <c r="J506" s="14" t="s">
        <v>2611</v>
      </c>
      <c r="K506" s="14">
        <v>54</v>
      </c>
      <c r="L506" s="79" t="s">
        <v>2612</v>
      </c>
      <c r="M506" s="14" t="s">
        <v>2528</v>
      </c>
      <c r="N506" s="14" t="s">
        <v>707</v>
      </c>
      <c r="O506" s="14" t="s">
        <v>51</v>
      </c>
      <c r="P506" s="14" t="s">
        <v>1196</v>
      </c>
      <c r="Q506" s="14" t="s">
        <v>2189</v>
      </c>
      <c r="R506" s="74" t="s">
        <v>2613</v>
      </c>
      <c r="S506" s="155">
        <v>43125</v>
      </c>
      <c r="T506" s="155">
        <v>43275</v>
      </c>
      <c r="U506" s="14" t="s">
        <v>222</v>
      </c>
      <c r="V506" s="52">
        <v>1700000</v>
      </c>
      <c r="W506" s="192">
        <v>8500000</v>
      </c>
      <c r="X506" s="200">
        <v>43200</v>
      </c>
      <c r="Y506" s="197">
        <f t="shared" si="7"/>
        <v>25</v>
      </c>
    </row>
    <row r="507" spans="1:25" ht="240" x14ac:dyDescent="0.25">
      <c r="A507" s="5">
        <v>588</v>
      </c>
      <c r="B507" s="38" t="s">
        <v>3705</v>
      </c>
      <c r="C507" s="14">
        <v>23137160</v>
      </c>
      <c r="D507" s="38" t="s">
        <v>20</v>
      </c>
      <c r="E507" s="155">
        <v>25954</v>
      </c>
      <c r="F507" s="38" t="s">
        <v>36</v>
      </c>
      <c r="G507" s="14">
        <v>3017354645</v>
      </c>
      <c r="H507" s="99" t="s">
        <v>3706</v>
      </c>
      <c r="I507" s="38" t="s">
        <v>3707</v>
      </c>
      <c r="J507" s="38" t="s">
        <v>3708</v>
      </c>
      <c r="K507" s="14">
        <v>283</v>
      </c>
      <c r="L507" s="79" t="s">
        <v>3709</v>
      </c>
      <c r="M507" s="86" t="s">
        <v>936</v>
      </c>
      <c r="N507" s="38" t="s">
        <v>707</v>
      </c>
      <c r="O507" s="38" t="s">
        <v>823</v>
      </c>
      <c r="P507" s="38" t="s">
        <v>1196</v>
      </c>
      <c r="Q507" s="38" t="s">
        <v>2189</v>
      </c>
      <c r="R507" s="11" t="s">
        <v>3710</v>
      </c>
      <c r="S507" s="155">
        <v>43125</v>
      </c>
      <c r="T507" s="155">
        <v>43214</v>
      </c>
      <c r="U507" s="38" t="s">
        <v>2037</v>
      </c>
      <c r="V507" s="52">
        <v>1600000</v>
      </c>
      <c r="W507" s="192">
        <v>4800000</v>
      </c>
      <c r="X507" s="200">
        <v>43200</v>
      </c>
      <c r="Y507" s="197">
        <f t="shared" si="7"/>
        <v>47</v>
      </c>
    </row>
    <row r="508" spans="1:25" ht="225" x14ac:dyDescent="0.25">
      <c r="A508" s="5">
        <v>591</v>
      </c>
      <c r="B508" s="38" t="s">
        <v>3742</v>
      </c>
      <c r="C508" s="14">
        <v>1143366351</v>
      </c>
      <c r="D508" s="38" t="s">
        <v>20</v>
      </c>
      <c r="E508" s="155">
        <v>34159</v>
      </c>
      <c r="F508" s="38" t="s">
        <v>36</v>
      </c>
      <c r="G508" s="14">
        <v>3138235360</v>
      </c>
      <c r="H508" s="99" t="s">
        <v>3743</v>
      </c>
      <c r="I508" s="38" t="s">
        <v>3712</v>
      </c>
      <c r="J508" s="38" t="s">
        <v>2243</v>
      </c>
      <c r="K508" s="14">
        <v>282</v>
      </c>
      <c r="L508" s="79" t="s">
        <v>3744</v>
      </c>
      <c r="M508" s="86" t="s">
        <v>3745</v>
      </c>
      <c r="N508" s="14">
        <v>294594</v>
      </c>
      <c r="O508" s="38" t="s">
        <v>3114</v>
      </c>
      <c r="P508" s="38" t="s">
        <v>1188</v>
      </c>
      <c r="Q508" s="38" t="s">
        <v>2189</v>
      </c>
      <c r="R508" s="11" t="s">
        <v>3746</v>
      </c>
      <c r="S508" s="155">
        <v>43125</v>
      </c>
      <c r="T508" s="155">
        <v>43214</v>
      </c>
      <c r="U508" s="38" t="s">
        <v>2037</v>
      </c>
      <c r="V508" s="52">
        <v>3000000</v>
      </c>
      <c r="W508" s="192">
        <v>9000000</v>
      </c>
      <c r="X508" s="200">
        <v>43200</v>
      </c>
      <c r="Y508" s="197">
        <f t="shared" si="7"/>
        <v>24</v>
      </c>
    </row>
    <row r="509" spans="1:25" ht="225" x14ac:dyDescent="0.25">
      <c r="A509" s="5">
        <v>404</v>
      </c>
      <c r="B509" s="14" t="s">
        <v>2441</v>
      </c>
      <c r="C509" s="14">
        <v>35116392</v>
      </c>
      <c r="D509" s="14" t="s">
        <v>20</v>
      </c>
      <c r="E509" s="155">
        <v>29012</v>
      </c>
      <c r="F509" s="14" t="s">
        <v>2442</v>
      </c>
      <c r="G509" s="14">
        <v>3008207731</v>
      </c>
      <c r="H509" s="99" t="s">
        <v>2443</v>
      </c>
      <c r="I509" s="14" t="s">
        <v>2444</v>
      </c>
      <c r="J509" s="14" t="s">
        <v>2445</v>
      </c>
      <c r="K509" s="33">
        <v>238</v>
      </c>
      <c r="L509" s="79" t="s">
        <v>2446</v>
      </c>
      <c r="M509" s="71" t="s">
        <v>2447</v>
      </c>
      <c r="N509" s="14">
        <v>128133</v>
      </c>
      <c r="O509" s="14" t="s">
        <v>1195</v>
      </c>
      <c r="P509" s="14" t="s">
        <v>1188</v>
      </c>
      <c r="Q509" s="14" t="s">
        <v>2448</v>
      </c>
      <c r="R509" s="11" t="s">
        <v>2190</v>
      </c>
      <c r="S509" s="155">
        <v>43125</v>
      </c>
      <c r="T509" s="155">
        <v>43275</v>
      </c>
      <c r="U509" s="14" t="s">
        <v>222</v>
      </c>
      <c r="V509" s="52">
        <v>2300000</v>
      </c>
      <c r="W509" s="192">
        <v>11500000</v>
      </c>
      <c r="X509" s="200">
        <v>43200</v>
      </c>
      <c r="Y509" s="197">
        <f t="shared" si="7"/>
        <v>38</v>
      </c>
    </row>
    <row r="510" spans="1:25" ht="195" x14ac:dyDescent="0.25">
      <c r="A510" s="18">
        <v>894</v>
      </c>
      <c r="B510" s="166" t="s">
        <v>5416</v>
      </c>
      <c r="C510" s="33">
        <v>1047468582</v>
      </c>
      <c r="D510" s="166" t="s">
        <v>20</v>
      </c>
      <c r="E510" s="222">
        <v>34456</v>
      </c>
      <c r="F510" s="166" t="s">
        <v>36</v>
      </c>
      <c r="G510" s="33">
        <v>6580250</v>
      </c>
      <c r="H510" s="38" t="s">
        <v>5417</v>
      </c>
      <c r="I510" s="166" t="s">
        <v>4844</v>
      </c>
      <c r="J510" s="166" t="s">
        <v>4120</v>
      </c>
      <c r="K510" s="33">
        <v>283</v>
      </c>
      <c r="L510" s="162" t="s">
        <v>5418</v>
      </c>
      <c r="M510" s="182" t="s">
        <v>5419</v>
      </c>
      <c r="N510" s="33" t="s">
        <v>707</v>
      </c>
      <c r="O510" s="166" t="s">
        <v>51</v>
      </c>
      <c r="P510" s="33" t="s">
        <v>1196</v>
      </c>
      <c r="Q510" s="166" t="s">
        <v>2448</v>
      </c>
      <c r="R510" s="168" t="s">
        <v>5420</v>
      </c>
      <c r="S510" s="222">
        <v>43125</v>
      </c>
      <c r="T510" s="222">
        <v>43214</v>
      </c>
      <c r="U510" s="166" t="s">
        <v>2037</v>
      </c>
      <c r="V510" s="202">
        <v>1600000</v>
      </c>
      <c r="W510" s="206">
        <v>4800000</v>
      </c>
      <c r="X510" s="200">
        <v>43200</v>
      </c>
      <c r="Y510" s="197">
        <f t="shared" si="7"/>
        <v>23</v>
      </c>
    </row>
    <row r="511" spans="1:25" ht="240" x14ac:dyDescent="0.25">
      <c r="A511" s="18">
        <v>910</v>
      </c>
      <c r="B511" s="33" t="s">
        <v>5498</v>
      </c>
      <c r="C511" s="33">
        <v>1143404072</v>
      </c>
      <c r="D511" s="33" t="s">
        <v>20</v>
      </c>
      <c r="E511" s="222">
        <v>35733</v>
      </c>
      <c r="F511" s="33" t="s">
        <v>36</v>
      </c>
      <c r="G511" s="33">
        <v>3178625196</v>
      </c>
      <c r="H511" s="14" t="s">
        <v>5499</v>
      </c>
      <c r="I511" s="33" t="s">
        <v>2130</v>
      </c>
      <c r="J511" s="33" t="s">
        <v>2719</v>
      </c>
      <c r="K511" s="33">
        <v>283</v>
      </c>
      <c r="L511" s="162" t="s">
        <v>5500</v>
      </c>
      <c r="M511" s="33" t="s">
        <v>458</v>
      </c>
      <c r="N511" s="33" t="s">
        <v>707</v>
      </c>
      <c r="O511" s="33" t="s">
        <v>51</v>
      </c>
      <c r="P511" s="33" t="s">
        <v>5398</v>
      </c>
      <c r="Q511" s="33" t="s">
        <v>2448</v>
      </c>
      <c r="R511" s="163" t="s">
        <v>2203</v>
      </c>
      <c r="S511" s="222">
        <v>43125</v>
      </c>
      <c r="T511" s="222">
        <v>43214</v>
      </c>
      <c r="U511" s="33" t="s">
        <v>2240</v>
      </c>
      <c r="V511" s="202">
        <v>1600000</v>
      </c>
      <c r="W511" s="206">
        <v>4800000</v>
      </c>
      <c r="X511" s="200">
        <v>43200</v>
      </c>
      <c r="Y511" s="197">
        <f t="shared" si="7"/>
        <v>20</v>
      </c>
    </row>
    <row r="512" spans="1:25" ht="225" x14ac:dyDescent="0.25">
      <c r="A512" s="18">
        <v>980</v>
      </c>
      <c r="B512" s="33" t="s">
        <v>5920</v>
      </c>
      <c r="C512" s="33">
        <v>1001788954</v>
      </c>
      <c r="D512" s="33" t="s">
        <v>20</v>
      </c>
      <c r="E512" s="222">
        <v>33222</v>
      </c>
      <c r="F512" s="33" t="s">
        <v>5921</v>
      </c>
      <c r="G512" s="33"/>
      <c r="H512" s="14" t="s">
        <v>5922</v>
      </c>
      <c r="I512" s="33" t="s">
        <v>3791</v>
      </c>
      <c r="J512" s="33" t="s">
        <v>2600</v>
      </c>
      <c r="K512" s="33">
        <v>53</v>
      </c>
      <c r="L512" s="167" t="s">
        <v>5923</v>
      </c>
      <c r="M512" s="33" t="s">
        <v>1434</v>
      </c>
      <c r="N512" s="33" t="s">
        <v>707</v>
      </c>
      <c r="O512" s="33" t="s">
        <v>3114</v>
      </c>
      <c r="P512" s="33" t="s">
        <v>1188</v>
      </c>
      <c r="Q512" s="33" t="s">
        <v>2448</v>
      </c>
      <c r="R512" s="167" t="s">
        <v>2190</v>
      </c>
      <c r="S512" s="220">
        <v>43125</v>
      </c>
      <c r="T512" s="222">
        <v>43275</v>
      </c>
      <c r="U512" s="33" t="s">
        <v>61</v>
      </c>
      <c r="V512" s="202">
        <v>2500000</v>
      </c>
      <c r="W512" s="206">
        <v>12500000</v>
      </c>
      <c r="X512" s="200">
        <v>43200</v>
      </c>
      <c r="Y512" s="197">
        <f t="shared" si="7"/>
        <v>27</v>
      </c>
    </row>
    <row r="513" spans="1:25" ht="240" x14ac:dyDescent="0.25">
      <c r="A513" s="18">
        <v>896</v>
      </c>
      <c r="B513" s="166" t="s">
        <v>5428</v>
      </c>
      <c r="C513" s="33">
        <v>45551050</v>
      </c>
      <c r="D513" s="166" t="s">
        <v>20</v>
      </c>
      <c r="E513" s="222">
        <v>30543</v>
      </c>
      <c r="F513" s="166" t="s">
        <v>36</v>
      </c>
      <c r="G513" s="33">
        <v>3145392562</v>
      </c>
      <c r="H513" s="38" t="s">
        <v>5429</v>
      </c>
      <c r="I513" s="166" t="s">
        <v>2277</v>
      </c>
      <c r="J513" s="166" t="s">
        <v>3797</v>
      </c>
      <c r="K513" s="33">
        <v>283</v>
      </c>
      <c r="L513" s="162" t="s">
        <v>5430</v>
      </c>
      <c r="M513" s="166" t="s">
        <v>5431</v>
      </c>
      <c r="N513" s="33" t="s">
        <v>707</v>
      </c>
      <c r="O513" s="166" t="s">
        <v>51</v>
      </c>
      <c r="P513" s="33" t="s">
        <v>1196</v>
      </c>
      <c r="Q513" s="166" t="s">
        <v>5432</v>
      </c>
      <c r="R513" s="163" t="s">
        <v>2203</v>
      </c>
      <c r="S513" s="222">
        <v>43125</v>
      </c>
      <c r="T513" s="222">
        <v>43214</v>
      </c>
      <c r="U513" s="166" t="s">
        <v>2037</v>
      </c>
      <c r="V513" s="202">
        <v>1600000</v>
      </c>
      <c r="W513" s="206">
        <v>4800000</v>
      </c>
      <c r="X513" s="200">
        <v>43200</v>
      </c>
      <c r="Y513" s="197">
        <f t="shared" si="7"/>
        <v>34</v>
      </c>
    </row>
    <row r="514" spans="1:25" ht="315" x14ac:dyDescent="0.25">
      <c r="A514" s="49">
        <v>315</v>
      </c>
      <c r="B514" s="230" t="s">
        <v>2217</v>
      </c>
      <c r="C514" s="68">
        <v>33226003</v>
      </c>
      <c r="D514" s="24" t="s">
        <v>20</v>
      </c>
      <c r="E514" s="138">
        <v>28952</v>
      </c>
      <c r="F514" s="24" t="s">
        <v>986</v>
      </c>
      <c r="G514" s="24">
        <v>3004152847</v>
      </c>
      <c r="H514" s="99" t="s">
        <v>2210</v>
      </c>
      <c r="I514" s="24" t="s">
        <v>2211</v>
      </c>
      <c r="J514" s="24" t="s">
        <v>449</v>
      </c>
      <c r="K514" s="24">
        <v>203</v>
      </c>
      <c r="L514" s="113" t="s">
        <v>2212</v>
      </c>
      <c r="M514" s="24" t="s">
        <v>2213</v>
      </c>
      <c r="N514" s="24" t="s">
        <v>2214</v>
      </c>
      <c r="O514" s="24" t="s">
        <v>24</v>
      </c>
      <c r="P514" s="24" t="s">
        <v>41</v>
      </c>
      <c r="Q514" s="24" t="s">
        <v>2215</v>
      </c>
      <c r="R514" s="74" t="s">
        <v>2216</v>
      </c>
      <c r="S514" s="138">
        <v>43125</v>
      </c>
      <c r="T514" s="138">
        <v>43305</v>
      </c>
      <c r="U514" s="24" t="s">
        <v>146</v>
      </c>
      <c r="V514" s="52">
        <v>3500000</v>
      </c>
      <c r="W514" s="192">
        <v>21000000</v>
      </c>
      <c r="X514" s="200">
        <v>43200</v>
      </c>
      <c r="Y514" s="197">
        <f t="shared" ref="Y514:Y577" si="8">INT(YEARFRAC(E514,X514))</f>
        <v>39</v>
      </c>
    </row>
    <row r="515" spans="1:25" ht="240" x14ac:dyDescent="0.25">
      <c r="A515" s="49">
        <v>316</v>
      </c>
      <c r="B515" s="230" t="s">
        <v>2218</v>
      </c>
      <c r="C515" s="68">
        <v>45451208</v>
      </c>
      <c r="D515" s="24" t="s">
        <v>20</v>
      </c>
      <c r="E515" s="138">
        <v>22820</v>
      </c>
      <c r="F515" s="24" t="s">
        <v>36</v>
      </c>
      <c r="G515" s="24">
        <v>3217248482</v>
      </c>
      <c r="H515" s="99" t="s">
        <v>2219</v>
      </c>
      <c r="I515" s="24" t="s">
        <v>1460</v>
      </c>
      <c r="J515" s="24" t="s">
        <v>2220</v>
      </c>
      <c r="K515" s="24">
        <v>283</v>
      </c>
      <c r="L515" s="249" t="s">
        <v>2221</v>
      </c>
      <c r="M515" s="24" t="s">
        <v>2222</v>
      </c>
      <c r="N515" s="24" t="s">
        <v>707</v>
      </c>
      <c r="O515" s="24" t="s">
        <v>51</v>
      </c>
      <c r="P515" s="24" t="s">
        <v>25</v>
      </c>
      <c r="Q515" s="24" t="s">
        <v>2215</v>
      </c>
      <c r="R515" s="74" t="s">
        <v>2203</v>
      </c>
      <c r="S515" s="138">
        <v>43125</v>
      </c>
      <c r="T515" s="138">
        <v>43214</v>
      </c>
      <c r="U515" s="24" t="s">
        <v>2037</v>
      </c>
      <c r="V515" s="52">
        <v>4800000</v>
      </c>
      <c r="W515" s="192">
        <v>1600000</v>
      </c>
      <c r="X515" s="200">
        <v>43200</v>
      </c>
      <c r="Y515" s="197">
        <f t="shared" si="8"/>
        <v>55</v>
      </c>
    </row>
    <row r="516" spans="1:25" ht="270" x14ac:dyDescent="0.25">
      <c r="A516" s="5">
        <v>85</v>
      </c>
      <c r="B516" s="14" t="s">
        <v>467</v>
      </c>
      <c r="C516" s="14">
        <v>32907880</v>
      </c>
      <c r="D516" s="14" t="s">
        <v>20</v>
      </c>
      <c r="E516" s="155">
        <v>30776</v>
      </c>
      <c r="F516" s="14" t="s">
        <v>36</v>
      </c>
      <c r="G516" s="14">
        <v>3017554083</v>
      </c>
      <c r="H516" s="142" t="s">
        <v>468</v>
      </c>
      <c r="I516" s="14" t="s">
        <v>469</v>
      </c>
      <c r="J516" s="14" t="s">
        <v>470</v>
      </c>
      <c r="K516" s="14">
        <v>180</v>
      </c>
      <c r="L516" s="79" t="s">
        <v>471</v>
      </c>
      <c r="M516" s="14" t="s">
        <v>165</v>
      </c>
      <c r="N516" s="14">
        <v>160252</v>
      </c>
      <c r="O516" s="14" t="s">
        <v>40</v>
      </c>
      <c r="P516" s="14" t="s">
        <v>41</v>
      </c>
      <c r="Q516" s="14" t="s">
        <v>472</v>
      </c>
      <c r="R516" s="41" t="s">
        <v>473</v>
      </c>
      <c r="S516" s="155">
        <v>43122</v>
      </c>
      <c r="T516" s="155">
        <v>43272</v>
      </c>
      <c r="U516" s="14" t="s">
        <v>222</v>
      </c>
      <c r="V516" s="23">
        <v>3500000</v>
      </c>
      <c r="W516" s="22">
        <v>17500000</v>
      </c>
      <c r="X516" s="196">
        <v>43200</v>
      </c>
      <c r="Y516" s="197">
        <f t="shared" si="8"/>
        <v>34</v>
      </c>
    </row>
    <row r="517" spans="1:25" ht="285" x14ac:dyDescent="0.25">
      <c r="A517" s="49">
        <v>189</v>
      </c>
      <c r="B517" s="24" t="s">
        <v>797</v>
      </c>
      <c r="C517" s="24">
        <v>1014265511</v>
      </c>
      <c r="D517" s="24" t="s">
        <v>20</v>
      </c>
      <c r="E517" s="138">
        <v>34834</v>
      </c>
      <c r="F517" s="24" t="s">
        <v>798</v>
      </c>
      <c r="G517" s="24">
        <v>3114066676</v>
      </c>
      <c r="H517" s="99" t="s">
        <v>799</v>
      </c>
      <c r="I517" s="24" t="s">
        <v>800</v>
      </c>
      <c r="J517" s="24" t="s">
        <v>801</v>
      </c>
      <c r="K517" s="24">
        <v>181</v>
      </c>
      <c r="L517" s="79" t="s">
        <v>802</v>
      </c>
      <c r="M517" s="24" t="s">
        <v>803</v>
      </c>
      <c r="N517" s="24" t="s">
        <v>707</v>
      </c>
      <c r="O517" s="24" t="s">
        <v>24</v>
      </c>
      <c r="P517" s="24" t="s">
        <v>25</v>
      </c>
      <c r="Q517" s="24" t="s">
        <v>472</v>
      </c>
      <c r="R517" s="10" t="s">
        <v>810</v>
      </c>
      <c r="S517" s="138">
        <v>43125</v>
      </c>
      <c r="T517" s="138">
        <v>43305</v>
      </c>
      <c r="U517" s="24" t="s">
        <v>146</v>
      </c>
      <c r="V517" s="52">
        <v>1800000</v>
      </c>
      <c r="W517" s="192">
        <v>10800000</v>
      </c>
      <c r="X517" s="198">
        <v>43200</v>
      </c>
      <c r="Y517" s="199">
        <f t="shared" si="8"/>
        <v>22</v>
      </c>
    </row>
    <row r="518" spans="1:25" ht="270" x14ac:dyDescent="0.25">
      <c r="A518" s="49">
        <v>190</v>
      </c>
      <c r="B518" s="24" t="s">
        <v>811</v>
      </c>
      <c r="C518" s="24">
        <v>1047449748</v>
      </c>
      <c r="D518" s="24" t="s">
        <v>45</v>
      </c>
      <c r="E518" s="138">
        <v>33853</v>
      </c>
      <c r="F518" s="24" t="s">
        <v>396</v>
      </c>
      <c r="G518" s="24">
        <v>3215878705</v>
      </c>
      <c r="H518" s="99" t="s">
        <v>826</v>
      </c>
      <c r="I518" s="24" t="s">
        <v>827</v>
      </c>
      <c r="J518" s="24" t="s">
        <v>828</v>
      </c>
      <c r="K518" s="24">
        <v>180</v>
      </c>
      <c r="L518" s="79" t="s">
        <v>829</v>
      </c>
      <c r="M518" s="24" t="s">
        <v>496</v>
      </c>
      <c r="N518" s="24" t="s">
        <v>830</v>
      </c>
      <c r="O518" s="24" t="s">
        <v>40</v>
      </c>
      <c r="P518" s="24" t="s">
        <v>41</v>
      </c>
      <c r="Q518" s="24" t="s">
        <v>472</v>
      </c>
      <c r="R518" s="10" t="s">
        <v>831</v>
      </c>
      <c r="S518" s="117">
        <v>43125</v>
      </c>
      <c r="T518" s="138">
        <v>43305</v>
      </c>
      <c r="U518" s="24" t="s">
        <v>146</v>
      </c>
      <c r="V518" s="52">
        <v>3000000</v>
      </c>
      <c r="W518" s="192">
        <v>18000000</v>
      </c>
      <c r="X518" s="198">
        <v>43200</v>
      </c>
      <c r="Y518" s="199">
        <f t="shared" si="8"/>
        <v>25</v>
      </c>
    </row>
    <row r="519" spans="1:25" ht="270" x14ac:dyDescent="0.25">
      <c r="A519" s="49">
        <v>191</v>
      </c>
      <c r="B519" s="24" t="s">
        <v>837</v>
      </c>
      <c r="C519" s="24">
        <v>1051446314</v>
      </c>
      <c r="D519" s="24" t="s">
        <v>45</v>
      </c>
      <c r="E519" s="138">
        <v>33246</v>
      </c>
      <c r="F519" s="24" t="s">
        <v>36</v>
      </c>
      <c r="G519" s="24">
        <v>3014920921</v>
      </c>
      <c r="H519" s="99" t="s">
        <v>838</v>
      </c>
      <c r="I519" s="24" t="s">
        <v>839</v>
      </c>
      <c r="J519" s="24" t="s">
        <v>840</v>
      </c>
      <c r="K519" s="24">
        <v>182</v>
      </c>
      <c r="L519" s="79" t="s">
        <v>848</v>
      </c>
      <c r="M519" s="24" t="s">
        <v>134</v>
      </c>
      <c r="N519" s="24">
        <v>244605</v>
      </c>
      <c r="O519" s="24" t="s">
        <v>24</v>
      </c>
      <c r="P519" s="24" t="s">
        <v>41</v>
      </c>
      <c r="Q519" s="24" t="s">
        <v>472</v>
      </c>
      <c r="R519" s="10" t="s">
        <v>849</v>
      </c>
      <c r="S519" s="138">
        <v>43125</v>
      </c>
      <c r="T519" s="138">
        <v>43305</v>
      </c>
      <c r="U519" s="24" t="s">
        <v>146</v>
      </c>
      <c r="V519" s="52">
        <v>2500000</v>
      </c>
      <c r="W519" s="192">
        <v>15000000</v>
      </c>
      <c r="X519" s="198">
        <v>43200</v>
      </c>
      <c r="Y519" s="199">
        <f t="shared" si="8"/>
        <v>27</v>
      </c>
    </row>
    <row r="520" spans="1:25" ht="270" x14ac:dyDescent="0.25">
      <c r="A520" s="49">
        <v>193</v>
      </c>
      <c r="B520" s="24" t="s">
        <v>1464</v>
      </c>
      <c r="C520" s="24">
        <v>633035</v>
      </c>
      <c r="D520" s="24" t="s">
        <v>45</v>
      </c>
      <c r="E520" s="138">
        <v>22261</v>
      </c>
      <c r="F520" s="24" t="s">
        <v>36</v>
      </c>
      <c r="G520" s="24">
        <v>3005182890</v>
      </c>
      <c r="H520" s="99" t="s">
        <v>1465</v>
      </c>
      <c r="I520" s="24" t="s">
        <v>1466</v>
      </c>
      <c r="J520" s="24" t="s">
        <v>1467</v>
      </c>
      <c r="K520" s="24">
        <v>59</v>
      </c>
      <c r="L520" s="79" t="s">
        <v>1468</v>
      </c>
      <c r="M520" s="24" t="s">
        <v>1469</v>
      </c>
      <c r="N520" s="24" t="s">
        <v>707</v>
      </c>
      <c r="O520" s="24" t="s">
        <v>40</v>
      </c>
      <c r="P520" s="24" t="s">
        <v>41</v>
      </c>
      <c r="Q520" s="24" t="s">
        <v>472</v>
      </c>
      <c r="R520" s="41" t="s">
        <v>473</v>
      </c>
      <c r="S520" s="138">
        <v>43122</v>
      </c>
      <c r="T520" s="138">
        <v>43302</v>
      </c>
      <c r="U520" s="24" t="s">
        <v>146</v>
      </c>
      <c r="V520" s="52">
        <v>3500000</v>
      </c>
      <c r="W520" s="192">
        <v>21000000</v>
      </c>
      <c r="X520" s="198">
        <v>43200</v>
      </c>
      <c r="Y520" s="199">
        <f t="shared" si="8"/>
        <v>57</v>
      </c>
    </row>
    <row r="521" spans="1:25" ht="270" x14ac:dyDescent="0.25">
      <c r="A521" s="49">
        <v>194</v>
      </c>
      <c r="B521" s="24" t="s">
        <v>1475</v>
      </c>
      <c r="C521" s="24">
        <v>73582969</v>
      </c>
      <c r="D521" s="24" t="s">
        <v>45</v>
      </c>
      <c r="E521" s="138">
        <v>28287</v>
      </c>
      <c r="F521" s="24" t="s">
        <v>36</v>
      </c>
      <c r="G521" s="24">
        <v>3006066658</v>
      </c>
      <c r="H521" s="99" t="s">
        <v>1476</v>
      </c>
      <c r="I521" s="24" t="s">
        <v>1477</v>
      </c>
      <c r="J521" s="24" t="s">
        <v>1478</v>
      </c>
      <c r="K521" s="24">
        <v>182</v>
      </c>
      <c r="L521" s="79" t="s">
        <v>1479</v>
      </c>
      <c r="M521" s="24" t="s">
        <v>134</v>
      </c>
      <c r="N521" s="24">
        <v>119928</v>
      </c>
      <c r="O521" s="24" t="s">
        <v>24</v>
      </c>
      <c r="P521" s="24" t="s">
        <v>41</v>
      </c>
      <c r="Q521" s="24" t="s">
        <v>472</v>
      </c>
      <c r="R521" s="41" t="s">
        <v>1480</v>
      </c>
      <c r="S521" s="138">
        <v>43125</v>
      </c>
      <c r="T521" s="138">
        <v>43305</v>
      </c>
      <c r="U521" s="24" t="s">
        <v>146</v>
      </c>
      <c r="V521" s="52">
        <v>2500000</v>
      </c>
      <c r="W521" s="192">
        <v>15000000</v>
      </c>
      <c r="X521" s="198">
        <v>43200</v>
      </c>
      <c r="Y521" s="199">
        <f t="shared" si="8"/>
        <v>40</v>
      </c>
    </row>
    <row r="522" spans="1:25" ht="270" x14ac:dyDescent="0.25">
      <c r="A522" s="49">
        <v>195</v>
      </c>
      <c r="B522" s="24" t="s">
        <v>1511</v>
      </c>
      <c r="C522" s="24">
        <v>33332404</v>
      </c>
      <c r="D522" s="24" t="s">
        <v>20</v>
      </c>
      <c r="E522" s="138">
        <v>28259</v>
      </c>
      <c r="F522" s="24" t="s">
        <v>36</v>
      </c>
      <c r="G522" s="24">
        <v>3166298444</v>
      </c>
      <c r="H522" s="99" t="s">
        <v>1515</v>
      </c>
      <c r="I522" s="24" t="s">
        <v>1516</v>
      </c>
      <c r="J522" s="24" t="s">
        <v>1517</v>
      </c>
      <c r="K522" s="24">
        <v>130</v>
      </c>
      <c r="L522" s="79" t="s">
        <v>1518</v>
      </c>
      <c r="M522" s="24" t="s">
        <v>147</v>
      </c>
      <c r="N522" s="24">
        <v>91371</v>
      </c>
      <c r="O522" s="24" t="s">
        <v>24</v>
      </c>
      <c r="P522" s="24" t="s">
        <v>41</v>
      </c>
      <c r="Q522" s="24" t="s">
        <v>472</v>
      </c>
      <c r="R522" s="10" t="s">
        <v>473</v>
      </c>
      <c r="S522" s="138">
        <v>43124</v>
      </c>
      <c r="T522" s="138">
        <v>43304</v>
      </c>
      <c r="U522" s="24" t="s">
        <v>146</v>
      </c>
      <c r="V522" s="52">
        <v>2500000</v>
      </c>
      <c r="W522" s="192">
        <v>15000000</v>
      </c>
      <c r="X522" s="198">
        <v>43200</v>
      </c>
      <c r="Y522" s="199">
        <f t="shared" si="8"/>
        <v>40</v>
      </c>
    </row>
    <row r="523" spans="1:25" ht="270" x14ac:dyDescent="0.25">
      <c r="A523" s="49">
        <v>196</v>
      </c>
      <c r="B523" s="24" t="s">
        <v>1526</v>
      </c>
      <c r="C523" s="24">
        <v>73188383</v>
      </c>
      <c r="D523" s="24" t="s">
        <v>45</v>
      </c>
      <c r="E523" s="138">
        <v>29969</v>
      </c>
      <c r="F523" s="24" t="s">
        <v>36</v>
      </c>
      <c r="G523" s="24">
        <v>3135336516</v>
      </c>
      <c r="H523" s="99" t="s">
        <v>1527</v>
      </c>
      <c r="I523" s="24" t="s">
        <v>897</v>
      </c>
      <c r="J523" s="24" t="s">
        <v>1528</v>
      </c>
      <c r="K523" s="24">
        <v>75</v>
      </c>
      <c r="L523" s="79" t="s">
        <v>1529</v>
      </c>
      <c r="M523" s="24" t="s">
        <v>652</v>
      </c>
      <c r="N523" s="24">
        <v>113998</v>
      </c>
      <c r="O523" s="24" t="s">
        <v>24</v>
      </c>
      <c r="P523" s="24" t="s">
        <v>41</v>
      </c>
      <c r="Q523" s="24" t="s">
        <v>472</v>
      </c>
      <c r="R523" s="10" t="s">
        <v>1530</v>
      </c>
      <c r="S523" s="138">
        <v>43125</v>
      </c>
      <c r="T523" s="138">
        <v>43305</v>
      </c>
      <c r="U523" s="24" t="s">
        <v>146</v>
      </c>
      <c r="V523" s="52">
        <v>2500000</v>
      </c>
      <c r="W523" s="192">
        <v>15000000</v>
      </c>
      <c r="X523" s="198">
        <v>43200</v>
      </c>
      <c r="Y523" s="199">
        <f t="shared" si="8"/>
        <v>36</v>
      </c>
    </row>
    <row r="524" spans="1:25" ht="270" x14ac:dyDescent="0.25">
      <c r="A524" s="49">
        <v>197</v>
      </c>
      <c r="B524" s="24" t="s">
        <v>1537</v>
      </c>
      <c r="C524" s="24">
        <v>33104626</v>
      </c>
      <c r="D524" s="24" t="s">
        <v>20</v>
      </c>
      <c r="E524" s="138">
        <v>28946</v>
      </c>
      <c r="F524" s="24" t="s">
        <v>36</v>
      </c>
      <c r="G524" s="24">
        <v>3176996312</v>
      </c>
      <c r="H524" s="99" t="s">
        <v>1538</v>
      </c>
      <c r="I524" s="24" t="s">
        <v>1539</v>
      </c>
      <c r="J524" s="24" t="s">
        <v>1540</v>
      </c>
      <c r="K524" s="24">
        <v>130</v>
      </c>
      <c r="L524" s="79" t="s">
        <v>1541</v>
      </c>
      <c r="M524" s="24" t="s">
        <v>1542</v>
      </c>
      <c r="N524" s="24" t="s">
        <v>1543</v>
      </c>
      <c r="O524" s="24" t="s">
        <v>24</v>
      </c>
      <c r="P524" s="24" t="s">
        <v>41</v>
      </c>
      <c r="Q524" s="24" t="s">
        <v>472</v>
      </c>
      <c r="R524" s="10" t="s">
        <v>473</v>
      </c>
      <c r="S524" s="138">
        <v>43124</v>
      </c>
      <c r="T524" s="138">
        <v>43304</v>
      </c>
      <c r="U524" s="24" t="s">
        <v>146</v>
      </c>
      <c r="V524" s="52">
        <v>2000000</v>
      </c>
      <c r="W524" s="192">
        <v>12000000</v>
      </c>
      <c r="X524" s="198">
        <v>43200</v>
      </c>
      <c r="Y524" s="199">
        <f t="shared" si="8"/>
        <v>39</v>
      </c>
    </row>
    <row r="525" spans="1:25" ht="270" x14ac:dyDescent="0.25">
      <c r="A525" s="49">
        <v>198</v>
      </c>
      <c r="B525" s="24" t="s">
        <v>1549</v>
      </c>
      <c r="C525" s="24">
        <v>45457132</v>
      </c>
      <c r="D525" s="24" t="s">
        <v>20</v>
      </c>
      <c r="E525" s="138">
        <v>23656</v>
      </c>
      <c r="F525" s="24" t="s">
        <v>1550</v>
      </c>
      <c r="G525" s="24">
        <v>3216543229</v>
      </c>
      <c r="H525" s="99" t="s">
        <v>1551</v>
      </c>
      <c r="I525" s="24" t="s">
        <v>1552</v>
      </c>
      <c r="J525" s="24" t="s">
        <v>1553</v>
      </c>
      <c r="K525" s="24">
        <v>75</v>
      </c>
      <c r="L525" s="79" t="s">
        <v>1554</v>
      </c>
      <c r="M525" s="24" t="s">
        <v>402</v>
      </c>
      <c r="N525" s="24">
        <v>52598</v>
      </c>
      <c r="O525" s="24" t="s">
        <v>24</v>
      </c>
      <c r="P525" s="24" t="s">
        <v>41</v>
      </c>
      <c r="Q525" s="24" t="s">
        <v>472</v>
      </c>
      <c r="R525" s="10" t="s">
        <v>1555</v>
      </c>
      <c r="S525" s="117">
        <v>43124</v>
      </c>
      <c r="T525" s="138">
        <v>43304</v>
      </c>
      <c r="U525" s="24" t="s">
        <v>146</v>
      </c>
      <c r="V525" s="52">
        <v>2500000</v>
      </c>
      <c r="W525" s="192">
        <v>15000000</v>
      </c>
      <c r="X525" s="198">
        <v>43200</v>
      </c>
      <c r="Y525" s="199">
        <f t="shared" si="8"/>
        <v>53</v>
      </c>
    </row>
    <row r="526" spans="1:25" ht="270" x14ac:dyDescent="0.25">
      <c r="A526" s="49">
        <v>199</v>
      </c>
      <c r="B526" s="24" t="s">
        <v>1606</v>
      </c>
      <c r="C526" s="24">
        <v>1052735207</v>
      </c>
      <c r="D526" s="24" t="s">
        <v>20</v>
      </c>
      <c r="E526" s="138">
        <v>33460</v>
      </c>
      <c r="F526" s="24" t="s">
        <v>1607</v>
      </c>
      <c r="G526" s="24">
        <v>3016302781</v>
      </c>
      <c r="H526" s="99" t="s">
        <v>1608</v>
      </c>
      <c r="I526" s="24" t="s">
        <v>1609</v>
      </c>
      <c r="J526" s="24" t="s">
        <v>1610</v>
      </c>
      <c r="K526" s="24">
        <v>72</v>
      </c>
      <c r="L526" s="79" t="s">
        <v>1611</v>
      </c>
      <c r="M526" s="24" t="s">
        <v>134</v>
      </c>
      <c r="N526" s="24">
        <v>267926</v>
      </c>
      <c r="O526" s="24" t="s">
        <v>40</v>
      </c>
      <c r="P526" s="24" t="s">
        <v>41</v>
      </c>
      <c r="Q526" s="24" t="s">
        <v>472</v>
      </c>
      <c r="R526" s="10" t="s">
        <v>1612</v>
      </c>
      <c r="S526" s="117">
        <v>43124</v>
      </c>
      <c r="T526" s="138">
        <v>43304</v>
      </c>
      <c r="U526" s="24" t="s">
        <v>146</v>
      </c>
      <c r="V526" s="52">
        <v>3000000</v>
      </c>
      <c r="W526" s="192">
        <v>18000000</v>
      </c>
      <c r="X526" s="198">
        <v>43200</v>
      </c>
      <c r="Y526" s="199">
        <f t="shared" si="8"/>
        <v>26</v>
      </c>
    </row>
    <row r="527" spans="1:25" ht="285" x14ac:dyDescent="0.25">
      <c r="A527" s="49">
        <v>200</v>
      </c>
      <c r="B527" s="24" t="s">
        <v>1618</v>
      </c>
      <c r="C527" s="24">
        <v>1047486015</v>
      </c>
      <c r="D527" s="24" t="s">
        <v>20</v>
      </c>
      <c r="E527" s="138">
        <v>35079</v>
      </c>
      <c r="F527" s="24" t="s">
        <v>36</v>
      </c>
      <c r="G527" s="24">
        <v>3012807078</v>
      </c>
      <c r="H527" s="99" t="s">
        <v>1619</v>
      </c>
      <c r="I527" s="24" t="s">
        <v>1620</v>
      </c>
      <c r="J527" s="24" t="s">
        <v>1621</v>
      </c>
      <c r="K527" s="24">
        <v>63</v>
      </c>
      <c r="L527" s="79" t="s">
        <v>1622</v>
      </c>
      <c r="M527" s="24" t="s">
        <v>216</v>
      </c>
      <c r="N527" s="24" t="s">
        <v>707</v>
      </c>
      <c r="O527" s="24" t="s">
        <v>24</v>
      </c>
      <c r="P527" s="24" t="s">
        <v>25</v>
      </c>
      <c r="Q527" s="24" t="s">
        <v>472</v>
      </c>
      <c r="R527" s="10" t="s">
        <v>810</v>
      </c>
      <c r="S527" s="138">
        <v>43125</v>
      </c>
      <c r="T527" s="138">
        <v>43305</v>
      </c>
      <c r="U527" s="24" t="s">
        <v>146</v>
      </c>
      <c r="V527" s="52">
        <v>2000000</v>
      </c>
      <c r="W527" s="192">
        <v>12000000</v>
      </c>
      <c r="X527" s="198">
        <v>43200</v>
      </c>
      <c r="Y527" s="199">
        <f t="shared" si="8"/>
        <v>22</v>
      </c>
    </row>
    <row r="528" spans="1:25" ht="285" x14ac:dyDescent="0.25">
      <c r="A528" s="49">
        <v>201</v>
      </c>
      <c r="B528" s="24" t="s">
        <v>1623</v>
      </c>
      <c r="C528" s="24">
        <v>1048936819</v>
      </c>
      <c r="D528" s="24" t="s">
        <v>20</v>
      </c>
      <c r="E528" s="138">
        <v>33066</v>
      </c>
      <c r="F528" s="24" t="s">
        <v>1010</v>
      </c>
      <c r="G528" s="24">
        <v>3235989656</v>
      </c>
      <c r="H528" s="99" t="s">
        <v>1624</v>
      </c>
      <c r="I528" s="24" t="s">
        <v>399</v>
      </c>
      <c r="J528" s="24" t="s">
        <v>1625</v>
      </c>
      <c r="K528" s="24">
        <v>63</v>
      </c>
      <c r="L528" s="79" t="s">
        <v>1626</v>
      </c>
      <c r="M528" s="24" t="s">
        <v>1627</v>
      </c>
      <c r="N528" s="24" t="s">
        <v>707</v>
      </c>
      <c r="O528" s="24" t="s">
        <v>24</v>
      </c>
      <c r="P528" s="24" t="s">
        <v>25</v>
      </c>
      <c r="Q528" s="24" t="s">
        <v>472</v>
      </c>
      <c r="R528" s="10" t="s">
        <v>1628</v>
      </c>
      <c r="S528" s="138">
        <v>43125</v>
      </c>
      <c r="T528" s="138">
        <v>43305</v>
      </c>
      <c r="U528" s="24" t="s">
        <v>146</v>
      </c>
      <c r="V528" s="52">
        <v>2000000</v>
      </c>
      <c r="W528" s="192">
        <v>12000000</v>
      </c>
      <c r="X528" s="198">
        <v>43200</v>
      </c>
      <c r="Y528" s="199">
        <f t="shared" si="8"/>
        <v>27</v>
      </c>
    </row>
    <row r="529" spans="1:25" ht="270" x14ac:dyDescent="0.25">
      <c r="A529" s="49">
        <v>202</v>
      </c>
      <c r="B529" s="24" t="s">
        <v>1636</v>
      </c>
      <c r="C529" s="24">
        <v>1143331609</v>
      </c>
      <c r="D529" s="24" t="s">
        <v>45</v>
      </c>
      <c r="E529" s="138">
        <v>32654</v>
      </c>
      <c r="F529" s="24" t="s">
        <v>36</v>
      </c>
      <c r="G529" s="24">
        <v>3007028598</v>
      </c>
      <c r="H529" s="99" t="s">
        <v>1637</v>
      </c>
      <c r="I529" s="24" t="s">
        <v>1638</v>
      </c>
      <c r="J529" s="24" t="s">
        <v>1639</v>
      </c>
      <c r="K529" s="24">
        <v>75</v>
      </c>
      <c r="L529" s="79" t="s">
        <v>1640</v>
      </c>
      <c r="M529" s="24" t="s">
        <v>226</v>
      </c>
      <c r="N529" s="24" t="s">
        <v>1641</v>
      </c>
      <c r="O529" s="24" t="s">
        <v>24</v>
      </c>
      <c r="P529" s="24" t="s">
        <v>41</v>
      </c>
      <c r="Q529" s="24" t="s">
        <v>472</v>
      </c>
      <c r="R529" s="10" t="s">
        <v>1555</v>
      </c>
      <c r="S529" s="138">
        <v>43125</v>
      </c>
      <c r="T529" s="138">
        <v>43275</v>
      </c>
      <c r="U529" s="24" t="s">
        <v>222</v>
      </c>
      <c r="V529" s="52">
        <v>3000000</v>
      </c>
      <c r="W529" s="192">
        <v>15000000</v>
      </c>
      <c r="X529" s="198">
        <v>43200</v>
      </c>
      <c r="Y529" s="199">
        <f t="shared" si="8"/>
        <v>28</v>
      </c>
    </row>
    <row r="530" spans="1:25" ht="270" x14ac:dyDescent="0.25">
      <c r="A530" s="49">
        <v>203</v>
      </c>
      <c r="B530" s="24" t="s">
        <v>1642</v>
      </c>
      <c r="C530" s="24">
        <v>1018407904</v>
      </c>
      <c r="D530" s="24" t="s">
        <v>45</v>
      </c>
      <c r="E530" s="138">
        <v>31788</v>
      </c>
      <c r="F530" s="24" t="s">
        <v>798</v>
      </c>
      <c r="G530" s="24">
        <v>3183818231</v>
      </c>
      <c r="H530" s="99" t="s">
        <v>1643</v>
      </c>
      <c r="I530" s="24" t="s">
        <v>1644</v>
      </c>
      <c r="J530" s="24" t="s">
        <v>1645</v>
      </c>
      <c r="K530" s="24">
        <v>246</v>
      </c>
      <c r="L530" s="79" t="s">
        <v>1646</v>
      </c>
      <c r="M530" s="24" t="s">
        <v>1647</v>
      </c>
      <c r="N530" s="24" t="s">
        <v>1648</v>
      </c>
      <c r="O530" s="24" t="s">
        <v>24</v>
      </c>
      <c r="P530" s="24" t="s">
        <v>41</v>
      </c>
      <c r="Q530" s="24" t="s">
        <v>472</v>
      </c>
      <c r="R530" s="10" t="s">
        <v>1555</v>
      </c>
      <c r="S530" s="138">
        <v>43125</v>
      </c>
      <c r="T530" s="138">
        <v>43305</v>
      </c>
      <c r="U530" s="24" t="s">
        <v>146</v>
      </c>
      <c r="V530" s="52">
        <v>3000000</v>
      </c>
      <c r="W530" s="192">
        <v>18000000</v>
      </c>
      <c r="X530" s="198">
        <v>43200</v>
      </c>
      <c r="Y530" s="199">
        <f t="shared" si="8"/>
        <v>31</v>
      </c>
    </row>
    <row r="531" spans="1:25" ht="285" x14ac:dyDescent="0.25">
      <c r="A531" s="49">
        <v>205</v>
      </c>
      <c r="B531" s="24" t="s">
        <v>1663</v>
      </c>
      <c r="C531" s="24">
        <v>1047458006</v>
      </c>
      <c r="D531" s="24" t="s">
        <v>20</v>
      </c>
      <c r="E531" s="138">
        <v>34133</v>
      </c>
      <c r="F531" s="24" t="s">
        <v>1664</v>
      </c>
      <c r="G531" s="24">
        <v>3006613288</v>
      </c>
      <c r="H531" s="99" t="s">
        <v>1665</v>
      </c>
      <c r="I531" s="24" t="s">
        <v>1666</v>
      </c>
      <c r="J531" s="24" t="s">
        <v>844</v>
      </c>
      <c r="K531" s="24">
        <v>181</v>
      </c>
      <c r="L531" s="79" t="s">
        <v>1667</v>
      </c>
      <c r="M531" s="24" t="s">
        <v>458</v>
      </c>
      <c r="N531" s="24" t="s">
        <v>707</v>
      </c>
      <c r="O531" s="24" t="s">
        <v>24</v>
      </c>
      <c r="P531" s="24" t="s">
        <v>25</v>
      </c>
      <c r="Q531" s="24" t="s">
        <v>472</v>
      </c>
      <c r="R531" s="10" t="s">
        <v>810</v>
      </c>
      <c r="S531" s="138">
        <v>43122</v>
      </c>
      <c r="T531" s="138">
        <v>43302</v>
      </c>
      <c r="U531" s="24" t="s">
        <v>146</v>
      </c>
      <c r="V531" s="52">
        <v>1800000</v>
      </c>
      <c r="W531" s="192">
        <v>10800000</v>
      </c>
      <c r="X531" s="198">
        <v>43200</v>
      </c>
      <c r="Y531" s="199">
        <f t="shared" si="8"/>
        <v>24</v>
      </c>
    </row>
    <row r="532" spans="1:25" ht="270" x14ac:dyDescent="0.25">
      <c r="A532" s="49">
        <v>206</v>
      </c>
      <c r="B532" s="24" t="s">
        <v>1692</v>
      </c>
      <c r="C532" s="24">
        <v>53907374</v>
      </c>
      <c r="D532" s="24" t="s">
        <v>20</v>
      </c>
      <c r="E532" s="138">
        <v>31147</v>
      </c>
      <c r="F532" s="24" t="s">
        <v>67</v>
      </c>
      <c r="G532" s="24">
        <v>3116934119</v>
      </c>
      <c r="H532" s="99" t="s">
        <v>1693</v>
      </c>
      <c r="I532" s="24" t="s">
        <v>1694</v>
      </c>
      <c r="J532" s="24" t="s">
        <v>1697</v>
      </c>
      <c r="K532" s="24">
        <v>182</v>
      </c>
      <c r="L532" s="79" t="s">
        <v>1695</v>
      </c>
      <c r="M532" s="24" t="s">
        <v>496</v>
      </c>
      <c r="N532" s="24" t="s">
        <v>1696</v>
      </c>
      <c r="O532" s="24" t="s">
        <v>40</v>
      </c>
      <c r="P532" s="24" t="s">
        <v>41</v>
      </c>
      <c r="Q532" s="24" t="s">
        <v>472</v>
      </c>
      <c r="R532" s="41" t="s">
        <v>1555</v>
      </c>
      <c r="S532" s="138">
        <v>43125</v>
      </c>
      <c r="T532" s="138">
        <v>43244</v>
      </c>
      <c r="U532" s="24" t="s">
        <v>276</v>
      </c>
      <c r="V532" s="52">
        <v>3000000</v>
      </c>
      <c r="W532" s="192">
        <v>12000000</v>
      </c>
      <c r="X532" s="198">
        <v>43200</v>
      </c>
      <c r="Y532" s="199">
        <f t="shared" si="8"/>
        <v>33</v>
      </c>
    </row>
    <row r="533" spans="1:25" ht="270" x14ac:dyDescent="0.25">
      <c r="A533" s="49">
        <v>207</v>
      </c>
      <c r="B533" s="24" t="s">
        <v>1739</v>
      </c>
      <c r="C533" s="24">
        <v>1052701390</v>
      </c>
      <c r="D533" s="24" t="s">
        <v>45</v>
      </c>
      <c r="E533" s="138">
        <v>32596</v>
      </c>
      <c r="F533" s="24" t="s">
        <v>1740</v>
      </c>
      <c r="G533" s="24">
        <v>3022485894</v>
      </c>
      <c r="H533" s="99" t="s">
        <v>1741</v>
      </c>
      <c r="I533" s="24" t="s">
        <v>470</v>
      </c>
      <c r="J533" s="24" t="s">
        <v>1028</v>
      </c>
      <c r="K533" s="24">
        <v>65</v>
      </c>
      <c r="L533" s="79" t="s">
        <v>1742</v>
      </c>
      <c r="M533" s="24" t="s">
        <v>134</v>
      </c>
      <c r="N533" s="24">
        <v>240886</v>
      </c>
      <c r="O533" s="24" t="s">
        <v>24</v>
      </c>
      <c r="P533" s="24" t="s">
        <v>41</v>
      </c>
      <c r="Q533" s="24" t="s">
        <v>472</v>
      </c>
      <c r="R533" s="10" t="s">
        <v>1530</v>
      </c>
      <c r="S533" s="138">
        <v>43122</v>
      </c>
      <c r="T533" s="138">
        <v>43302</v>
      </c>
      <c r="U533" s="24" t="s">
        <v>146</v>
      </c>
      <c r="V533" s="52">
        <v>2500000</v>
      </c>
      <c r="W533" s="192">
        <v>15000000</v>
      </c>
      <c r="X533" s="198">
        <v>43200</v>
      </c>
      <c r="Y533" s="199">
        <f t="shared" si="8"/>
        <v>29</v>
      </c>
    </row>
    <row r="534" spans="1:25" ht="270" x14ac:dyDescent="0.25">
      <c r="A534" s="49">
        <v>208</v>
      </c>
      <c r="B534" s="24" t="s">
        <v>1743</v>
      </c>
      <c r="C534" s="24">
        <v>73555877</v>
      </c>
      <c r="D534" s="24" t="s">
        <v>45</v>
      </c>
      <c r="E534" s="138">
        <v>24792</v>
      </c>
      <c r="F534" s="24" t="s">
        <v>36</v>
      </c>
      <c r="G534" s="24">
        <v>3013598113</v>
      </c>
      <c r="H534" s="99" t="s">
        <v>1744</v>
      </c>
      <c r="I534" s="24" t="s">
        <v>1745</v>
      </c>
      <c r="J534" s="24" t="s">
        <v>1261</v>
      </c>
      <c r="K534" s="24">
        <v>203</v>
      </c>
      <c r="L534" s="79" t="s">
        <v>1746</v>
      </c>
      <c r="M534" s="24" t="s">
        <v>1747</v>
      </c>
      <c r="N534" s="24">
        <v>132229</v>
      </c>
      <c r="O534" s="24" t="s">
        <v>1230</v>
      </c>
      <c r="P534" s="24" t="s">
        <v>41</v>
      </c>
      <c r="Q534" s="24" t="s">
        <v>472</v>
      </c>
      <c r="R534" s="10" t="s">
        <v>1555</v>
      </c>
      <c r="S534" s="138">
        <v>43125</v>
      </c>
      <c r="T534" s="138">
        <v>43305</v>
      </c>
      <c r="U534" s="24" t="s">
        <v>146</v>
      </c>
      <c r="V534" s="52">
        <v>4000000</v>
      </c>
      <c r="W534" s="192">
        <v>24000000</v>
      </c>
      <c r="X534" s="198">
        <v>43200</v>
      </c>
      <c r="Y534" s="199">
        <f t="shared" si="8"/>
        <v>50</v>
      </c>
    </row>
    <row r="535" spans="1:25" ht="270" x14ac:dyDescent="0.25">
      <c r="A535" s="49">
        <v>209</v>
      </c>
      <c r="B535" s="24" t="s">
        <v>1748</v>
      </c>
      <c r="C535" s="24">
        <v>45691675</v>
      </c>
      <c r="D535" s="24" t="s">
        <v>20</v>
      </c>
      <c r="E535" s="138">
        <v>28816</v>
      </c>
      <c r="F535" s="24" t="s">
        <v>36</v>
      </c>
      <c r="G535" s="24">
        <v>3014211457</v>
      </c>
      <c r="H535" s="99" t="s">
        <v>1749</v>
      </c>
      <c r="I535" s="24" t="s">
        <v>1750</v>
      </c>
      <c r="J535" s="24" t="s">
        <v>1751</v>
      </c>
      <c r="K535" s="24">
        <v>182</v>
      </c>
      <c r="L535" s="79" t="s">
        <v>1752</v>
      </c>
      <c r="M535" s="24" t="s">
        <v>147</v>
      </c>
      <c r="N535" s="24">
        <v>87573</v>
      </c>
      <c r="O535" s="24" t="s">
        <v>24</v>
      </c>
      <c r="P535" s="24" t="s">
        <v>41</v>
      </c>
      <c r="Q535" s="24" t="s">
        <v>472</v>
      </c>
      <c r="R535" s="10" t="s">
        <v>831</v>
      </c>
      <c r="S535" s="138">
        <v>43124</v>
      </c>
      <c r="T535" s="138">
        <v>43304</v>
      </c>
      <c r="U535" s="24" t="s">
        <v>146</v>
      </c>
      <c r="V535" s="52">
        <v>2500000</v>
      </c>
      <c r="W535" s="192">
        <v>15000000</v>
      </c>
      <c r="X535" s="198">
        <v>43200</v>
      </c>
      <c r="Y535" s="199">
        <f t="shared" si="8"/>
        <v>39</v>
      </c>
    </row>
    <row r="536" spans="1:25" ht="270" x14ac:dyDescent="0.25">
      <c r="A536" s="49">
        <v>210</v>
      </c>
      <c r="B536" s="24" t="s">
        <v>1759</v>
      </c>
      <c r="C536" s="24">
        <v>42208652</v>
      </c>
      <c r="D536" s="24" t="s">
        <v>20</v>
      </c>
      <c r="E536" s="138">
        <v>24880</v>
      </c>
      <c r="F536" s="24" t="s">
        <v>1760</v>
      </c>
      <c r="G536" s="24">
        <v>3114191916</v>
      </c>
      <c r="H536" s="99" t="s">
        <v>1761</v>
      </c>
      <c r="I536" s="24" t="s">
        <v>1762</v>
      </c>
      <c r="J536" s="24" t="s">
        <v>1763</v>
      </c>
      <c r="K536" s="24">
        <v>62</v>
      </c>
      <c r="L536" s="79" t="s">
        <v>1764</v>
      </c>
      <c r="M536" s="24" t="s">
        <v>134</v>
      </c>
      <c r="N536" s="24">
        <v>162640</v>
      </c>
      <c r="O536" s="24" t="s">
        <v>40</v>
      </c>
      <c r="P536" s="24" t="s">
        <v>41</v>
      </c>
      <c r="Q536" s="24" t="s">
        <v>472</v>
      </c>
      <c r="R536" s="10" t="s">
        <v>1555</v>
      </c>
      <c r="S536" s="117">
        <v>43125</v>
      </c>
      <c r="T536" s="138">
        <v>43305</v>
      </c>
      <c r="U536" s="24" t="s">
        <v>146</v>
      </c>
      <c r="V536" s="52">
        <v>3000000</v>
      </c>
      <c r="W536" s="192">
        <v>18000000</v>
      </c>
      <c r="X536" s="198">
        <v>43200</v>
      </c>
      <c r="Y536" s="199">
        <f t="shared" si="8"/>
        <v>50</v>
      </c>
    </row>
    <row r="537" spans="1:25" ht="270" x14ac:dyDescent="0.25">
      <c r="A537" s="49">
        <v>211</v>
      </c>
      <c r="B537" s="24" t="s">
        <v>1765</v>
      </c>
      <c r="C537" s="24">
        <v>1128044359</v>
      </c>
      <c r="D537" s="24" t="s">
        <v>45</v>
      </c>
      <c r="E537" s="138">
        <v>31177</v>
      </c>
      <c r="F537" s="24" t="s">
        <v>36</v>
      </c>
      <c r="G537" s="24">
        <v>3013072741</v>
      </c>
      <c r="H537" s="99" t="s">
        <v>1766</v>
      </c>
      <c r="I537" s="24" t="s">
        <v>1767</v>
      </c>
      <c r="J537" s="24" t="s">
        <v>1768</v>
      </c>
      <c r="K537" s="24">
        <v>130</v>
      </c>
      <c r="L537" s="79" t="s">
        <v>1769</v>
      </c>
      <c r="M537" s="24" t="s">
        <v>68</v>
      </c>
      <c r="N537" s="24">
        <v>220277</v>
      </c>
      <c r="O537" s="24" t="s">
        <v>24</v>
      </c>
      <c r="P537" s="24" t="s">
        <v>41</v>
      </c>
      <c r="Q537" s="24" t="s">
        <v>472</v>
      </c>
      <c r="R537" s="10" t="s">
        <v>1555</v>
      </c>
      <c r="S537" s="138">
        <v>43125</v>
      </c>
      <c r="T537" s="138">
        <v>43305</v>
      </c>
      <c r="U537" s="24" t="s">
        <v>146</v>
      </c>
      <c r="V537" s="52">
        <v>2500000</v>
      </c>
      <c r="W537" s="192">
        <v>15000000</v>
      </c>
      <c r="X537" s="198">
        <v>43200</v>
      </c>
      <c r="Y537" s="199">
        <f t="shared" si="8"/>
        <v>32</v>
      </c>
    </row>
    <row r="538" spans="1:25" ht="285" x14ac:dyDescent="0.25">
      <c r="A538" s="49">
        <v>212</v>
      </c>
      <c r="B538" s="24" t="s">
        <v>1771</v>
      </c>
      <c r="C538" s="24">
        <v>1047449914</v>
      </c>
      <c r="D538" s="24" t="s">
        <v>20</v>
      </c>
      <c r="E538" s="138">
        <v>33872</v>
      </c>
      <c r="F538" s="24" t="s">
        <v>36</v>
      </c>
      <c r="G538" s="24">
        <v>3014343928</v>
      </c>
      <c r="H538" s="99" t="s">
        <v>1772</v>
      </c>
      <c r="I538" s="24" t="s">
        <v>1773</v>
      </c>
      <c r="J538" s="24" t="s">
        <v>1774</v>
      </c>
      <c r="K538" s="24">
        <v>284</v>
      </c>
      <c r="L538" s="79" t="s">
        <v>1775</v>
      </c>
      <c r="M538" s="24" t="s">
        <v>343</v>
      </c>
      <c r="N538" s="24" t="s">
        <v>707</v>
      </c>
      <c r="O538" s="24" t="s">
        <v>24</v>
      </c>
      <c r="P538" s="24" t="s">
        <v>25</v>
      </c>
      <c r="Q538" s="24" t="s">
        <v>472</v>
      </c>
      <c r="R538" s="10" t="s">
        <v>1776</v>
      </c>
      <c r="S538" s="138">
        <v>43125</v>
      </c>
      <c r="T538" s="138">
        <v>43244</v>
      </c>
      <c r="U538" s="24" t="s">
        <v>276</v>
      </c>
      <c r="V538" s="52">
        <v>2000000</v>
      </c>
      <c r="W538" s="192">
        <v>8000000</v>
      </c>
      <c r="X538" s="198">
        <v>43200</v>
      </c>
      <c r="Y538" s="199">
        <f t="shared" si="8"/>
        <v>25</v>
      </c>
    </row>
    <row r="539" spans="1:25" ht="285" x14ac:dyDescent="0.25">
      <c r="A539" s="49">
        <v>213</v>
      </c>
      <c r="B539" s="24" t="s">
        <v>1821</v>
      </c>
      <c r="C539" s="24">
        <v>1047412321</v>
      </c>
      <c r="D539" s="24" t="s">
        <v>20</v>
      </c>
      <c r="E539" s="138">
        <v>32788</v>
      </c>
      <c r="F539" s="24" t="s">
        <v>286</v>
      </c>
      <c r="G539" s="24">
        <v>3045397690</v>
      </c>
      <c r="H539" s="99" t="s">
        <v>1822</v>
      </c>
      <c r="I539" s="24" t="s">
        <v>1823</v>
      </c>
      <c r="J539" s="24" t="s">
        <v>1824</v>
      </c>
      <c r="K539" s="24">
        <v>284</v>
      </c>
      <c r="L539" s="79" t="s">
        <v>1825</v>
      </c>
      <c r="M539" s="24" t="s">
        <v>458</v>
      </c>
      <c r="N539" s="24" t="s">
        <v>707</v>
      </c>
      <c r="O539" s="24" t="s">
        <v>24</v>
      </c>
      <c r="P539" s="24" t="s">
        <v>25</v>
      </c>
      <c r="Q539" s="24" t="s">
        <v>472</v>
      </c>
      <c r="R539" s="10" t="s">
        <v>1826</v>
      </c>
      <c r="S539" s="138">
        <v>43125</v>
      </c>
      <c r="T539" s="138">
        <v>43244</v>
      </c>
      <c r="U539" s="24" t="s">
        <v>276</v>
      </c>
      <c r="V539" s="52">
        <v>2000000</v>
      </c>
      <c r="W539" s="192">
        <v>8000000</v>
      </c>
      <c r="X539" s="198">
        <v>43200</v>
      </c>
      <c r="Y539" s="199">
        <f t="shared" si="8"/>
        <v>28</v>
      </c>
    </row>
    <row r="540" spans="1:25" ht="285.75" thickBot="1" x14ac:dyDescent="0.3">
      <c r="A540" s="49">
        <v>214</v>
      </c>
      <c r="B540" s="24" t="s">
        <v>2126</v>
      </c>
      <c r="C540" s="24">
        <v>26814235</v>
      </c>
      <c r="D540" s="24" t="s">
        <v>20</v>
      </c>
      <c r="E540" s="138">
        <v>29318</v>
      </c>
      <c r="F540" s="24" t="s">
        <v>2127</v>
      </c>
      <c r="G540" s="24">
        <v>3183324006</v>
      </c>
      <c r="H540" s="99" t="s">
        <v>2128</v>
      </c>
      <c r="I540" s="24" t="s">
        <v>2129</v>
      </c>
      <c r="J540" s="24" t="s">
        <v>2130</v>
      </c>
      <c r="K540" s="24">
        <v>284</v>
      </c>
      <c r="L540" s="79" t="s">
        <v>2137</v>
      </c>
      <c r="M540" s="24" t="s">
        <v>216</v>
      </c>
      <c r="N540" s="24" t="s">
        <v>707</v>
      </c>
      <c r="O540" s="24" t="s">
        <v>24</v>
      </c>
      <c r="P540" s="24" t="s">
        <v>25</v>
      </c>
      <c r="Q540" s="24" t="s">
        <v>472</v>
      </c>
      <c r="R540" s="254" t="s">
        <v>1776</v>
      </c>
      <c r="S540" s="138">
        <v>43125</v>
      </c>
      <c r="T540" s="138">
        <v>43244</v>
      </c>
      <c r="U540" s="24" t="s">
        <v>276</v>
      </c>
      <c r="V540" s="52">
        <v>2000000</v>
      </c>
      <c r="W540" s="192">
        <v>8000000</v>
      </c>
      <c r="X540" s="198">
        <v>43200</v>
      </c>
      <c r="Y540" s="199">
        <f t="shared" si="8"/>
        <v>38</v>
      </c>
    </row>
    <row r="541" spans="1:25" ht="270.75" thickBot="1" x14ac:dyDescent="0.3">
      <c r="A541" s="49">
        <v>215</v>
      </c>
      <c r="B541" s="24" t="s">
        <v>2131</v>
      </c>
      <c r="C541" s="24">
        <v>1047436974</v>
      </c>
      <c r="D541" s="24" t="s">
        <v>45</v>
      </c>
      <c r="E541" s="138">
        <v>33428</v>
      </c>
      <c r="F541" s="24" t="s">
        <v>36</v>
      </c>
      <c r="G541" s="24">
        <v>3106028075</v>
      </c>
      <c r="H541" s="99" t="s">
        <v>2132</v>
      </c>
      <c r="I541" s="24" t="s">
        <v>2133</v>
      </c>
      <c r="J541" s="24" t="s">
        <v>2134</v>
      </c>
      <c r="K541" s="24">
        <v>182</v>
      </c>
      <c r="L541" s="79" t="s">
        <v>2135</v>
      </c>
      <c r="M541" s="24" t="s">
        <v>1236</v>
      </c>
      <c r="N541" s="24" t="s">
        <v>2136</v>
      </c>
      <c r="O541" s="24" t="s">
        <v>24</v>
      </c>
      <c r="P541" s="24" t="s">
        <v>41</v>
      </c>
      <c r="Q541" s="24" t="s">
        <v>472</v>
      </c>
      <c r="R541" s="281" t="s">
        <v>473</v>
      </c>
      <c r="S541" s="138">
        <v>43122</v>
      </c>
      <c r="T541" s="138">
        <v>43302</v>
      </c>
      <c r="U541" s="24" t="s">
        <v>146</v>
      </c>
      <c r="V541" s="52">
        <v>2500000</v>
      </c>
      <c r="W541" s="192">
        <v>15000000</v>
      </c>
      <c r="X541" s="198">
        <v>43200</v>
      </c>
      <c r="Y541" s="199">
        <f t="shared" si="8"/>
        <v>26</v>
      </c>
    </row>
    <row r="542" spans="1:25" ht="270.75" thickBot="1" x14ac:dyDescent="0.3">
      <c r="A542" s="49">
        <v>216</v>
      </c>
      <c r="B542" s="24" t="s">
        <v>2138</v>
      </c>
      <c r="C542" s="24">
        <v>1047385575</v>
      </c>
      <c r="D542" s="24" t="s">
        <v>45</v>
      </c>
      <c r="E542" s="138">
        <v>30341</v>
      </c>
      <c r="F542" s="24" t="s">
        <v>36</v>
      </c>
      <c r="G542" s="24">
        <v>3022884367</v>
      </c>
      <c r="H542" s="99" t="s">
        <v>2139</v>
      </c>
      <c r="I542" s="24" t="s">
        <v>845</v>
      </c>
      <c r="J542" s="24" t="s">
        <v>2140</v>
      </c>
      <c r="K542" s="24">
        <v>130</v>
      </c>
      <c r="L542" s="79" t="s">
        <v>2141</v>
      </c>
      <c r="M542" s="24" t="s">
        <v>134</v>
      </c>
      <c r="N542" s="24">
        <v>154458</v>
      </c>
      <c r="O542" s="24" t="s">
        <v>24</v>
      </c>
      <c r="P542" s="24" t="s">
        <v>41</v>
      </c>
      <c r="Q542" s="24" t="s">
        <v>472</v>
      </c>
      <c r="R542" s="260" t="s">
        <v>2142</v>
      </c>
      <c r="S542" s="138">
        <v>43122</v>
      </c>
      <c r="T542" s="138">
        <v>43302</v>
      </c>
      <c r="U542" s="24" t="s">
        <v>146</v>
      </c>
      <c r="V542" s="52">
        <v>2500000</v>
      </c>
      <c r="W542" s="192">
        <v>15000000</v>
      </c>
      <c r="X542" s="198">
        <v>43200</v>
      </c>
      <c r="Y542" s="199">
        <f t="shared" si="8"/>
        <v>35</v>
      </c>
    </row>
    <row r="543" spans="1:25" ht="285.75" thickBot="1" x14ac:dyDescent="0.3">
      <c r="A543" s="49">
        <v>217</v>
      </c>
      <c r="B543" s="24" t="s">
        <v>2143</v>
      </c>
      <c r="C543" s="24">
        <v>73083481</v>
      </c>
      <c r="D543" s="24" t="s">
        <v>45</v>
      </c>
      <c r="E543" s="138">
        <v>21406</v>
      </c>
      <c r="F543" s="24" t="s">
        <v>36</v>
      </c>
      <c r="G543" s="24">
        <v>3116750819</v>
      </c>
      <c r="H543" s="99" t="s">
        <v>2144</v>
      </c>
      <c r="I543" s="24" t="s">
        <v>2145</v>
      </c>
      <c r="J543" s="24" t="s">
        <v>2146</v>
      </c>
      <c r="K543" s="24">
        <v>179</v>
      </c>
      <c r="L543" s="79" t="s">
        <v>2147</v>
      </c>
      <c r="M543" s="24" t="s">
        <v>2148</v>
      </c>
      <c r="N543" s="24" t="s">
        <v>707</v>
      </c>
      <c r="O543" s="24" t="s">
        <v>51</v>
      </c>
      <c r="P543" s="24" t="s">
        <v>25</v>
      </c>
      <c r="Q543" s="24" t="s">
        <v>472</v>
      </c>
      <c r="R543" s="260" t="s">
        <v>1628</v>
      </c>
      <c r="S543" s="138">
        <v>43125</v>
      </c>
      <c r="T543" s="138">
        <v>43275</v>
      </c>
      <c r="U543" s="24" t="s">
        <v>222</v>
      </c>
      <c r="V543" s="52">
        <v>1800000</v>
      </c>
      <c r="W543" s="192">
        <v>9000000</v>
      </c>
      <c r="X543" s="198">
        <v>43200</v>
      </c>
      <c r="Y543" s="199">
        <f t="shared" si="8"/>
        <v>59</v>
      </c>
    </row>
    <row r="544" spans="1:25" ht="270" x14ac:dyDescent="0.25">
      <c r="A544" s="49">
        <v>218</v>
      </c>
      <c r="B544" s="24" t="s">
        <v>2149</v>
      </c>
      <c r="C544" s="24">
        <v>33206221</v>
      </c>
      <c r="D544" s="24" t="s">
        <v>20</v>
      </c>
      <c r="E544" s="138">
        <v>26102</v>
      </c>
      <c r="F544" s="24" t="s">
        <v>105</v>
      </c>
      <c r="G544" s="24">
        <v>3145242044</v>
      </c>
      <c r="H544" s="99" t="s">
        <v>2150</v>
      </c>
      <c r="I544" s="24" t="s">
        <v>2151</v>
      </c>
      <c r="J544" s="24" t="s">
        <v>2152</v>
      </c>
      <c r="K544" s="24">
        <v>59</v>
      </c>
      <c r="L544" s="79" t="s">
        <v>2153</v>
      </c>
      <c r="M544" s="24" t="s">
        <v>134</v>
      </c>
      <c r="N544" s="24">
        <v>104091</v>
      </c>
      <c r="O544" s="24" t="s">
        <v>40</v>
      </c>
      <c r="P544" s="24" t="s">
        <v>41</v>
      </c>
      <c r="Q544" s="24" t="s">
        <v>472</v>
      </c>
      <c r="R544" s="260" t="s">
        <v>1530</v>
      </c>
      <c r="S544" s="138">
        <v>43122</v>
      </c>
      <c r="T544" s="138">
        <v>43302</v>
      </c>
      <c r="U544" s="24" t="s">
        <v>146</v>
      </c>
      <c r="V544" s="52">
        <v>3300000</v>
      </c>
      <c r="W544" s="192">
        <v>19800000</v>
      </c>
      <c r="X544" s="198">
        <v>43200</v>
      </c>
      <c r="Y544" s="199">
        <f t="shared" si="8"/>
        <v>46</v>
      </c>
    </row>
    <row r="545" spans="1:25" ht="270" x14ac:dyDescent="0.25">
      <c r="A545" s="49">
        <v>219</v>
      </c>
      <c r="B545" s="24" t="s">
        <v>2154</v>
      </c>
      <c r="C545" s="24">
        <v>9096896</v>
      </c>
      <c r="D545" s="24" t="s">
        <v>45</v>
      </c>
      <c r="E545" s="138">
        <v>28395</v>
      </c>
      <c r="F545" s="24" t="s">
        <v>2155</v>
      </c>
      <c r="G545" s="24">
        <v>3202806284</v>
      </c>
      <c r="H545" s="99" t="s">
        <v>2156</v>
      </c>
      <c r="I545" s="24" t="s">
        <v>2157</v>
      </c>
      <c r="J545" s="24" t="s">
        <v>2158</v>
      </c>
      <c r="K545" s="24">
        <v>180</v>
      </c>
      <c r="L545" s="79" t="s">
        <v>2159</v>
      </c>
      <c r="M545" s="24" t="s">
        <v>134</v>
      </c>
      <c r="N545" s="24">
        <v>122462</v>
      </c>
      <c r="O545" s="24" t="s">
        <v>40</v>
      </c>
      <c r="P545" s="24" t="s">
        <v>41</v>
      </c>
      <c r="Q545" s="24" t="s">
        <v>472</v>
      </c>
      <c r="R545" s="10" t="s">
        <v>2160</v>
      </c>
      <c r="S545" s="138">
        <v>43125</v>
      </c>
      <c r="T545" s="138">
        <v>43275</v>
      </c>
      <c r="U545" s="24" t="s">
        <v>222</v>
      </c>
      <c r="V545" s="52">
        <v>3000000</v>
      </c>
      <c r="W545" s="192">
        <v>15000000</v>
      </c>
      <c r="X545" s="198">
        <v>43200</v>
      </c>
      <c r="Y545" s="199">
        <f t="shared" si="8"/>
        <v>40</v>
      </c>
    </row>
    <row r="546" spans="1:25" ht="270" x14ac:dyDescent="0.25">
      <c r="A546" s="49">
        <v>220</v>
      </c>
      <c r="B546" s="24" t="s">
        <v>2161</v>
      </c>
      <c r="C546" s="24">
        <v>1047428128</v>
      </c>
      <c r="D546" s="24" t="s">
        <v>45</v>
      </c>
      <c r="E546" s="138">
        <v>33198</v>
      </c>
      <c r="F546" s="24" t="s">
        <v>36</v>
      </c>
      <c r="G546" s="24">
        <v>3113849889</v>
      </c>
      <c r="H546" s="99" t="s">
        <v>2162</v>
      </c>
      <c r="I546" s="24" t="s">
        <v>2163</v>
      </c>
      <c r="J546" s="24" t="s">
        <v>2164</v>
      </c>
      <c r="K546" s="24">
        <v>180</v>
      </c>
      <c r="L546" s="79" t="s">
        <v>2165</v>
      </c>
      <c r="M546" s="24" t="s">
        <v>134</v>
      </c>
      <c r="N546" s="24">
        <v>233702</v>
      </c>
      <c r="O546" s="24" t="s">
        <v>24</v>
      </c>
      <c r="P546" s="24" t="s">
        <v>41</v>
      </c>
      <c r="Q546" s="24" t="s">
        <v>472</v>
      </c>
      <c r="R546" s="11" t="s">
        <v>2166</v>
      </c>
      <c r="S546" s="138">
        <v>43124</v>
      </c>
      <c r="T546" s="138">
        <v>43274</v>
      </c>
      <c r="U546" s="24" t="s">
        <v>222</v>
      </c>
      <c r="V546" s="52">
        <v>2500000</v>
      </c>
      <c r="W546" s="192">
        <v>12500000</v>
      </c>
      <c r="X546" s="198">
        <v>43200</v>
      </c>
      <c r="Y546" s="199">
        <f t="shared" si="8"/>
        <v>27</v>
      </c>
    </row>
    <row r="547" spans="1:25" ht="285" x14ac:dyDescent="0.25">
      <c r="A547" s="49">
        <v>221</v>
      </c>
      <c r="B547" s="24" t="s">
        <v>2167</v>
      </c>
      <c r="C547" s="24">
        <v>45475589</v>
      </c>
      <c r="D547" s="24" t="s">
        <v>20</v>
      </c>
      <c r="E547" s="138">
        <v>23214</v>
      </c>
      <c r="F547" s="24" t="s">
        <v>36</v>
      </c>
      <c r="G547" s="24">
        <v>3164563999</v>
      </c>
      <c r="H547" s="99" t="s">
        <v>2168</v>
      </c>
      <c r="I547" s="24" t="s">
        <v>2169</v>
      </c>
      <c r="J547" s="24" t="s">
        <v>2170</v>
      </c>
      <c r="K547" s="24">
        <v>63</v>
      </c>
      <c r="L547" s="79" t="s">
        <v>2171</v>
      </c>
      <c r="M547" s="24" t="s">
        <v>216</v>
      </c>
      <c r="N547" s="24" t="s">
        <v>707</v>
      </c>
      <c r="O547" s="24" t="s">
        <v>24</v>
      </c>
      <c r="P547" s="24" t="s">
        <v>25</v>
      </c>
      <c r="Q547" s="24" t="s">
        <v>472</v>
      </c>
      <c r="R547" s="11" t="s">
        <v>1826</v>
      </c>
      <c r="S547" s="138">
        <v>43125</v>
      </c>
      <c r="T547" s="138">
        <v>43305</v>
      </c>
      <c r="U547" s="24" t="s">
        <v>146</v>
      </c>
      <c r="V547" s="52">
        <v>2000000</v>
      </c>
      <c r="W547" s="192">
        <v>12000000</v>
      </c>
      <c r="X547" s="198">
        <v>43200</v>
      </c>
      <c r="Y547" s="199">
        <f t="shared" si="8"/>
        <v>54</v>
      </c>
    </row>
    <row r="548" spans="1:25" ht="270" x14ac:dyDescent="0.25">
      <c r="A548" s="49">
        <v>222</v>
      </c>
      <c r="B548" s="24" t="s">
        <v>2172</v>
      </c>
      <c r="C548" s="24">
        <v>1118812584</v>
      </c>
      <c r="D548" s="24" t="s">
        <v>20</v>
      </c>
      <c r="E548" s="138">
        <v>32042</v>
      </c>
      <c r="F548" s="24" t="s">
        <v>1520</v>
      </c>
      <c r="G548" s="24">
        <v>3017601548</v>
      </c>
      <c r="H548" s="99" t="s">
        <v>2173</v>
      </c>
      <c r="I548" s="24" t="s">
        <v>2174</v>
      </c>
      <c r="J548" s="24" t="s">
        <v>2175</v>
      </c>
      <c r="K548" s="24">
        <v>90</v>
      </c>
      <c r="L548" s="79" t="s">
        <v>2176</v>
      </c>
      <c r="M548" s="24" t="s">
        <v>134</v>
      </c>
      <c r="N548" s="24">
        <v>241563</v>
      </c>
      <c r="O548" s="24" t="s">
        <v>24</v>
      </c>
      <c r="P548" s="24" t="s">
        <v>41</v>
      </c>
      <c r="Q548" s="24" t="s">
        <v>472</v>
      </c>
      <c r="R548" s="11" t="s">
        <v>1555</v>
      </c>
      <c r="S548" s="138">
        <v>43102</v>
      </c>
      <c r="T548" s="138">
        <v>43313</v>
      </c>
      <c r="U548" s="24" t="s">
        <v>2177</v>
      </c>
      <c r="V548" s="52">
        <v>3500000</v>
      </c>
      <c r="W548" s="192">
        <v>24500000</v>
      </c>
      <c r="X548" s="198">
        <v>43200</v>
      </c>
      <c r="Y548" s="199">
        <f t="shared" si="8"/>
        <v>30</v>
      </c>
    </row>
    <row r="549" spans="1:25" ht="285" x14ac:dyDescent="0.25">
      <c r="A549" s="49">
        <v>223</v>
      </c>
      <c r="B549" s="24" t="s">
        <v>2179</v>
      </c>
      <c r="C549" s="24">
        <v>1047400039</v>
      </c>
      <c r="D549" s="24" t="s">
        <v>20</v>
      </c>
      <c r="E549" s="138">
        <v>32304</v>
      </c>
      <c r="F549" s="24" t="s">
        <v>36</v>
      </c>
      <c r="G549" s="24">
        <v>3002000299</v>
      </c>
      <c r="H549" s="99" t="s">
        <v>2180</v>
      </c>
      <c r="I549" s="24" t="s">
        <v>2181</v>
      </c>
      <c r="J549" s="24" t="s">
        <v>2182</v>
      </c>
      <c r="K549" s="24">
        <v>64</v>
      </c>
      <c r="L549" s="79" t="s">
        <v>2183</v>
      </c>
      <c r="M549" s="24" t="s">
        <v>458</v>
      </c>
      <c r="N549" s="24" t="s">
        <v>707</v>
      </c>
      <c r="O549" s="24" t="s">
        <v>24</v>
      </c>
      <c r="P549" s="24" t="s">
        <v>25</v>
      </c>
      <c r="Q549" s="24" t="s">
        <v>472</v>
      </c>
      <c r="R549" s="11" t="s">
        <v>810</v>
      </c>
      <c r="S549" s="138">
        <v>43110</v>
      </c>
      <c r="T549" s="138">
        <v>43290</v>
      </c>
      <c r="U549" s="24" t="s">
        <v>146</v>
      </c>
      <c r="V549" s="52">
        <v>1900000</v>
      </c>
      <c r="W549" s="192">
        <v>11400000</v>
      </c>
      <c r="X549" s="198">
        <v>43200</v>
      </c>
      <c r="Y549" s="199">
        <f t="shared" si="8"/>
        <v>29</v>
      </c>
    </row>
    <row r="550" spans="1:25" ht="270" x14ac:dyDescent="0.25">
      <c r="A550" s="49">
        <v>634</v>
      </c>
      <c r="B550" s="14" t="s">
        <v>4040</v>
      </c>
      <c r="C550" s="14">
        <v>1047441256</v>
      </c>
      <c r="D550" s="14" t="s">
        <v>20</v>
      </c>
      <c r="E550" s="155">
        <v>33546</v>
      </c>
      <c r="F550" s="14" t="s">
        <v>36</v>
      </c>
      <c r="G550" s="14">
        <v>1047441256</v>
      </c>
      <c r="H550" s="142" t="s">
        <v>4041</v>
      </c>
      <c r="I550" s="14" t="s">
        <v>4042</v>
      </c>
      <c r="J550" s="14" t="s">
        <v>4043</v>
      </c>
      <c r="K550" s="14">
        <v>180</v>
      </c>
      <c r="L550" s="79" t="s">
        <v>4044</v>
      </c>
      <c r="M550" s="24" t="s">
        <v>147</v>
      </c>
      <c r="N550" s="14">
        <v>88591</v>
      </c>
      <c r="O550" s="14" t="s">
        <v>3114</v>
      </c>
      <c r="P550" s="14" t="s">
        <v>1188</v>
      </c>
      <c r="Q550" s="14" t="s">
        <v>4045</v>
      </c>
      <c r="R550" s="41" t="s">
        <v>1612</v>
      </c>
      <c r="S550" s="155">
        <v>43124</v>
      </c>
      <c r="T550" s="155">
        <v>43274</v>
      </c>
      <c r="U550" s="14" t="s">
        <v>61</v>
      </c>
      <c r="V550" s="203">
        <v>3000000</v>
      </c>
      <c r="W550" s="207">
        <v>15000000</v>
      </c>
      <c r="X550" s="200">
        <v>43200</v>
      </c>
      <c r="Y550" s="197">
        <f t="shared" si="8"/>
        <v>26</v>
      </c>
    </row>
    <row r="551" spans="1:25" ht="270" x14ac:dyDescent="0.25">
      <c r="A551" s="18">
        <v>916</v>
      </c>
      <c r="B551" s="33" t="s">
        <v>5940</v>
      </c>
      <c r="C551" s="33">
        <v>1052986328</v>
      </c>
      <c r="D551" s="33" t="s">
        <v>20</v>
      </c>
      <c r="E551" s="222">
        <v>34168</v>
      </c>
      <c r="F551" s="33" t="s">
        <v>105</v>
      </c>
      <c r="G551" s="33">
        <v>3023721330</v>
      </c>
      <c r="H551" s="14" t="s">
        <v>5941</v>
      </c>
      <c r="I551" s="33" t="s">
        <v>5942</v>
      </c>
      <c r="J551" s="33" t="s">
        <v>3617</v>
      </c>
      <c r="K551" s="33">
        <v>75</v>
      </c>
      <c r="L551" s="162" t="s">
        <v>5943</v>
      </c>
      <c r="M551" s="33" t="s">
        <v>165</v>
      </c>
      <c r="N551" s="33">
        <v>268305</v>
      </c>
      <c r="O551" s="33" t="s">
        <v>24</v>
      </c>
      <c r="P551" s="33" t="s">
        <v>1188</v>
      </c>
      <c r="Q551" s="33" t="s">
        <v>4045</v>
      </c>
      <c r="R551" s="258" t="s">
        <v>831</v>
      </c>
      <c r="S551" s="222">
        <v>43125</v>
      </c>
      <c r="T551" s="222">
        <v>43305</v>
      </c>
      <c r="U551" s="33" t="s">
        <v>54</v>
      </c>
      <c r="V551" s="202">
        <v>2500000</v>
      </c>
      <c r="W551" s="206">
        <v>15000000</v>
      </c>
      <c r="X551" s="200">
        <v>43200</v>
      </c>
      <c r="Y551" s="197">
        <f t="shared" si="8"/>
        <v>24</v>
      </c>
    </row>
    <row r="552" spans="1:25" ht="270" x14ac:dyDescent="0.25">
      <c r="A552" s="5">
        <v>510</v>
      </c>
      <c r="B552" s="14" t="s">
        <v>3219</v>
      </c>
      <c r="C552" s="14">
        <v>37860994</v>
      </c>
      <c r="D552" s="14" t="s">
        <v>20</v>
      </c>
      <c r="E552" s="155">
        <v>29666</v>
      </c>
      <c r="F552" s="14" t="s">
        <v>164</v>
      </c>
      <c r="G552" s="14">
        <v>3106261186</v>
      </c>
      <c r="H552" s="99" t="s">
        <v>3220</v>
      </c>
      <c r="I552" s="14" t="s">
        <v>2754</v>
      </c>
      <c r="J552" s="14" t="s">
        <v>858</v>
      </c>
      <c r="K552" s="14">
        <v>75</v>
      </c>
      <c r="L552" s="79" t="s">
        <v>3221</v>
      </c>
      <c r="M552" s="24" t="s">
        <v>571</v>
      </c>
      <c r="N552" s="14"/>
      <c r="O552" s="14" t="s">
        <v>24</v>
      </c>
      <c r="P552" s="14" t="s">
        <v>41</v>
      </c>
      <c r="Q552" s="14" t="s">
        <v>3222</v>
      </c>
      <c r="R552" s="10" t="s">
        <v>1530</v>
      </c>
      <c r="S552" s="155">
        <v>43122</v>
      </c>
      <c r="T552" s="155">
        <v>43302</v>
      </c>
      <c r="U552" s="14" t="s">
        <v>54</v>
      </c>
      <c r="V552" s="52">
        <v>2500000</v>
      </c>
      <c r="W552" s="192">
        <v>15000000</v>
      </c>
      <c r="X552" s="200">
        <v>43200</v>
      </c>
      <c r="Y552" s="197">
        <f t="shared" si="8"/>
        <v>37</v>
      </c>
    </row>
    <row r="553" spans="1:25" ht="285" x14ac:dyDescent="0.25">
      <c r="A553" s="5">
        <v>587</v>
      </c>
      <c r="B553" s="14" t="s">
        <v>3687</v>
      </c>
      <c r="C553" s="14">
        <v>457622067</v>
      </c>
      <c r="D553" s="14" t="s">
        <v>20</v>
      </c>
      <c r="E553" s="155">
        <v>27617</v>
      </c>
      <c r="F553" s="14" t="s">
        <v>36</v>
      </c>
      <c r="G553" s="24" t="s">
        <v>3688</v>
      </c>
      <c r="H553" s="99" t="s">
        <v>3689</v>
      </c>
      <c r="I553" s="14" t="s">
        <v>304</v>
      </c>
      <c r="J553" s="14" t="s">
        <v>3690</v>
      </c>
      <c r="K553" s="14">
        <v>181</v>
      </c>
      <c r="L553" s="79" t="s">
        <v>3691</v>
      </c>
      <c r="M553" s="24" t="s">
        <v>216</v>
      </c>
      <c r="N553" s="38" t="s">
        <v>707</v>
      </c>
      <c r="O553" s="14" t="s">
        <v>3114</v>
      </c>
      <c r="P553" s="14" t="s">
        <v>1196</v>
      </c>
      <c r="Q553" s="14" t="s">
        <v>3222</v>
      </c>
      <c r="R553" s="10" t="s">
        <v>810</v>
      </c>
      <c r="S553" s="155">
        <v>43125</v>
      </c>
      <c r="T553" s="155">
        <v>43305</v>
      </c>
      <c r="U553" s="14" t="s">
        <v>54</v>
      </c>
      <c r="V553" s="52">
        <v>2000000</v>
      </c>
      <c r="W553" s="192">
        <v>12000000</v>
      </c>
      <c r="X553" s="200">
        <v>43200</v>
      </c>
      <c r="Y553" s="197">
        <f t="shared" si="8"/>
        <v>42</v>
      </c>
    </row>
    <row r="554" spans="1:25" ht="225" x14ac:dyDescent="0.25">
      <c r="A554" s="5">
        <v>83</v>
      </c>
      <c r="B554" s="14" t="s">
        <v>440</v>
      </c>
      <c r="C554" s="14">
        <v>1047401724</v>
      </c>
      <c r="D554" s="14" t="s">
        <v>45</v>
      </c>
      <c r="E554" s="155">
        <v>32421</v>
      </c>
      <c r="F554" s="14" t="s">
        <v>36</v>
      </c>
      <c r="G554" s="14">
        <v>3156056880</v>
      </c>
      <c r="H554" s="142" t="s">
        <v>441</v>
      </c>
      <c r="I554" s="14" t="s">
        <v>442</v>
      </c>
      <c r="J554" s="14" t="s">
        <v>443</v>
      </c>
      <c r="K554" s="14">
        <v>62</v>
      </c>
      <c r="L554" s="79" t="s">
        <v>444</v>
      </c>
      <c r="M554" s="14" t="s">
        <v>134</v>
      </c>
      <c r="N554" s="14">
        <v>270348</v>
      </c>
      <c r="O554" s="14" t="s">
        <v>24</v>
      </c>
      <c r="P554" s="14" t="s">
        <v>41</v>
      </c>
      <c r="Q554" s="14" t="s">
        <v>445</v>
      </c>
      <c r="R554" s="41" t="s">
        <v>446</v>
      </c>
      <c r="S554" s="155">
        <v>43124</v>
      </c>
      <c r="T554" s="155">
        <v>43304</v>
      </c>
      <c r="U554" s="14" t="s">
        <v>54</v>
      </c>
      <c r="V554" s="23">
        <v>2500000</v>
      </c>
      <c r="W554" s="22">
        <v>15000000</v>
      </c>
      <c r="X554" s="196">
        <v>43200</v>
      </c>
      <c r="Y554" s="197">
        <f t="shared" si="8"/>
        <v>29</v>
      </c>
    </row>
    <row r="555" spans="1:25" ht="300" x14ac:dyDescent="0.25">
      <c r="A555" s="5">
        <v>84</v>
      </c>
      <c r="B555" s="14" t="s">
        <v>461</v>
      </c>
      <c r="C555" s="14">
        <v>1128056784</v>
      </c>
      <c r="D555" s="14" t="s">
        <v>45</v>
      </c>
      <c r="E555" s="155">
        <v>32056</v>
      </c>
      <c r="F555" s="14" t="s">
        <v>36</v>
      </c>
      <c r="G555" s="14">
        <v>3126851501</v>
      </c>
      <c r="H555" s="142" t="s">
        <v>462</v>
      </c>
      <c r="I555" s="14" t="s">
        <v>463</v>
      </c>
      <c r="J555" s="14" t="s">
        <v>464</v>
      </c>
      <c r="K555" s="14">
        <v>64</v>
      </c>
      <c r="L555" s="79" t="s">
        <v>465</v>
      </c>
      <c r="M555" s="14" t="s">
        <v>216</v>
      </c>
      <c r="N555" s="14"/>
      <c r="O555" s="14" t="s">
        <v>24</v>
      </c>
      <c r="P555" s="14" t="s">
        <v>25</v>
      </c>
      <c r="Q555" s="14" t="s">
        <v>445</v>
      </c>
      <c r="R555" s="41" t="s">
        <v>466</v>
      </c>
      <c r="S555" s="155">
        <v>43124</v>
      </c>
      <c r="T555" s="155">
        <v>43304</v>
      </c>
      <c r="U555" s="14" t="s">
        <v>54</v>
      </c>
      <c r="V555" s="23">
        <v>2000000</v>
      </c>
      <c r="W555" s="22">
        <v>12000000</v>
      </c>
      <c r="X555" s="196">
        <v>43200</v>
      </c>
      <c r="Y555" s="197">
        <f t="shared" si="8"/>
        <v>30</v>
      </c>
    </row>
    <row r="556" spans="1:25" ht="315" x14ac:dyDescent="0.25">
      <c r="A556" s="5">
        <v>86</v>
      </c>
      <c r="B556" s="14" t="s">
        <v>474</v>
      </c>
      <c r="C556" s="14">
        <v>73131336</v>
      </c>
      <c r="D556" s="14" t="s">
        <v>45</v>
      </c>
      <c r="E556" s="155">
        <v>25035</v>
      </c>
      <c r="F556" s="14" t="s">
        <v>36</v>
      </c>
      <c r="G556" s="14">
        <v>3156333042</v>
      </c>
      <c r="H556" s="142" t="s">
        <v>475</v>
      </c>
      <c r="I556" s="14" t="s">
        <v>476</v>
      </c>
      <c r="J556" s="14" t="s">
        <v>477</v>
      </c>
      <c r="K556" s="14">
        <v>64</v>
      </c>
      <c r="L556" s="79" t="s">
        <v>483</v>
      </c>
      <c r="M556" s="14" t="s">
        <v>458</v>
      </c>
      <c r="N556" s="14"/>
      <c r="O556" s="14" t="s">
        <v>24</v>
      </c>
      <c r="P556" s="14" t="s">
        <v>25</v>
      </c>
      <c r="Q556" s="14" t="s">
        <v>445</v>
      </c>
      <c r="R556" s="41" t="s">
        <v>506</v>
      </c>
      <c r="S556" s="154">
        <v>43122</v>
      </c>
      <c r="T556" s="155">
        <v>43302</v>
      </c>
      <c r="U556" s="14" t="s">
        <v>54</v>
      </c>
      <c r="V556" s="23">
        <v>1800000</v>
      </c>
      <c r="W556" s="22">
        <v>10800000</v>
      </c>
      <c r="X556" s="196">
        <v>43200</v>
      </c>
      <c r="Y556" s="197">
        <f t="shared" si="8"/>
        <v>49</v>
      </c>
    </row>
    <row r="557" spans="1:25" ht="195" x14ac:dyDescent="0.25">
      <c r="A557" s="5">
        <v>89</v>
      </c>
      <c r="B557" s="14" t="s">
        <v>598</v>
      </c>
      <c r="C557" s="14">
        <v>73561013</v>
      </c>
      <c r="D557" s="14" t="s">
        <v>45</v>
      </c>
      <c r="E557" s="155">
        <v>25435</v>
      </c>
      <c r="F557" s="14" t="s">
        <v>112</v>
      </c>
      <c r="G557" s="14">
        <v>3157117477</v>
      </c>
      <c r="H557" s="142" t="s">
        <v>599</v>
      </c>
      <c r="I557" s="14" t="s">
        <v>600</v>
      </c>
      <c r="J557" s="14" t="s">
        <v>601</v>
      </c>
      <c r="K557" s="14">
        <v>65</v>
      </c>
      <c r="L557" s="79" t="s">
        <v>602</v>
      </c>
      <c r="M557" s="24" t="s">
        <v>603</v>
      </c>
      <c r="N557" s="14" t="s">
        <v>605</v>
      </c>
      <c r="O557" s="14" t="s">
        <v>24</v>
      </c>
      <c r="P557" s="14" t="s">
        <v>41</v>
      </c>
      <c r="Q557" s="14" t="s">
        <v>445</v>
      </c>
      <c r="R557" s="41" t="s">
        <v>604</v>
      </c>
      <c r="S557" s="155">
        <v>43122</v>
      </c>
      <c r="T557" s="155">
        <v>43302</v>
      </c>
      <c r="U557" s="14" t="s">
        <v>54</v>
      </c>
      <c r="V557" s="23">
        <v>2800000</v>
      </c>
      <c r="W557" s="22">
        <v>16800000</v>
      </c>
      <c r="X557" s="196">
        <v>43200</v>
      </c>
      <c r="Y557" s="197">
        <f t="shared" si="8"/>
        <v>48</v>
      </c>
    </row>
    <row r="558" spans="1:25" ht="315" x14ac:dyDescent="0.25">
      <c r="A558" s="5">
        <v>91</v>
      </c>
      <c r="B558" s="14" t="s">
        <v>623</v>
      </c>
      <c r="C558" s="14">
        <v>1044919944</v>
      </c>
      <c r="D558" s="14" t="s">
        <v>45</v>
      </c>
      <c r="E558" s="155">
        <v>33318</v>
      </c>
      <c r="F558" s="14" t="s">
        <v>74</v>
      </c>
      <c r="G558" s="14">
        <v>3116623305</v>
      </c>
      <c r="H558" s="142" t="s">
        <v>624</v>
      </c>
      <c r="I558" s="14" t="s">
        <v>625</v>
      </c>
      <c r="J558" s="14" t="s">
        <v>626</v>
      </c>
      <c r="K558" s="14">
        <v>64</v>
      </c>
      <c r="L558" s="79" t="s">
        <v>627</v>
      </c>
      <c r="M558" s="14" t="s">
        <v>216</v>
      </c>
      <c r="N558" s="14"/>
      <c r="O558" s="14" t="s">
        <v>24</v>
      </c>
      <c r="P558" s="14" t="s">
        <v>25</v>
      </c>
      <c r="Q558" s="14" t="s">
        <v>445</v>
      </c>
      <c r="R558" s="41" t="s">
        <v>628</v>
      </c>
      <c r="S558" s="155">
        <v>43122</v>
      </c>
      <c r="T558" s="155">
        <v>43302</v>
      </c>
      <c r="U558" s="14" t="s">
        <v>54</v>
      </c>
      <c r="V558" s="23">
        <v>2000000</v>
      </c>
      <c r="W558" s="22">
        <v>12000000</v>
      </c>
      <c r="X558" s="196">
        <v>43200</v>
      </c>
      <c r="Y558" s="197">
        <f t="shared" si="8"/>
        <v>27</v>
      </c>
    </row>
    <row r="559" spans="1:25" ht="300" x14ac:dyDescent="0.25">
      <c r="A559" s="5">
        <v>93</v>
      </c>
      <c r="B559" s="14" t="s">
        <v>642</v>
      </c>
      <c r="C559" s="14">
        <v>1050959607</v>
      </c>
      <c r="D559" s="14" t="s">
        <v>45</v>
      </c>
      <c r="E559" s="155">
        <v>33969</v>
      </c>
      <c r="F559" s="14" t="s">
        <v>36</v>
      </c>
      <c r="G559" s="14">
        <v>3003792030</v>
      </c>
      <c r="H559" s="142" t="s">
        <v>643</v>
      </c>
      <c r="I559" s="14" t="s">
        <v>644</v>
      </c>
      <c r="J559" s="14" t="s">
        <v>645</v>
      </c>
      <c r="K559" s="14">
        <v>65</v>
      </c>
      <c r="L559" s="79" t="s">
        <v>646</v>
      </c>
      <c r="M559" s="14" t="s">
        <v>134</v>
      </c>
      <c r="N559" s="14">
        <v>227228</v>
      </c>
      <c r="O559" s="14" t="s">
        <v>24</v>
      </c>
      <c r="P559" s="14" t="s">
        <v>41</v>
      </c>
      <c r="Q559" s="14" t="s">
        <v>445</v>
      </c>
      <c r="R559" s="41" t="s">
        <v>466</v>
      </c>
      <c r="S559" s="155">
        <v>43124</v>
      </c>
      <c r="T559" s="155">
        <v>43304</v>
      </c>
      <c r="U559" s="14" t="s">
        <v>146</v>
      </c>
      <c r="V559" s="23">
        <v>2500000</v>
      </c>
      <c r="W559" s="22">
        <v>15000000</v>
      </c>
      <c r="X559" s="196">
        <v>43200</v>
      </c>
      <c r="Y559" s="197">
        <f t="shared" si="8"/>
        <v>25</v>
      </c>
    </row>
    <row r="560" spans="1:25" ht="300" x14ac:dyDescent="0.25">
      <c r="A560" s="5">
        <v>95</v>
      </c>
      <c r="B560" s="14" t="s">
        <v>655</v>
      </c>
      <c r="C560" s="14">
        <v>45556494</v>
      </c>
      <c r="D560" s="14" t="s">
        <v>20</v>
      </c>
      <c r="E560" s="155">
        <v>30693</v>
      </c>
      <c r="F560" s="14" t="s">
        <v>36</v>
      </c>
      <c r="G560" s="14">
        <v>3017144034</v>
      </c>
      <c r="H560" s="142" t="s">
        <v>656</v>
      </c>
      <c r="I560" s="14" t="s">
        <v>657</v>
      </c>
      <c r="J560" s="14" t="s">
        <v>658</v>
      </c>
      <c r="K560" s="14">
        <v>65</v>
      </c>
      <c r="L560" s="79" t="s">
        <v>681</v>
      </c>
      <c r="M560" s="14" t="s">
        <v>423</v>
      </c>
      <c r="N560" s="14">
        <v>5111821</v>
      </c>
      <c r="O560" s="14" t="s">
        <v>51</v>
      </c>
      <c r="P560" s="14" t="s">
        <v>41</v>
      </c>
      <c r="Q560" s="14" t="s">
        <v>445</v>
      </c>
      <c r="R560" s="41" t="s">
        <v>682</v>
      </c>
      <c r="S560" s="155">
        <v>43124</v>
      </c>
      <c r="T560" s="155">
        <v>43304</v>
      </c>
      <c r="U560" s="14" t="s">
        <v>146</v>
      </c>
      <c r="V560" s="23">
        <v>2500000</v>
      </c>
      <c r="W560" s="22">
        <v>15000000</v>
      </c>
      <c r="X560" s="196">
        <v>43200</v>
      </c>
      <c r="Y560" s="197">
        <f t="shared" si="8"/>
        <v>34</v>
      </c>
    </row>
    <row r="561" spans="1:25" ht="300" x14ac:dyDescent="0.25">
      <c r="A561" s="5">
        <v>97</v>
      </c>
      <c r="B561" s="14" t="s">
        <v>691</v>
      </c>
      <c r="C561" s="14">
        <v>1047400792</v>
      </c>
      <c r="D561" s="14" t="s">
        <v>45</v>
      </c>
      <c r="E561" s="155">
        <v>32349</v>
      </c>
      <c r="F561" s="14" t="s">
        <v>36</v>
      </c>
      <c r="G561" s="14">
        <v>3008727352</v>
      </c>
      <c r="H561" s="142" t="s">
        <v>692</v>
      </c>
      <c r="I561" s="14" t="s">
        <v>693</v>
      </c>
      <c r="J561" s="14" t="s">
        <v>31</v>
      </c>
      <c r="K561" s="14">
        <v>65</v>
      </c>
      <c r="L561" s="79" t="s">
        <v>694</v>
      </c>
      <c r="M561" s="24" t="s">
        <v>695</v>
      </c>
      <c r="N561" s="14">
        <v>244023</v>
      </c>
      <c r="O561" s="14" t="s">
        <v>24</v>
      </c>
      <c r="P561" s="14" t="s">
        <v>41</v>
      </c>
      <c r="Q561" s="14" t="s">
        <v>445</v>
      </c>
      <c r="R561" s="41" t="s">
        <v>466</v>
      </c>
      <c r="S561" s="155">
        <v>43122</v>
      </c>
      <c r="T561" s="155">
        <v>43302</v>
      </c>
      <c r="U561" s="14" t="s">
        <v>146</v>
      </c>
      <c r="V561" s="23">
        <v>2500000</v>
      </c>
      <c r="W561" s="22">
        <v>15000000</v>
      </c>
      <c r="X561" s="196">
        <v>43200</v>
      </c>
      <c r="Y561" s="197">
        <f t="shared" si="8"/>
        <v>29</v>
      </c>
    </row>
    <row r="562" spans="1:25" ht="210" x14ac:dyDescent="0.25">
      <c r="A562" s="49">
        <v>231</v>
      </c>
      <c r="B562" s="86" t="s">
        <v>1237</v>
      </c>
      <c r="C562" s="86">
        <v>3830217</v>
      </c>
      <c r="D562" s="24" t="s">
        <v>45</v>
      </c>
      <c r="E562" s="138">
        <v>30271</v>
      </c>
      <c r="F562" s="24" t="s">
        <v>74</v>
      </c>
      <c r="G562" s="24">
        <v>3138101496</v>
      </c>
      <c r="H562" s="99" t="s">
        <v>1452</v>
      </c>
      <c r="I562" s="24" t="s">
        <v>1238</v>
      </c>
      <c r="J562" s="24" t="s">
        <v>1239</v>
      </c>
      <c r="K562" s="24">
        <v>66</v>
      </c>
      <c r="L562" s="79" t="s">
        <v>1240</v>
      </c>
      <c r="M562" s="24" t="s">
        <v>1241</v>
      </c>
      <c r="N562" s="24"/>
      <c r="O562" s="24" t="s">
        <v>1195</v>
      </c>
      <c r="P562" s="24" t="s">
        <v>25</v>
      </c>
      <c r="Q562" s="24" t="s">
        <v>445</v>
      </c>
      <c r="R562" s="11" t="s">
        <v>1242</v>
      </c>
      <c r="S562" s="138">
        <v>43125</v>
      </c>
      <c r="T562" s="138">
        <v>43305</v>
      </c>
      <c r="U562" s="24" t="s">
        <v>146</v>
      </c>
      <c r="V562" s="52">
        <v>2000000</v>
      </c>
      <c r="W562" s="192">
        <v>12000000</v>
      </c>
      <c r="X562" s="198">
        <v>43200</v>
      </c>
      <c r="Y562" s="199">
        <f t="shared" si="8"/>
        <v>35</v>
      </c>
    </row>
    <row r="563" spans="1:25" ht="270" x14ac:dyDescent="0.25">
      <c r="A563" s="5">
        <v>602</v>
      </c>
      <c r="B563" s="14" t="s">
        <v>3795</v>
      </c>
      <c r="C563" s="14">
        <v>32685696</v>
      </c>
      <c r="D563" s="14" t="s">
        <v>20</v>
      </c>
      <c r="E563" s="155">
        <v>23564</v>
      </c>
      <c r="F563" s="14" t="s">
        <v>96</v>
      </c>
      <c r="G563" s="14">
        <v>3153847998</v>
      </c>
      <c r="H563" s="99" t="s">
        <v>3796</v>
      </c>
      <c r="I563" s="14" t="s">
        <v>3797</v>
      </c>
      <c r="J563" s="14" t="s">
        <v>3044</v>
      </c>
      <c r="K563" s="14">
        <v>203</v>
      </c>
      <c r="L563" s="79" t="s">
        <v>3798</v>
      </c>
      <c r="M563" s="24" t="s">
        <v>3799</v>
      </c>
      <c r="N563" s="14" t="s">
        <v>707</v>
      </c>
      <c r="O563" s="14" t="s">
        <v>1187</v>
      </c>
      <c r="P563" s="14" t="s">
        <v>1188</v>
      </c>
      <c r="Q563" s="14" t="s">
        <v>445</v>
      </c>
      <c r="R563" s="10" t="s">
        <v>3800</v>
      </c>
      <c r="S563" s="155">
        <v>43125</v>
      </c>
      <c r="T563" s="155">
        <v>43244</v>
      </c>
      <c r="U563" s="14" t="s">
        <v>460</v>
      </c>
      <c r="V563" s="52">
        <v>3000000</v>
      </c>
      <c r="W563" s="192">
        <v>12000000</v>
      </c>
      <c r="X563" s="200">
        <v>43200</v>
      </c>
      <c r="Y563" s="197">
        <f t="shared" si="8"/>
        <v>53</v>
      </c>
    </row>
    <row r="564" spans="1:25" ht="409.5" x14ac:dyDescent="0.25">
      <c r="A564" s="18">
        <v>890</v>
      </c>
      <c r="B564" s="166" t="s">
        <v>5392</v>
      </c>
      <c r="C564" s="33">
        <v>71934984</v>
      </c>
      <c r="D564" s="166" t="s">
        <v>45</v>
      </c>
      <c r="E564" s="222">
        <v>23607</v>
      </c>
      <c r="F564" s="166" t="s">
        <v>1796</v>
      </c>
      <c r="G564" s="33">
        <v>6850279</v>
      </c>
      <c r="H564" s="38" t="s">
        <v>5393</v>
      </c>
      <c r="I564" s="166" t="s">
        <v>1798</v>
      </c>
      <c r="J564" s="166" t="s">
        <v>1799</v>
      </c>
      <c r="K564" s="33">
        <v>187</v>
      </c>
      <c r="L564" s="162" t="s">
        <v>1800</v>
      </c>
      <c r="M564" s="166" t="s">
        <v>1673</v>
      </c>
      <c r="N564" s="166" t="s">
        <v>1802</v>
      </c>
      <c r="O564" s="166" t="s">
        <v>1587</v>
      </c>
      <c r="P564" s="166" t="s">
        <v>1188</v>
      </c>
      <c r="Q564" s="166" t="s">
        <v>5399</v>
      </c>
      <c r="R564" s="171" t="s">
        <v>5400</v>
      </c>
      <c r="S564" s="222">
        <v>43124</v>
      </c>
      <c r="T564" s="222">
        <v>43304</v>
      </c>
      <c r="U564" s="166" t="s">
        <v>146</v>
      </c>
      <c r="V564" s="202">
        <v>2500000</v>
      </c>
      <c r="W564" s="206">
        <v>15000000</v>
      </c>
      <c r="X564" s="200">
        <v>43200</v>
      </c>
      <c r="Y564" s="197">
        <f t="shared" si="8"/>
        <v>53</v>
      </c>
    </row>
    <row r="565" spans="1:25" ht="285" x14ac:dyDescent="0.25">
      <c r="A565" s="18">
        <v>891</v>
      </c>
      <c r="B565" s="166" t="s">
        <v>5394</v>
      </c>
      <c r="C565" s="33">
        <v>1001832290</v>
      </c>
      <c r="D565" s="166" t="s">
        <v>45</v>
      </c>
      <c r="E565" s="222">
        <v>32582</v>
      </c>
      <c r="F565" s="166" t="s">
        <v>36</v>
      </c>
      <c r="G565" s="33">
        <v>3135270304</v>
      </c>
      <c r="H565" s="38" t="s">
        <v>1500</v>
      </c>
      <c r="I565" s="166" t="s">
        <v>1501</v>
      </c>
      <c r="J565" s="166" t="s">
        <v>1502</v>
      </c>
      <c r="K565" s="33">
        <v>66</v>
      </c>
      <c r="L565" s="162" t="s">
        <v>1597</v>
      </c>
      <c r="M565" s="166" t="s">
        <v>5395</v>
      </c>
      <c r="N565" s="166" t="s">
        <v>5396</v>
      </c>
      <c r="O565" s="166" t="s">
        <v>5397</v>
      </c>
      <c r="P565" s="166" t="s">
        <v>5398</v>
      </c>
      <c r="Q565" s="166" t="s">
        <v>5399</v>
      </c>
      <c r="R565" s="171" t="s">
        <v>824</v>
      </c>
      <c r="S565" s="222">
        <v>43125</v>
      </c>
      <c r="T565" s="222">
        <v>43305</v>
      </c>
      <c r="U565" s="166" t="s">
        <v>4637</v>
      </c>
      <c r="V565" s="202">
        <v>2000000</v>
      </c>
      <c r="W565" s="206">
        <v>12000000</v>
      </c>
      <c r="X565" s="200">
        <v>43200</v>
      </c>
      <c r="Y565" s="197">
        <f t="shared" si="8"/>
        <v>29</v>
      </c>
    </row>
    <row r="566" spans="1:25" ht="210" x14ac:dyDescent="0.25">
      <c r="A566" s="5">
        <v>110</v>
      </c>
      <c r="B566" s="24" t="s">
        <v>764</v>
      </c>
      <c r="C566" s="24">
        <v>1037616453</v>
      </c>
      <c r="D566" s="24" t="s">
        <v>20</v>
      </c>
      <c r="E566" s="138">
        <v>33528</v>
      </c>
      <c r="F566" s="24" t="s">
        <v>36</v>
      </c>
      <c r="G566" s="24">
        <v>6534463</v>
      </c>
      <c r="H566" s="99" t="s">
        <v>765</v>
      </c>
      <c r="I566" s="24" t="s">
        <v>766</v>
      </c>
      <c r="J566" s="24" t="s">
        <v>767</v>
      </c>
      <c r="K566" s="24">
        <v>246</v>
      </c>
      <c r="L566" s="79" t="s">
        <v>768</v>
      </c>
      <c r="M566" s="24" t="s">
        <v>147</v>
      </c>
      <c r="N566" s="24">
        <v>78525</v>
      </c>
      <c r="O566" s="24" t="s">
        <v>24</v>
      </c>
      <c r="P566" s="24" t="s">
        <v>41</v>
      </c>
      <c r="Q566" s="24" t="s">
        <v>769</v>
      </c>
      <c r="R566" s="41" t="s">
        <v>770</v>
      </c>
      <c r="S566" s="138">
        <v>43125</v>
      </c>
      <c r="T566" s="138">
        <v>43305</v>
      </c>
      <c r="U566" s="24" t="s">
        <v>54</v>
      </c>
      <c r="V566" s="52">
        <v>2800000</v>
      </c>
      <c r="W566" s="192">
        <v>16800000</v>
      </c>
      <c r="X566" s="198">
        <v>43200</v>
      </c>
      <c r="Y566" s="199">
        <f t="shared" si="8"/>
        <v>26</v>
      </c>
    </row>
    <row r="567" spans="1:25" ht="210" x14ac:dyDescent="0.25">
      <c r="A567" s="5">
        <v>112</v>
      </c>
      <c r="B567" s="24" t="s">
        <v>790</v>
      </c>
      <c r="C567" s="24">
        <v>1128050468</v>
      </c>
      <c r="D567" s="24" t="s">
        <v>45</v>
      </c>
      <c r="E567" s="138">
        <v>31536</v>
      </c>
      <c r="F567" s="24" t="s">
        <v>697</v>
      </c>
      <c r="G567" s="24">
        <v>3005620792</v>
      </c>
      <c r="H567" s="99" t="s">
        <v>791</v>
      </c>
      <c r="I567" s="24" t="s">
        <v>792</v>
      </c>
      <c r="J567" s="24" t="s">
        <v>405</v>
      </c>
      <c r="K567" s="24">
        <v>203</v>
      </c>
      <c r="L567" s="79" t="s">
        <v>793</v>
      </c>
      <c r="M567" s="24" t="s">
        <v>794</v>
      </c>
      <c r="N567" s="24" t="s">
        <v>796</v>
      </c>
      <c r="O567" s="24" t="s">
        <v>24</v>
      </c>
      <c r="P567" s="24" t="s">
        <v>41</v>
      </c>
      <c r="Q567" s="24" t="s">
        <v>769</v>
      </c>
      <c r="R567" s="41" t="s">
        <v>795</v>
      </c>
      <c r="S567" s="138">
        <v>43125</v>
      </c>
      <c r="T567" s="138">
        <v>43305</v>
      </c>
      <c r="U567" s="24" t="s">
        <v>54</v>
      </c>
      <c r="V567" s="52">
        <v>2500000</v>
      </c>
      <c r="W567" s="192">
        <v>15000000</v>
      </c>
      <c r="X567" s="198">
        <v>43200</v>
      </c>
      <c r="Y567" s="199">
        <f t="shared" si="8"/>
        <v>31</v>
      </c>
    </row>
    <row r="568" spans="1:25" ht="255" x14ac:dyDescent="0.25">
      <c r="A568" s="5">
        <v>114</v>
      </c>
      <c r="B568" s="24" t="s">
        <v>850</v>
      </c>
      <c r="C568" s="24">
        <v>7920725</v>
      </c>
      <c r="D568" s="24" t="s">
        <v>45</v>
      </c>
      <c r="E568" s="138">
        <v>28766</v>
      </c>
      <c r="F568" s="24" t="s">
        <v>36</v>
      </c>
      <c r="G568" s="24">
        <v>3008748411</v>
      </c>
      <c r="H568" s="99" t="s">
        <v>851</v>
      </c>
      <c r="I568" s="24" t="s">
        <v>390</v>
      </c>
      <c r="J568" s="24" t="s">
        <v>852</v>
      </c>
      <c r="K568" s="24">
        <v>182</v>
      </c>
      <c r="L568" s="79" t="s">
        <v>853</v>
      </c>
      <c r="M568" s="24" t="s">
        <v>679</v>
      </c>
      <c r="N568" s="24">
        <v>51240</v>
      </c>
      <c r="O568" s="24" t="s">
        <v>24</v>
      </c>
      <c r="P568" s="24" t="s">
        <v>41</v>
      </c>
      <c r="Q568" s="24" t="s">
        <v>769</v>
      </c>
      <c r="R568" s="41" t="s">
        <v>855</v>
      </c>
      <c r="S568" s="138">
        <v>43125</v>
      </c>
      <c r="T568" s="138">
        <v>43305</v>
      </c>
      <c r="U568" s="24" t="s">
        <v>54</v>
      </c>
      <c r="V568" s="52">
        <v>2500000</v>
      </c>
      <c r="W568" s="192">
        <v>15000000</v>
      </c>
      <c r="X568" s="198">
        <v>43200</v>
      </c>
      <c r="Y568" s="199">
        <f t="shared" si="8"/>
        <v>39</v>
      </c>
    </row>
    <row r="569" spans="1:25" ht="255" x14ac:dyDescent="0.25">
      <c r="A569" s="5">
        <v>118</v>
      </c>
      <c r="B569" s="24" t="s">
        <v>881</v>
      </c>
      <c r="C569" s="24">
        <v>19767974</v>
      </c>
      <c r="D569" s="24" t="s">
        <v>45</v>
      </c>
      <c r="E569" s="138">
        <v>30244</v>
      </c>
      <c r="F569" s="24" t="s">
        <v>396</v>
      </c>
      <c r="G569" s="24">
        <v>3016679063</v>
      </c>
      <c r="H569" s="99" t="s">
        <v>882</v>
      </c>
      <c r="I569" s="24" t="s">
        <v>883</v>
      </c>
      <c r="J569" s="24" t="s">
        <v>884</v>
      </c>
      <c r="K569" s="24">
        <v>67</v>
      </c>
      <c r="L569" s="79" t="s">
        <v>885</v>
      </c>
      <c r="M569" s="24" t="s">
        <v>794</v>
      </c>
      <c r="N569" s="24" t="s">
        <v>887</v>
      </c>
      <c r="O569" s="24" t="s">
        <v>24</v>
      </c>
      <c r="P569" s="24" t="s">
        <v>41</v>
      </c>
      <c r="Q569" s="24" t="s">
        <v>769</v>
      </c>
      <c r="R569" s="41" t="s">
        <v>886</v>
      </c>
      <c r="S569" s="138">
        <v>43125</v>
      </c>
      <c r="T569" s="138">
        <v>43305</v>
      </c>
      <c r="U569" s="24" t="s">
        <v>54</v>
      </c>
      <c r="V569" s="52">
        <v>2400000</v>
      </c>
      <c r="W569" s="192">
        <v>14400000</v>
      </c>
      <c r="X569" s="198">
        <v>43200</v>
      </c>
      <c r="Y569" s="199">
        <f t="shared" si="8"/>
        <v>35</v>
      </c>
    </row>
    <row r="570" spans="1:25" ht="225" x14ac:dyDescent="0.25">
      <c r="A570" s="5">
        <v>120</v>
      </c>
      <c r="B570" s="14" t="s">
        <v>911</v>
      </c>
      <c r="C570" s="14">
        <v>23139689</v>
      </c>
      <c r="D570" s="14" t="s">
        <v>20</v>
      </c>
      <c r="E570" s="155">
        <v>28501</v>
      </c>
      <c r="F570" s="14" t="s">
        <v>112</v>
      </c>
      <c r="G570" s="14">
        <v>3014064036</v>
      </c>
      <c r="H570" s="142" t="s">
        <v>778</v>
      </c>
      <c r="I570" s="14" t="s">
        <v>779</v>
      </c>
      <c r="J570" s="14" t="s">
        <v>780</v>
      </c>
      <c r="K570" s="14">
        <v>62</v>
      </c>
      <c r="L570" s="79" t="s">
        <v>781</v>
      </c>
      <c r="M570" s="14" t="s">
        <v>134</v>
      </c>
      <c r="N570" s="14">
        <v>188291</v>
      </c>
      <c r="O570" s="14" t="s">
        <v>24</v>
      </c>
      <c r="P570" s="14" t="s">
        <v>41</v>
      </c>
      <c r="Q570" s="14" t="s">
        <v>769</v>
      </c>
      <c r="R570" s="41" t="s">
        <v>782</v>
      </c>
      <c r="S570" s="155">
        <v>43125</v>
      </c>
      <c r="T570" s="155">
        <v>43305</v>
      </c>
      <c r="U570" s="14" t="s">
        <v>54</v>
      </c>
      <c r="V570" s="23">
        <v>2500000</v>
      </c>
      <c r="W570" s="22">
        <v>15000000</v>
      </c>
      <c r="X570" s="198">
        <v>43200</v>
      </c>
      <c r="Y570" s="199">
        <f t="shared" si="8"/>
        <v>40</v>
      </c>
    </row>
    <row r="571" spans="1:25" ht="195" x14ac:dyDescent="0.25">
      <c r="A571" s="5">
        <v>121</v>
      </c>
      <c r="B571" s="73" t="s">
        <v>783</v>
      </c>
      <c r="C571" s="73">
        <v>9295550</v>
      </c>
      <c r="D571" s="68" t="s">
        <v>45</v>
      </c>
      <c r="E571" s="69">
        <v>29302</v>
      </c>
      <c r="F571" s="68" t="s">
        <v>812</v>
      </c>
      <c r="G571" s="68">
        <v>3147332031</v>
      </c>
      <c r="H571" s="99" t="s">
        <v>813</v>
      </c>
      <c r="I571" s="68" t="s">
        <v>814</v>
      </c>
      <c r="J571" s="68" t="s">
        <v>815</v>
      </c>
      <c r="K571" s="68">
        <v>77</v>
      </c>
      <c r="L571" s="79" t="s">
        <v>816</v>
      </c>
      <c r="M571" s="24" t="s">
        <v>652</v>
      </c>
      <c r="N571" s="24" t="s">
        <v>818</v>
      </c>
      <c r="O571" s="24" t="s">
        <v>817</v>
      </c>
      <c r="P571" s="24" t="s">
        <v>41</v>
      </c>
      <c r="Q571" s="14" t="s">
        <v>769</v>
      </c>
      <c r="R571" s="74" t="s">
        <v>604</v>
      </c>
      <c r="S571" s="138">
        <v>43125</v>
      </c>
      <c r="T571" s="138">
        <v>43305</v>
      </c>
      <c r="U571" s="14" t="s">
        <v>54</v>
      </c>
      <c r="V571" s="52">
        <v>2500000</v>
      </c>
      <c r="W571" s="192">
        <v>15000000</v>
      </c>
      <c r="X571" s="198">
        <v>43200</v>
      </c>
      <c r="Y571" s="199">
        <f t="shared" si="8"/>
        <v>38</v>
      </c>
    </row>
    <row r="572" spans="1:25" ht="195" x14ac:dyDescent="0.25">
      <c r="A572" s="5">
        <v>127</v>
      </c>
      <c r="B572" s="86" t="s">
        <v>981</v>
      </c>
      <c r="C572" s="86">
        <v>9065551</v>
      </c>
      <c r="D572" s="24" t="s">
        <v>45</v>
      </c>
      <c r="E572" s="138">
        <v>17229</v>
      </c>
      <c r="F572" s="24" t="s">
        <v>212</v>
      </c>
      <c r="G572" s="24">
        <v>3005309658</v>
      </c>
      <c r="H572" s="99" t="s">
        <v>982</v>
      </c>
      <c r="I572" s="24" t="s">
        <v>1111</v>
      </c>
      <c r="J572" s="24" t="s">
        <v>983</v>
      </c>
      <c r="K572" s="24">
        <v>246</v>
      </c>
      <c r="L572" s="79" t="s">
        <v>984</v>
      </c>
      <c r="M572" s="24" t="s">
        <v>679</v>
      </c>
      <c r="N572" s="24">
        <v>11038</v>
      </c>
      <c r="O572" s="24" t="s">
        <v>24</v>
      </c>
      <c r="P572" s="24" t="s">
        <v>41</v>
      </c>
      <c r="Q572" s="24" t="s">
        <v>769</v>
      </c>
      <c r="R572" s="10" t="s">
        <v>604</v>
      </c>
      <c r="S572" s="138">
        <v>43125</v>
      </c>
      <c r="T572" s="138">
        <v>43305</v>
      </c>
      <c r="U572" s="24" t="s">
        <v>54</v>
      </c>
      <c r="V572" s="52">
        <v>2500000</v>
      </c>
      <c r="W572" s="192">
        <v>15000000</v>
      </c>
      <c r="X572" s="198">
        <v>43200</v>
      </c>
      <c r="Y572" s="199">
        <f t="shared" si="8"/>
        <v>71</v>
      </c>
    </row>
    <row r="573" spans="1:25" ht="210" x14ac:dyDescent="0.25">
      <c r="A573" s="5">
        <v>132</v>
      </c>
      <c r="B573" s="86" t="s">
        <v>1125</v>
      </c>
      <c r="C573" s="86">
        <v>1047382338</v>
      </c>
      <c r="D573" s="24" t="s">
        <v>45</v>
      </c>
      <c r="E573" s="138">
        <v>31747</v>
      </c>
      <c r="F573" s="24" t="s">
        <v>36</v>
      </c>
      <c r="G573" s="24">
        <v>3015604230</v>
      </c>
      <c r="H573" s="99" t="s">
        <v>1126</v>
      </c>
      <c r="I573" s="24" t="s">
        <v>891</v>
      </c>
      <c r="J573" s="24" t="s">
        <v>1127</v>
      </c>
      <c r="K573" s="24">
        <v>130</v>
      </c>
      <c r="L573" s="79" t="s">
        <v>1128</v>
      </c>
      <c r="M573" s="24" t="s">
        <v>147</v>
      </c>
      <c r="N573" s="24">
        <v>99957</v>
      </c>
      <c r="O573" s="24" t="s">
        <v>24</v>
      </c>
      <c r="P573" s="24" t="s">
        <v>41</v>
      </c>
      <c r="Q573" s="24" t="s">
        <v>769</v>
      </c>
      <c r="R573" s="10" t="s">
        <v>795</v>
      </c>
      <c r="S573" s="138">
        <v>43124</v>
      </c>
      <c r="T573" s="138">
        <v>43304</v>
      </c>
      <c r="U573" s="24" t="s">
        <v>54</v>
      </c>
      <c r="V573" s="52">
        <v>2500000</v>
      </c>
      <c r="W573" s="192">
        <v>15000000</v>
      </c>
      <c r="X573" s="198">
        <v>43200</v>
      </c>
      <c r="Y573" s="199">
        <f t="shared" si="8"/>
        <v>31</v>
      </c>
    </row>
    <row r="574" spans="1:25" ht="330" x14ac:dyDescent="0.25">
      <c r="A574" s="5">
        <v>133</v>
      </c>
      <c r="B574" s="24" t="s">
        <v>1129</v>
      </c>
      <c r="C574" s="24">
        <v>73269656</v>
      </c>
      <c r="D574" s="24" t="s">
        <v>45</v>
      </c>
      <c r="E574" s="138">
        <v>28817</v>
      </c>
      <c r="F574" s="24" t="s">
        <v>697</v>
      </c>
      <c r="G574" s="24">
        <v>3106170353</v>
      </c>
      <c r="H574" s="99" t="s">
        <v>1389</v>
      </c>
      <c r="I574" s="24" t="s">
        <v>420</v>
      </c>
      <c r="J574" s="24" t="s">
        <v>1115</v>
      </c>
      <c r="K574" s="24">
        <v>61</v>
      </c>
      <c r="L574" s="79" t="s">
        <v>1130</v>
      </c>
      <c r="M574" s="24" t="s">
        <v>652</v>
      </c>
      <c r="N574" s="24" t="s">
        <v>1132</v>
      </c>
      <c r="O574" s="24" t="s">
        <v>24</v>
      </c>
      <c r="P574" s="24" t="s">
        <v>41</v>
      </c>
      <c r="Q574" s="24" t="s">
        <v>769</v>
      </c>
      <c r="R574" s="74" t="s">
        <v>1131</v>
      </c>
      <c r="S574" s="138">
        <v>43122</v>
      </c>
      <c r="T574" s="138">
        <v>43122</v>
      </c>
      <c r="U574" s="24" t="s">
        <v>54</v>
      </c>
      <c r="V574" s="52">
        <v>2300000</v>
      </c>
      <c r="W574" s="192">
        <v>13800000</v>
      </c>
      <c r="X574" s="198">
        <v>43200</v>
      </c>
      <c r="Y574" s="199">
        <f t="shared" si="8"/>
        <v>39</v>
      </c>
    </row>
    <row r="575" spans="1:25" ht="270" x14ac:dyDescent="0.25">
      <c r="A575" s="5">
        <v>136</v>
      </c>
      <c r="B575" s="86" t="s">
        <v>1401</v>
      </c>
      <c r="C575" s="86">
        <v>73227922</v>
      </c>
      <c r="D575" s="24" t="s">
        <v>45</v>
      </c>
      <c r="E575" s="138">
        <v>27108</v>
      </c>
      <c r="F575" s="24" t="s">
        <v>36</v>
      </c>
      <c r="G575" s="24">
        <v>3007749270</v>
      </c>
      <c r="H575" s="99" t="s">
        <v>1402</v>
      </c>
      <c r="I575" s="24" t="s">
        <v>1403</v>
      </c>
      <c r="J575" s="24" t="s">
        <v>1404</v>
      </c>
      <c r="K575" s="24">
        <v>130</v>
      </c>
      <c r="L575" s="79" t="s">
        <v>1405</v>
      </c>
      <c r="M575" s="24" t="s">
        <v>679</v>
      </c>
      <c r="N575" s="24">
        <v>23778</v>
      </c>
      <c r="O575" s="24" t="s">
        <v>24</v>
      </c>
      <c r="P575" s="24" t="s">
        <v>41</v>
      </c>
      <c r="Q575" s="24" t="s">
        <v>769</v>
      </c>
      <c r="R575" s="10" t="s">
        <v>1008</v>
      </c>
      <c r="S575" s="138">
        <v>43125</v>
      </c>
      <c r="T575" s="138">
        <v>43244</v>
      </c>
      <c r="U575" s="24" t="s">
        <v>460</v>
      </c>
      <c r="V575" s="52">
        <v>2500000</v>
      </c>
      <c r="W575" s="192">
        <v>10000000</v>
      </c>
      <c r="X575" s="198">
        <v>43200</v>
      </c>
      <c r="Y575" s="199">
        <f t="shared" si="8"/>
        <v>44</v>
      </c>
    </row>
    <row r="576" spans="1:25" ht="270" x14ac:dyDescent="0.25">
      <c r="A576" s="5">
        <v>138</v>
      </c>
      <c r="B576" s="86" t="s">
        <v>1410</v>
      </c>
      <c r="C576" s="86">
        <v>1049453009</v>
      </c>
      <c r="D576" s="24" t="s">
        <v>45</v>
      </c>
      <c r="E576" s="138">
        <v>33047</v>
      </c>
      <c r="F576" s="24" t="s">
        <v>1026</v>
      </c>
      <c r="G576" s="24">
        <v>3014653936</v>
      </c>
      <c r="H576" s="99" t="s">
        <v>1411</v>
      </c>
      <c r="I576" s="24" t="s">
        <v>1412</v>
      </c>
      <c r="J576" s="24" t="s">
        <v>1413</v>
      </c>
      <c r="K576" s="24">
        <v>131</v>
      </c>
      <c r="L576" s="79" t="s">
        <v>1414</v>
      </c>
      <c r="M576" s="24" t="s">
        <v>216</v>
      </c>
      <c r="N576" s="24" t="s">
        <v>707</v>
      </c>
      <c r="O576" s="24" t="s">
        <v>51</v>
      </c>
      <c r="P576" s="24" t="s">
        <v>25</v>
      </c>
      <c r="Q576" s="24" t="s">
        <v>769</v>
      </c>
      <c r="R576" s="10" t="s">
        <v>1415</v>
      </c>
      <c r="S576" s="138">
        <v>43125</v>
      </c>
      <c r="T576" s="138">
        <v>43305</v>
      </c>
      <c r="U576" s="24" t="s">
        <v>54</v>
      </c>
      <c r="V576" s="52">
        <v>1500000</v>
      </c>
      <c r="W576" s="192">
        <v>9000000</v>
      </c>
      <c r="X576" s="198">
        <v>43200</v>
      </c>
      <c r="Y576" s="199">
        <f t="shared" si="8"/>
        <v>27</v>
      </c>
    </row>
    <row r="577" spans="1:25" ht="195" x14ac:dyDescent="0.25">
      <c r="A577" s="5">
        <v>140</v>
      </c>
      <c r="B577" s="86" t="s">
        <v>1435</v>
      </c>
      <c r="C577" s="86">
        <v>9142864</v>
      </c>
      <c r="D577" s="24" t="s">
        <v>45</v>
      </c>
      <c r="E577" s="138">
        <v>24367</v>
      </c>
      <c r="F577" s="24" t="s">
        <v>105</v>
      </c>
      <c r="G577" s="24">
        <v>300232501</v>
      </c>
      <c r="H577" s="99" t="s">
        <v>1436</v>
      </c>
      <c r="I577" s="24" t="s">
        <v>1437</v>
      </c>
      <c r="J577" s="24" t="s">
        <v>1438</v>
      </c>
      <c r="K577" s="24">
        <v>62</v>
      </c>
      <c r="L577" s="79" t="s">
        <v>1439</v>
      </c>
      <c r="M577" s="24" t="s">
        <v>147</v>
      </c>
      <c r="N577" s="24">
        <v>97223</v>
      </c>
      <c r="O577" s="24" t="s">
        <v>40</v>
      </c>
      <c r="P577" s="24" t="s">
        <v>41</v>
      </c>
      <c r="Q577" s="24" t="s">
        <v>769</v>
      </c>
      <c r="R577" s="10" t="s">
        <v>604</v>
      </c>
      <c r="S577" s="138">
        <v>43125</v>
      </c>
      <c r="T577" s="138">
        <v>43305</v>
      </c>
      <c r="U577" s="24" t="s">
        <v>54</v>
      </c>
      <c r="V577" s="52">
        <v>3000000</v>
      </c>
      <c r="W577" s="192">
        <v>18000000</v>
      </c>
      <c r="X577" s="198">
        <v>43200</v>
      </c>
      <c r="Y577" s="199">
        <f t="shared" si="8"/>
        <v>51</v>
      </c>
    </row>
    <row r="578" spans="1:25" ht="210" x14ac:dyDescent="0.25">
      <c r="A578" s="49">
        <v>145</v>
      </c>
      <c r="B578" s="86" t="s">
        <v>1497</v>
      </c>
      <c r="C578" s="86">
        <v>1129520817</v>
      </c>
      <c r="D578" s="24" t="s">
        <v>20</v>
      </c>
      <c r="E578" s="138">
        <v>31846</v>
      </c>
      <c r="F578" s="24" t="s">
        <v>36</v>
      </c>
      <c r="G578" s="24">
        <v>3015536090</v>
      </c>
      <c r="H578" s="99" t="s">
        <v>1498</v>
      </c>
      <c r="I578" s="24" t="s">
        <v>1512</v>
      </c>
      <c r="J578" s="24" t="s">
        <v>1513</v>
      </c>
      <c r="K578" s="24">
        <v>57</v>
      </c>
      <c r="L578" s="79" t="s">
        <v>1514</v>
      </c>
      <c r="M578" s="24" t="s">
        <v>147</v>
      </c>
      <c r="N578" s="24">
        <v>53203</v>
      </c>
      <c r="O578" s="24" t="s">
        <v>24</v>
      </c>
      <c r="P578" s="24" t="s">
        <v>41</v>
      </c>
      <c r="Q578" s="24" t="s">
        <v>769</v>
      </c>
      <c r="R578" s="10" t="s">
        <v>770</v>
      </c>
      <c r="S578" s="138">
        <v>43125</v>
      </c>
      <c r="T578" s="138">
        <v>43305</v>
      </c>
      <c r="U578" s="24" t="s">
        <v>54</v>
      </c>
      <c r="V578" s="52">
        <v>15000000</v>
      </c>
      <c r="W578" s="192">
        <v>2500000</v>
      </c>
      <c r="X578" s="198">
        <v>43200</v>
      </c>
      <c r="Y578" s="199">
        <f t="shared" ref="Y578:Y641" si="9">INT(YEARFRAC(E578,X578))</f>
        <v>31</v>
      </c>
    </row>
    <row r="579" spans="1:25" ht="240" x14ac:dyDescent="0.25">
      <c r="A579" s="49">
        <v>147</v>
      </c>
      <c r="B579" s="86" t="s">
        <v>1560</v>
      </c>
      <c r="C579" s="86">
        <v>32941742</v>
      </c>
      <c r="D579" s="24" t="s">
        <v>20</v>
      </c>
      <c r="E579" s="138">
        <v>29536</v>
      </c>
      <c r="F579" s="24" t="s">
        <v>1010</v>
      </c>
      <c r="G579" s="24">
        <v>3217738950</v>
      </c>
      <c r="H579" s="99" t="s">
        <v>1561</v>
      </c>
      <c r="I579" s="24" t="s">
        <v>1562</v>
      </c>
      <c r="J579" s="24" t="s">
        <v>1562</v>
      </c>
      <c r="K579" s="24">
        <v>90</v>
      </c>
      <c r="L579" s="79" t="s">
        <v>1563</v>
      </c>
      <c r="M579" s="24" t="s">
        <v>652</v>
      </c>
      <c r="N579" s="24" t="s">
        <v>1564</v>
      </c>
      <c r="O579" s="24" t="s">
        <v>520</v>
      </c>
      <c r="P579" s="24" t="s">
        <v>41</v>
      </c>
      <c r="Q579" s="24" t="s">
        <v>769</v>
      </c>
      <c r="R579" s="10" t="s">
        <v>1565</v>
      </c>
      <c r="S579" s="138">
        <v>43102</v>
      </c>
      <c r="T579" s="24" t="s">
        <v>1566</v>
      </c>
      <c r="U579" s="24" t="s">
        <v>319</v>
      </c>
      <c r="V579" s="52">
        <v>42000000</v>
      </c>
      <c r="W579" s="192">
        <v>3500000</v>
      </c>
      <c r="X579" s="198">
        <v>43200</v>
      </c>
      <c r="Y579" s="199">
        <f t="shared" si="9"/>
        <v>37</v>
      </c>
    </row>
    <row r="580" spans="1:25" ht="195" x14ac:dyDescent="0.25">
      <c r="A580" s="49">
        <v>150</v>
      </c>
      <c r="B580" s="88" t="s">
        <v>991</v>
      </c>
      <c r="C580" s="24">
        <v>1047376940</v>
      </c>
      <c r="D580" s="24" t="s">
        <v>45</v>
      </c>
      <c r="E580" s="138">
        <v>31635</v>
      </c>
      <c r="F580" s="24" t="s">
        <v>36</v>
      </c>
      <c r="G580" s="24">
        <v>3178509226</v>
      </c>
      <c r="H580" s="99" t="s">
        <v>992</v>
      </c>
      <c r="I580" s="24" t="s">
        <v>210</v>
      </c>
      <c r="J580" s="24" t="s">
        <v>993</v>
      </c>
      <c r="K580" s="24" t="s">
        <v>994</v>
      </c>
      <c r="L580" s="79" t="s">
        <v>995</v>
      </c>
      <c r="M580" s="24" t="s">
        <v>652</v>
      </c>
      <c r="N580" s="24" t="s">
        <v>996</v>
      </c>
      <c r="O580" s="24" t="s">
        <v>817</v>
      </c>
      <c r="P580" s="24" t="s">
        <v>41</v>
      </c>
      <c r="Q580" s="24" t="s">
        <v>769</v>
      </c>
      <c r="R580" s="74" t="s">
        <v>604</v>
      </c>
      <c r="S580" s="138">
        <v>43124</v>
      </c>
      <c r="T580" s="138">
        <v>43304</v>
      </c>
      <c r="U580" s="24" t="s">
        <v>54</v>
      </c>
      <c r="V580" s="52">
        <v>2500000</v>
      </c>
      <c r="W580" s="192">
        <v>15000000</v>
      </c>
      <c r="X580" s="198">
        <v>43200</v>
      </c>
      <c r="Y580" s="199">
        <f t="shared" si="9"/>
        <v>31</v>
      </c>
    </row>
    <row r="581" spans="1:25" ht="240" x14ac:dyDescent="0.25">
      <c r="A581" s="49">
        <v>155</v>
      </c>
      <c r="B581" s="88" t="s">
        <v>1033</v>
      </c>
      <c r="C581" s="24">
        <v>9145541</v>
      </c>
      <c r="D581" s="24" t="s">
        <v>45</v>
      </c>
      <c r="E581" s="138">
        <v>29484</v>
      </c>
      <c r="F581" s="24" t="s">
        <v>36</v>
      </c>
      <c r="G581" s="24">
        <v>3163311431</v>
      </c>
      <c r="H581" s="99" t="s">
        <v>1034</v>
      </c>
      <c r="I581" s="24" t="s">
        <v>1035</v>
      </c>
      <c r="J581" s="24" t="s">
        <v>1036</v>
      </c>
      <c r="K581" s="24">
        <v>62</v>
      </c>
      <c r="L581" s="79" t="s">
        <v>1037</v>
      </c>
      <c r="M581" s="24" t="s">
        <v>1038</v>
      </c>
      <c r="N581" s="24">
        <v>165485</v>
      </c>
      <c r="O581" s="24" t="s">
        <v>924</v>
      </c>
      <c r="P581" s="24" t="s">
        <v>41</v>
      </c>
      <c r="Q581" s="24" t="s">
        <v>769</v>
      </c>
      <c r="R581" s="74" t="s">
        <v>1039</v>
      </c>
      <c r="S581" s="111">
        <v>43125</v>
      </c>
      <c r="T581" s="138">
        <v>43305</v>
      </c>
      <c r="U581" s="24" t="s">
        <v>54</v>
      </c>
      <c r="V581" s="52">
        <v>7000000</v>
      </c>
      <c r="W581" s="192">
        <v>42000000</v>
      </c>
      <c r="X581" s="198">
        <v>43200</v>
      </c>
      <c r="Y581" s="199">
        <f t="shared" si="9"/>
        <v>37</v>
      </c>
    </row>
    <row r="582" spans="1:25" ht="210" x14ac:dyDescent="0.25">
      <c r="A582" s="49">
        <v>159</v>
      </c>
      <c r="B582" s="88" t="s">
        <v>1075</v>
      </c>
      <c r="C582" s="24">
        <v>9101250</v>
      </c>
      <c r="D582" s="24" t="s">
        <v>45</v>
      </c>
      <c r="E582" s="138">
        <v>28793</v>
      </c>
      <c r="F582" s="24" t="s">
        <v>36</v>
      </c>
      <c r="G582" s="24">
        <v>3152922826</v>
      </c>
      <c r="H582" s="99" t="s">
        <v>1076</v>
      </c>
      <c r="I582" s="24" t="s">
        <v>1077</v>
      </c>
      <c r="J582" s="24" t="s">
        <v>1078</v>
      </c>
      <c r="K582" s="24">
        <v>203</v>
      </c>
      <c r="L582" s="79" t="s">
        <v>1079</v>
      </c>
      <c r="M582" s="24" t="s">
        <v>147</v>
      </c>
      <c r="N582" s="24" t="s">
        <v>707</v>
      </c>
      <c r="O582" s="24" t="s">
        <v>40</v>
      </c>
      <c r="P582" s="24" t="s">
        <v>41</v>
      </c>
      <c r="Q582" s="24" t="s">
        <v>769</v>
      </c>
      <c r="R582" s="74" t="s">
        <v>770</v>
      </c>
      <c r="S582" s="138">
        <v>43125</v>
      </c>
      <c r="T582" s="138">
        <v>43305</v>
      </c>
      <c r="U582" s="24" t="s">
        <v>54</v>
      </c>
      <c r="V582" s="52">
        <v>3000000</v>
      </c>
      <c r="W582" s="192">
        <v>18000000</v>
      </c>
      <c r="X582" s="198">
        <v>43200</v>
      </c>
      <c r="Y582" s="199">
        <f t="shared" si="9"/>
        <v>39</v>
      </c>
    </row>
    <row r="583" spans="1:25" ht="210" x14ac:dyDescent="0.25">
      <c r="A583" s="49">
        <v>160</v>
      </c>
      <c r="B583" s="88" t="s">
        <v>1080</v>
      </c>
      <c r="C583" s="24">
        <v>1143326017</v>
      </c>
      <c r="D583" s="24" t="s">
        <v>20</v>
      </c>
      <c r="E583" s="138">
        <v>31946</v>
      </c>
      <c r="F583" s="24" t="s">
        <v>36</v>
      </c>
      <c r="G583" s="24">
        <v>3043369308</v>
      </c>
      <c r="H583" s="99" t="s">
        <v>1081</v>
      </c>
      <c r="I583" s="24" t="s">
        <v>1082</v>
      </c>
      <c r="J583" s="24" t="s">
        <v>1083</v>
      </c>
      <c r="K583" s="24">
        <v>131</v>
      </c>
      <c r="L583" s="79" t="s">
        <v>1084</v>
      </c>
      <c r="M583" s="24" t="s">
        <v>216</v>
      </c>
      <c r="N583" s="24" t="s">
        <v>707</v>
      </c>
      <c r="O583" s="24" t="s">
        <v>817</v>
      </c>
      <c r="P583" s="24" t="s">
        <v>25</v>
      </c>
      <c r="Q583" s="24" t="s">
        <v>769</v>
      </c>
      <c r="R583" s="74" t="s">
        <v>1085</v>
      </c>
      <c r="S583" s="138">
        <v>43124</v>
      </c>
      <c r="T583" s="138">
        <v>43304</v>
      </c>
      <c r="U583" s="24" t="s">
        <v>54</v>
      </c>
      <c r="V583" s="52">
        <v>2000000</v>
      </c>
      <c r="W583" s="192">
        <v>12000000</v>
      </c>
      <c r="X583" s="198">
        <v>43200</v>
      </c>
      <c r="Y583" s="199">
        <f t="shared" si="9"/>
        <v>30</v>
      </c>
    </row>
    <row r="584" spans="1:25" ht="195" x14ac:dyDescent="0.25">
      <c r="A584" s="49">
        <v>164</v>
      </c>
      <c r="B584" s="88" t="s">
        <v>1147</v>
      </c>
      <c r="C584" s="24">
        <v>45767438</v>
      </c>
      <c r="D584" s="24" t="s">
        <v>20</v>
      </c>
      <c r="E584" s="138">
        <v>28166</v>
      </c>
      <c r="F584" s="24" t="s">
        <v>36</v>
      </c>
      <c r="G584" s="24">
        <v>3005618364</v>
      </c>
      <c r="H584" s="99" t="s">
        <v>1148</v>
      </c>
      <c r="I584" s="24" t="s">
        <v>1149</v>
      </c>
      <c r="J584" s="24" t="s">
        <v>1150</v>
      </c>
      <c r="K584" s="24">
        <v>59</v>
      </c>
      <c r="L584" s="79" t="s">
        <v>1151</v>
      </c>
      <c r="M584" s="24" t="s">
        <v>134</v>
      </c>
      <c r="N584" s="24">
        <v>133126</v>
      </c>
      <c r="O584" s="24" t="s">
        <v>1152</v>
      </c>
      <c r="P584" s="24" t="s">
        <v>41</v>
      </c>
      <c r="Q584" s="24" t="s">
        <v>769</v>
      </c>
      <c r="R584" s="74" t="s">
        <v>604</v>
      </c>
      <c r="S584" s="138">
        <v>43122</v>
      </c>
      <c r="T584" s="138">
        <v>43302</v>
      </c>
      <c r="U584" s="24" t="s">
        <v>54</v>
      </c>
      <c r="V584" s="52">
        <v>3300000</v>
      </c>
      <c r="W584" s="192">
        <v>19800000</v>
      </c>
      <c r="X584" s="198">
        <v>43200</v>
      </c>
      <c r="Y584" s="199">
        <f t="shared" si="9"/>
        <v>41</v>
      </c>
    </row>
    <row r="585" spans="1:25" ht="210" x14ac:dyDescent="0.25">
      <c r="A585" s="49">
        <v>167</v>
      </c>
      <c r="B585" s="88" t="s">
        <v>1268</v>
      </c>
      <c r="C585" s="24">
        <v>73074758</v>
      </c>
      <c r="D585" s="24" t="s">
        <v>45</v>
      </c>
      <c r="E585" s="138">
        <v>20438</v>
      </c>
      <c r="F585" s="24" t="s">
        <v>36</v>
      </c>
      <c r="G585" s="24">
        <v>6710598</v>
      </c>
      <c r="H585" s="99" t="s">
        <v>1269</v>
      </c>
      <c r="I585" s="24" t="s">
        <v>1270</v>
      </c>
      <c r="J585" s="24" t="s">
        <v>1271</v>
      </c>
      <c r="K585" s="24">
        <v>182</v>
      </c>
      <c r="L585" s="79" t="s">
        <v>1272</v>
      </c>
      <c r="M585" s="24" t="s">
        <v>652</v>
      </c>
      <c r="N585" s="24">
        <v>30125</v>
      </c>
      <c r="O585" s="24" t="s">
        <v>1007</v>
      </c>
      <c r="P585" s="24" t="s">
        <v>41</v>
      </c>
      <c r="Q585" s="24" t="s">
        <v>769</v>
      </c>
      <c r="R585" s="74" t="s">
        <v>795</v>
      </c>
      <c r="S585" s="138">
        <v>43125</v>
      </c>
      <c r="T585" s="138">
        <v>43305</v>
      </c>
      <c r="U585" s="24" t="s">
        <v>513</v>
      </c>
      <c r="V585" s="52">
        <v>3000000</v>
      </c>
      <c r="W585" s="192">
        <v>18000000</v>
      </c>
      <c r="X585" s="198">
        <v>43200</v>
      </c>
      <c r="Y585" s="199">
        <f t="shared" si="9"/>
        <v>62</v>
      </c>
    </row>
    <row r="586" spans="1:25" ht="225" x14ac:dyDescent="0.25">
      <c r="A586" s="49">
        <v>170</v>
      </c>
      <c r="B586" s="88" t="s">
        <v>1284</v>
      </c>
      <c r="C586" s="24">
        <v>73105535</v>
      </c>
      <c r="D586" s="24" t="s">
        <v>45</v>
      </c>
      <c r="E586" s="138">
        <v>23197</v>
      </c>
      <c r="F586" s="24" t="s">
        <v>36</v>
      </c>
      <c r="G586" s="24"/>
      <c r="H586" s="99" t="s">
        <v>1285</v>
      </c>
      <c r="I586" s="24" t="s">
        <v>1286</v>
      </c>
      <c r="J586" s="24" t="s">
        <v>1287</v>
      </c>
      <c r="K586" s="24">
        <v>63</v>
      </c>
      <c r="L586" s="79" t="s">
        <v>1288</v>
      </c>
      <c r="M586" s="24" t="s">
        <v>216</v>
      </c>
      <c r="N586" s="24" t="s">
        <v>707</v>
      </c>
      <c r="O586" s="24" t="s">
        <v>817</v>
      </c>
      <c r="P586" s="24" t="s">
        <v>25</v>
      </c>
      <c r="Q586" s="24" t="s">
        <v>769</v>
      </c>
      <c r="R586" s="74" t="s">
        <v>782</v>
      </c>
      <c r="S586" s="138">
        <v>43125</v>
      </c>
      <c r="T586" s="138">
        <v>43305</v>
      </c>
      <c r="U586" s="24" t="s">
        <v>54</v>
      </c>
      <c r="V586" s="52">
        <v>2000000</v>
      </c>
      <c r="W586" s="192">
        <v>12000000</v>
      </c>
      <c r="X586" s="198">
        <v>43200</v>
      </c>
      <c r="Y586" s="199">
        <f t="shared" si="9"/>
        <v>54</v>
      </c>
    </row>
    <row r="587" spans="1:25" ht="270" x14ac:dyDescent="0.25">
      <c r="A587" s="49">
        <v>175</v>
      </c>
      <c r="B587" s="88" t="s">
        <v>1312</v>
      </c>
      <c r="C587" s="24">
        <v>73574067</v>
      </c>
      <c r="D587" s="24" t="s">
        <v>45</v>
      </c>
      <c r="E587" s="138">
        <v>27841</v>
      </c>
      <c r="F587" s="24" t="s">
        <v>36</v>
      </c>
      <c r="G587" s="24">
        <v>3007586979</v>
      </c>
      <c r="H587" s="99" t="s">
        <v>1332</v>
      </c>
      <c r="I587" s="24" t="s">
        <v>1333</v>
      </c>
      <c r="J587" s="24" t="s">
        <v>1334</v>
      </c>
      <c r="K587" s="24">
        <v>59</v>
      </c>
      <c r="L587" s="79" t="s">
        <v>1335</v>
      </c>
      <c r="M587" s="24" t="s">
        <v>1336</v>
      </c>
      <c r="N587" s="24">
        <v>177662</v>
      </c>
      <c r="O587" s="24" t="s">
        <v>40</v>
      </c>
      <c r="P587" s="24" t="s">
        <v>41</v>
      </c>
      <c r="Q587" s="24" t="s">
        <v>769</v>
      </c>
      <c r="R587" s="74" t="s">
        <v>1277</v>
      </c>
      <c r="S587" s="138">
        <v>43125</v>
      </c>
      <c r="T587" s="138">
        <v>43305</v>
      </c>
      <c r="U587" s="24" t="s">
        <v>54</v>
      </c>
      <c r="V587" s="52">
        <v>3500000</v>
      </c>
      <c r="W587" s="192">
        <v>21000000</v>
      </c>
      <c r="X587" s="198">
        <v>43200</v>
      </c>
      <c r="Y587" s="199">
        <f t="shared" si="9"/>
        <v>42</v>
      </c>
    </row>
    <row r="588" spans="1:25" ht="225" x14ac:dyDescent="0.25">
      <c r="A588" s="49">
        <v>177</v>
      </c>
      <c r="B588" s="88" t="s">
        <v>1343</v>
      </c>
      <c r="C588" s="24">
        <v>3800711</v>
      </c>
      <c r="D588" s="24" t="s">
        <v>45</v>
      </c>
      <c r="E588" s="138">
        <v>28222</v>
      </c>
      <c r="F588" s="24" t="s">
        <v>36</v>
      </c>
      <c r="G588" s="24">
        <v>6664028</v>
      </c>
      <c r="H588" s="99" t="s">
        <v>1344</v>
      </c>
      <c r="I588" s="24" t="s">
        <v>242</v>
      </c>
      <c r="J588" s="24" t="s">
        <v>1345</v>
      </c>
      <c r="K588" s="24">
        <v>180</v>
      </c>
      <c r="L588" s="79" t="s">
        <v>1346</v>
      </c>
      <c r="M588" s="24" t="s">
        <v>1347</v>
      </c>
      <c r="N588" s="24" t="s">
        <v>1349</v>
      </c>
      <c r="O588" s="24" t="s">
        <v>40</v>
      </c>
      <c r="P588" s="24" t="s">
        <v>41</v>
      </c>
      <c r="Q588" s="24" t="s">
        <v>769</v>
      </c>
      <c r="R588" s="74" t="s">
        <v>1348</v>
      </c>
      <c r="S588" s="138">
        <v>43125</v>
      </c>
      <c r="T588" s="138">
        <v>43275</v>
      </c>
      <c r="U588" s="24" t="s">
        <v>61</v>
      </c>
      <c r="V588" s="52">
        <v>4500000</v>
      </c>
      <c r="W588" s="192">
        <v>22500000</v>
      </c>
      <c r="X588" s="198">
        <v>43200</v>
      </c>
      <c r="Y588" s="199">
        <f t="shared" si="9"/>
        <v>41</v>
      </c>
    </row>
    <row r="589" spans="1:25" ht="225" x14ac:dyDescent="0.25">
      <c r="A589" s="49">
        <v>181</v>
      </c>
      <c r="B589" s="86" t="s">
        <v>1675</v>
      </c>
      <c r="C589" s="86">
        <v>37576947</v>
      </c>
      <c r="D589" s="24" t="s">
        <v>20</v>
      </c>
      <c r="E589" s="138">
        <v>30440</v>
      </c>
      <c r="F589" s="24" t="s">
        <v>1676</v>
      </c>
      <c r="G589" s="24">
        <v>3216901655</v>
      </c>
      <c r="H589" s="99" t="s">
        <v>1677</v>
      </c>
      <c r="I589" s="24" t="s">
        <v>1678</v>
      </c>
      <c r="J589" s="24" t="s">
        <v>1679</v>
      </c>
      <c r="K589" s="24">
        <v>130</v>
      </c>
      <c r="L589" s="79" t="s">
        <v>1680</v>
      </c>
      <c r="M589" s="24" t="s">
        <v>1236</v>
      </c>
      <c r="N589" s="24" t="s">
        <v>1681</v>
      </c>
      <c r="O589" s="24" t="s">
        <v>40</v>
      </c>
      <c r="P589" s="24" t="s">
        <v>41</v>
      </c>
      <c r="Q589" s="24" t="s">
        <v>769</v>
      </c>
      <c r="R589" s="10" t="s">
        <v>1348</v>
      </c>
      <c r="S589" s="138">
        <v>43124</v>
      </c>
      <c r="T589" s="138">
        <v>43304</v>
      </c>
      <c r="U589" s="24" t="s">
        <v>54</v>
      </c>
      <c r="V589" s="52">
        <v>3000000</v>
      </c>
      <c r="W589" s="192">
        <v>18000000</v>
      </c>
      <c r="X589" s="198">
        <v>43200</v>
      </c>
      <c r="Y589" s="199">
        <f t="shared" si="9"/>
        <v>34</v>
      </c>
    </row>
    <row r="590" spans="1:25" ht="210" x14ac:dyDescent="0.25">
      <c r="A590" s="49">
        <v>183</v>
      </c>
      <c r="B590" s="86" t="s">
        <v>1687</v>
      </c>
      <c r="C590" s="86">
        <v>73239306</v>
      </c>
      <c r="D590" s="24" t="s">
        <v>45</v>
      </c>
      <c r="E590" s="138">
        <v>27751</v>
      </c>
      <c r="F590" s="24" t="s">
        <v>105</v>
      </c>
      <c r="G590" s="24">
        <v>3012418859</v>
      </c>
      <c r="H590" s="99" t="s">
        <v>1688</v>
      </c>
      <c r="I590" s="24" t="s">
        <v>1689</v>
      </c>
      <c r="J590" s="24" t="s">
        <v>1690</v>
      </c>
      <c r="K590" s="24">
        <v>130</v>
      </c>
      <c r="L590" s="79" t="s">
        <v>1691</v>
      </c>
      <c r="M590" s="24" t="s">
        <v>679</v>
      </c>
      <c r="N590" s="24">
        <v>36769</v>
      </c>
      <c r="O590" s="24" t="s">
        <v>24</v>
      </c>
      <c r="P590" s="24" t="s">
        <v>41</v>
      </c>
      <c r="Q590" s="24" t="s">
        <v>769</v>
      </c>
      <c r="R590" s="10" t="s">
        <v>795</v>
      </c>
      <c r="S590" s="138">
        <v>43125</v>
      </c>
      <c r="T590" s="138">
        <v>43305</v>
      </c>
      <c r="U590" s="24" t="s">
        <v>54</v>
      </c>
      <c r="V590" s="52">
        <v>2000000</v>
      </c>
      <c r="W590" s="192">
        <v>12000000</v>
      </c>
      <c r="X590" s="198">
        <v>43200</v>
      </c>
      <c r="Y590" s="199">
        <f t="shared" si="9"/>
        <v>42</v>
      </c>
    </row>
    <row r="591" spans="1:25" ht="225" x14ac:dyDescent="0.25">
      <c r="A591" s="49">
        <v>186</v>
      </c>
      <c r="B591" s="24" t="s">
        <v>1715</v>
      </c>
      <c r="C591" s="24">
        <v>1047369073</v>
      </c>
      <c r="D591" s="24" t="s">
        <v>20</v>
      </c>
      <c r="E591" s="138">
        <v>30817</v>
      </c>
      <c r="F591" s="24" t="s">
        <v>1716</v>
      </c>
      <c r="G591" s="24">
        <v>3205724217</v>
      </c>
      <c r="H591" s="99" t="s">
        <v>1717</v>
      </c>
      <c r="I591" s="24" t="s">
        <v>1718</v>
      </c>
      <c r="J591" s="24" t="s">
        <v>1719</v>
      </c>
      <c r="K591" s="24">
        <v>72</v>
      </c>
      <c r="L591" s="79" t="s">
        <v>1720</v>
      </c>
      <c r="M591" s="24" t="s">
        <v>134</v>
      </c>
      <c r="N591" s="24">
        <v>172375</v>
      </c>
      <c r="O591" s="24" t="s">
        <v>680</v>
      </c>
      <c r="P591" s="24" t="s">
        <v>41</v>
      </c>
      <c r="Q591" s="24" t="s">
        <v>769</v>
      </c>
      <c r="R591" s="41" t="s">
        <v>1721</v>
      </c>
      <c r="S591" s="138">
        <v>43125</v>
      </c>
      <c r="T591" s="138">
        <v>43305</v>
      </c>
      <c r="U591" s="24" t="s">
        <v>146</v>
      </c>
      <c r="V591" s="52">
        <v>3000000</v>
      </c>
      <c r="W591" s="192">
        <v>18000000</v>
      </c>
      <c r="X591" s="198">
        <v>43200</v>
      </c>
      <c r="Y591" s="199">
        <f t="shared" si="9"/>
        <v>33</v>
      </c>
    </row>
    <row r="592" spans="1:25" ht="270" x14ac:dyDescent="0.25">
      <c r="A592" s="49">
        <v>228</v>
      </c>
      <c r="B592" s="86" t="s">
        <v>1189</v>
      </c>
      <c r="C592" s="86">
        <v>3828253</v>
      </c>
      <c r="D592" s="24" t="s">
        <v>45</v>
      </c>
      <c r="E592" s="138">
        <v>29635</v>
      </c>
      <c r="F592" s="24" t="s">
        <v>74</v>
      </c>
      <c r="G592" s="24">
        <v>6284067</v>
      </c>
      <c r="H592" s="99" t="s">
        <v>1190</v>
      </c>
      <c r="I592" s="24" t="s">
        <v>1191</v>
      </c>
      <c r="J592" s="24" t="s">
        <v>1192</v>
      </c>
      <c r="K592" s="24">
        <v>131</v>
      </c>
      <c r="L592" s="79" t="s">
        <v>1193</v>
      </c>
      <c r="M592" s="24" t="s">
        <v>1194</v>
      </c>
      <c r="N592" s="24"/>
      <c r="O592" s="24" t="s">
        <v>1195</v>
      </c>
      <c r="P592" s="24" t="s">
        <v>1196</v>
      </c>
      <c r="Q592" s="24" t="s">
        <v>769</v>
      </c>
      <c r="R592" s="11" t="s">
        <v>1197</v>
      </c>
      <c r="S592" s="138">
        <v>43110</v>
      </c>
      <c r="T592" s="138">
        <v>43290</v>
      </c>
      <c r="U592" s="24" t="s">
        <v>146</v>
      </c>
      <c r="V592" s="52">
        <v>2200000</v>
      </c>
      <c r="W592" s="192">
        <v>13200000</v>
      </c>
      <c r="X592" s="198">
        <v>43200</v>
      </c>
      <c r="Y592" s="199">
        <f t="shared" si="9"/>
        <v>37</v>
      </c>
    </row>
    <row r="593" spans="1:25" ht="270" x14ac:dyDescent="0.25">
      <c r="A593" s="49">
        <v>284</v>
      </c>
      <c r="B593" s="102" t="s">
        <v>1855</v>
      </c>
      <c r="C593" s="24">
        <v>50885219</v>
      </c>
      <c r="D593" s="24" t="s">
        <v>20</v>
      </c>
      <c r="E593" s="138">
        <v>28268</v>
      </c>
      <c r="F593" s="24" t="s">
        <v>1457</v>
      </c>
      <c r="G593" s="24">
        <v>3107186891</v>
      </c>
      <c r="H593" s="99" t="s">
        <v>1856</v>
      </c>
      <c r="I593" s="24" t="s">
        <v>1857</v>
      </c>
      <c r="J593" s="24" t="s">
        <v>1858</v>
      </c>
      <c r="K593" s="24">
        <v>203</v>
      </c>
      <c r="L593" s="79" t="s">
        <v>1859</v>
      </c>
      <c r="M593" s="24" t="s">
        <v>1673</v>
      </c>
      <c r="N593" s="24" t="s">
        <v>1860</v>
      </c>
      <c r="O593" s="24" t="s">
        <v>40</v>
      </c>
      <c r="P593" s="24" t="s">
        <v>41</v>
      </c>
      <c r="Q593" s="24" t="s">
        <v>769</v>
      </c>
      <c r="R593" s="11" t="s">
        <v>1555</v>
      </c>
      <c r="S593" s="138">
        <v>43125</v>
      </c>
      <c r="T593" s="138">
        <v>43305</v>
      </c>
      <c r="U593" s="24" t="s">
        <v>54</v>
      </c>
      <c r="V593" s="52">
        <v>3800000</v>
      </c>
      <c r="W593" s="192">
        <v>22800000</v>
      </c>
      <c r="X593" s="200">
        <v>43200</v>
      </c>
      <c r="Y593" s="199">
        <f t="shared" si="9"/>
        <v>40</v>
      </c>
    </row>
    <row r="594" spans="1:25" ht="210" x14ac:dyDescent="0.25">
      <c r="A594" s="49">
        <v>286</v>
      </c>
      <c r="B594" s="102" t="s">
        <v>1866</v>
      </c>
      <c r="C594" s="24">
        <v>1128044604</v>
      </c>
      <c r="D594" s="24" t="s">
        <v>20</v>
      </c>
      <c r="E594" s="138">
        <v>43441</v>
      </c>
      <c r="F594" s="24" t="s">
        <v>36</v>
      </c>
      <c r="G594" s="24">
        <v>3205672586</v>
      </c>
      <c r="H594" s="99" t="s">
        <v>1867</v>
      </c>
      <c r="I594" s="24" t="s">
        <v>1868</v>
      </c>
      <c r="J594" s="24" t="s">
        <v>1869</v>
      </c>
      <c r="K594" s="24">
        <v>130</v>
      </c>
      <c r="L594" s="79" t="s">
        <v>1870</v>
      </c>
      <c r="M594" s="24" t="s">
        <v>1871</v>
      </c>
      <c r="N594" s="24">
        <v>99847</v>
      </c>
      <c r="O594" s="24" t="s">
        <v>24</v>
      </c>
      <c r="P594" s="24" t="s">
        <v>41</v>
      </c>
      <c r="Q594" s="24" t="s">
        <v>769</v>
      </c>
      <c r="R594" s="11" t="s">
        <v>795</v>
      </c>
      <c r="S594" s="138">
        <v>43125</v>
      </c>
      <c r="T594" s="138">
        <v>43305</v>
      </c>
      <c r="U594" s="24" t="s">
        <v>54</v>
      </c>
      <c r="V594" s="52">
        <v>2000000</v>
      </c>
      <c r="W594" s="192">
        <v>12000000</v>
      </c>
      <c r="X594" s="200">
        <v>43200</v>
      </c>
      <c r="Y594" s="199">
        <f t="shared" si="9"/>
        <v>0</v>
      </c>
    </row>
    <row r="595" spans="1:25" ht="210" x14ac:dyDescent="0.25">
      <c r="A595" s="49">
        <v>287</v>
      </c>
      <c r="B595" s="102" t="s">
        <v>1872</v>
      </c>
      <c r="C595" s="24">
        <v>1143328173</v>
      </c>
      <c r="D595" s="24" t="s">
        <v>20</v>
      </c>
      <c r="E595" s="138">
        <v>32510</v>
      </c>
      <c r="F595" s="24" t="s">
        <v>36</v>
      </c>
      <c r="G595" s="24">
        <v>6610135</v>
      </c>
      <c r="H595" s="99" t="s">
        <v>1873</v>
      </c>
      <c r="I595" s="24" t="s">
        <v>1874</v>
      </c>
      <c r="J595" s="24" t="s">
        <v>1875</v>
      </c>
      <c r="K595" s="24">
        <v>57</v>
      </c>
      <c r="L595" s="79" t="s">
        <v>1876</v>
      </c>
      <c r="M595" s="24" t="s">
        <v>378</v>
      </c>
      <c r="N595" s="24" t="s">
        <v>707</v>
      </c>
      <c r="O595" s="24" t="s">
        <v>24</v>
      </c>
      <c r="P595" s="24" t="s">
        <v>41</v>
      </c>
      <c r="Q595" s="24" t="s">
        <v>769</v>
      </c>
      <c r="R595" s="11" t="s">
        <v>795</v>
      </c>
      <c r="S595" s="138">
        <v>43125</v>
      </c>
      <c r="T595" s="138">
        <v>43305</v>
      </c>
      <c r="U595" s="24" t="s">
        <v>54</v>
      </c>
      <c r="V595" s="52">
        <v>2500000</v>
      </c>
      <c r="W595" s="192">
        <v>15000000</v>
      </c>
      <c r="X595" s="200">
        <v>43200</v>
      </c>
      <c r="Y595" s="199">
        <f t="shared" si="9"/>
        <v>29</v>
      </c>
    </row>
    <row r="596" spans="1:25" ht="195" x14ac:dyDescent="0.25">
      <c r="A596" s="49">
        <v>288</v>
      </c>
      <c r="B596" s="102" t="s">
        <v>1877</v>
      </c>
      <c r="C596" s="24">
        <v>1143364692</v>
      </c>
      <c r="D596" s="24" t="s">
        <v>20</v>
      </c>
      <c r="E596" s="138">
        <v>34013</v>
      </c>
      <c r="F596" s="24" t="s">
        <v>36</v>
      </c>
      <c r="G596" s="24">
        <v>3106332799</v>
      </c>
      <c r="H596" s="99" t="s">
        <v>1878</v>
      </c>
      <c r="I596" s="24" t="s">
        <v>1879</v>
      </c>
      <c r="J596" s="24" t="s">
        <v>1880</v>
      </c>
      <c r="K596" s="24">
        <v>62</v>
      </c>
      <c r="L596" s="79" t="s">
        <v>1881</v>
      </c>
      <c r="M596" s="24" t="s">
        <v>134</v>
      </c>
      <c r="N596" s="24">
        <v>278671</v>
      </c>
      <c r="O596" s="24" t="s">
        <v>24</v>
      </c>
      <c r="P596" s="24" t="s">
        <v>41</v>
      </c>
      <c r="Q596" s="24" t="s">
        <v>769</v>
      </c>
      <c r="R596" s="11" t="s">
        <v>604</v>
      </c>
      <c r="S596" s="138">
        <v>43125</v>
      </c>
      <c r="T596" s="138">
        <v>43305</v>
      </c>
      <c r="U596" s="24" t="s">
        <v>54</v>
      </c>
      <c r="V596" s="52">
        <v>2500000</v>
      </c>
      <c r="W596" s="192">
        <v>15000000</v>
      </c>
      <c r="X596" s="200">
        <v>43200</v>
      </c>
      <c r="Y596" s="199">
        <f t="shared" si="9"/>
        <v>25</v>
      </c>
    </row>
    <row r="597" spans="1:25" ht="210" x14ac:dyDescent="0.25">
      <c r="A597" s="49">
        <v>292</v>
      </c>
      <c r="B597" s="102" t="s">
        <v>1924</v>
      </c>
      <c r="C597" s="24">
        <v>1047401444</v>
      </c>
      <c r="D597" s="24" t="s">
        <v>45</v>
      </c>
      <c r="E597" s="138">
        <v>32423</v>
      </c>
      <c r="F597" s="24" t="s">
        <v>36</v>
      </c>
      <c r="G597" s="24">
        <v>3008571930</v>
      </c>
      <c r="H597" s="99" t="s">
        <v>1925</v>
      </c>
      <c r="I597" s="24" t="s">
        <v>1926</v>
      </c>
      <c r="J597" s="24" t="s">
        <v>1927</v>
      </c>
      <c r="K597" s="24">
        <v>62</v>
      </c>
      <c r="L597" s="79" t="s">
        <v>1928</v>
      </c>
      <c r="M597" s="24" t="s">
        <v>134</v>
      </c>
      <c r="N597" s="24">
        <v>232537</v>
      </c>
      <c r="O597" s="24" t="s">
        <v>24</v>
      </c>
      <c r="P597" s="24" t="s">
        <v>41</v>
      </c>
      <c r="Q597" s="24" t="s">
        <v>769</v>
      </c>
      <c r="R597" s="11" t="s">
        <v>770</v>
      </c>
      <c r="S597" s="138">
        <v>43125</v>
      </c>
      <c r="T597" s="138">
        <v>43305</v>
      </c>
      <c r="U597" s="24" t="s">
        <v>54</v>
      </c>
      <c r="V597" s="52">
        <v>2500000</v>
      </c>
      <c r="W597" s="192">
        <v>15000000</v>
      </c>
      <c r="X597" s="200">
        <v>43200</v>
      </c>
      <c r="Y597" s="199">
        <f t="shared" si="9"/>
        <v>29</v>
      </c>
    </row>
    <row r="598" spans="1:25" ht="210" x14ac:dyDescent="0.25">
      <c r="A598" s="49">
        <v>293</v>
      </c>
      <c r="B598" s="102" t="s">
        <v>1940</v>
      </c>
      <c r="C598" s="24">
        <v>45492629</v>
      </c>
      <c r="D598" s="24" t="s">
        <v>20</v>
      </c>
      <c r="E598" s="138">
        <v>25936</v>
      </c>
      <c r="F598" s="24" t="s">
        <v>1211</v>
      </c>
      <c r="G598" s="24">
        <v>6600220</v>
      </c>
      <c r="H598" s="99" t="s">
        <v>1941</v>
      </c>
      <c r="I598" s="24" t="s">
        <v>1942</v>
      </c>
      <c r="J598" s="24" t="s">
        <v>939</v>
      </c>
      <c r="K598" s="24">
        <v>244</v>
      </c>
      <c r="L598" s="79" t="s">
        <v>1943</v>
      </c>
      <c r="M598" s="24" t="s">
        <v>134</v>
      </c>
      <c r="N598" s="24" t="s">
        <v>1944</v>
      </c>
      <c r="O598" s="24" t="s">
        <v>924</v>
      </c>
      <c r="P598" s="24" t="s">
        <v>41</v>
      </c>
      <c r="Q598" s="24" t="s">
        <v>769</v>
      </c>
      <c r="R598" s="11" t="s">
        <v>770</v>
      </c>
      <c r="S598" s="138">
        <v>43125</v>
      </c>
      <c r="T598" s="138">
        <v>43305</v>
      </c>
      <c r="U598" s="24" t="s">
        <v>54</v>
      </c>
      <c r="V598" s="52">
        <v>5000000</v>
      </c>
      <c r="W598" s="192">
        <v>30000000</v>
      </c>
      <c r="X598" s="200">
        <v>43200</v>
      </c>
      <c r="Y598" s="199">
        <f t="shared" si="9"/>
        <v>47</v>
      </c>
    </row>
    <row r="599" spans="1:25" ht="225" x14ac:dyDescent="0.25">
      <c r="A599" s="49">
        <v>296</v>
      </c>
      <c r="B599" s="102" t="s">
        <v>1986</v>
      </c>
      <c r="C599" s="24">
        <v>73073297</v>
      </c>
      <c r="D599" s="24" t="s">
        <v>45</v>
      </c>
      <c r="E599" s="138">
        <v>21155</v>
      </c>
      <c r="F599" s="24" t="s">
        <v>1760</v>
      </c>
      <c r="G599" s="24">
        <v>3106575202</v>
      </c>
      <c r="H599" s="99" t="s">
        <v>1987</v>
      </c>
      <c r="I599" s="24" t="s">
        <v>1988</v>
      </c>
      <c r="J599" s="24" t="s">
        <v>1989</v>
      </c>
      <c r="K599" s="24">
        <v>130</v>
      </c>
      <c r="L599" s="79" t="s">
        <v>1990</v>
      </c>
      <c r="M599" s="24" t="s">
        <v>679</v>
      </c>
      <c r="N599" s="24">
        <v>49587</v>
      </c>
      <c r="O599" s="24" t="s">
        <v>24</v>
      </c>
      <c r="P599" s="24" t="s">
        <v>41</v>
      </c>
      <c r="Q599" s="24" t="s">
        <v>769</v>
      </c>
      <c r="R599" s="11" t="s">
        <v>1991</v>
      </c>
      <c r="S599" s="138">
        <v>43125</v>
      </c>
      <c r="T599" s="138">
        <v>43305</v>
      </c>
      <c r="U599" s="24" t="s">
        <v>54</v>
      </c>
      <c r="V599" s="52">
        <v>2200000</v>
      </c>
      <c r="W599" s="192">
        <v>13200000</v>
      </c>
      <c r="X599" s="200">
        <v>43200</v>
      </c>
      <c r="Y599" s="199">
        <f t="shared" si="9"/>
        <v>60</v>
      </c>
    </row>
    <row r="600" spans="1:25" ht="240" x14ac:dyDescent="0.25">
      <c r="A600" s="49">
        <v>297</v>
      </c>
      <c r="B600" s="102" t="s">
        <v>1992</v>
      </c>
      <c r="C600" s="24">
        <v>73539434</v>
      </c>
      <c r="D600" s="24" t="s">
        <v>45</v>
      </c>
      <c r="E600" s="138">
        <v>23584</v>
      </c>
      <c r="F600" s="24" t="s">
        <v>1993</v>
      </c>
      <c r="G600" s="24">
        <v>3023078452</v>
      </c>
      <c r="H600" s="99" t="s">
        <v>1994</v>
      </c>
      <c r="I600" s="24" t="s">
        <v>1995</v>
      </c>
      <c r="J600" s="24" t="s">
        <v>1996</v>
      </c>
      <c r="K600" s="24">
        <v>130</v>
      </c>
      <c r="L600" s="79" t="s">
        <v>1997</v>
      </c>
      <c r="M600" s="24" t="s">
        <v>652</v>
      </c>
      <c r="N600" s="24">
        <v>203703</v>
      </c>
      <c r="O600" s="24" t="s">
        <v>24</v>
      </c>
      <c r="P600" s="24" t="s">
        <v>41</v>
      </c>
      <c r="Q600" s="24" t="s">
        <v>769</v>
      </c>
      <c r="R600" s="11" t="s">
        <v>1039</v>
      </c>
      <c r="S600" s="138">
        <v>43125</v>
      </c>
      <c r="T600" s="138">
        <v>43305</v>
      </c>
      <c r="U600" s="24" t="s">
        <v>54</v>
      </c>
      <c r="V600" s="52">
        <v>2500000</v>
      </c>
      <c r="W600" s="192">
        <v>15000000</v>
      </c>
      <c r="X600" s="200">
        <v>43200</v>
      </c>
      <c r="Y600" s="199">
        <f t="shared" si="9"/>
        <v>53</v>
      </c>
    </row>
    <row r="601" spans="1:25" ht="285" x14ac:dyDescent="0.25">
      <c r="A601" s="49">
        <v>302</v>
      </c>
      <c r="B601" s="102" t="s">
        <v>2049</v>
      </c>
      <c r="C601" s="24">
        <v>1047405218</v>
      </c>
      <c r="D601" s="24" t="s">
        <v>20</v>
      </c>
      <c r="E601" s="138">
        <v>32510</v>
      </c>
      <c r="F601" s="24" t="s">
        <v>552</v>
      </c>
      <c r="G601" s="24">
        <v>3135807605</v>
      </c>
      <c r="H601" s="99" t="s">
        <v>2050</v>
      </c>
      <c r="I601" s="24" t="s">
        <v>2051</v>
      </c>
      <c r="J601" s="24" t="s">
        <v>2052</v>
      </c>
      <c r="K601" s="24">
        <v>73</v>
      </c>
      <c r="L601" s="79" t="s">
        <v>2053</v>
      </c>
      <c r="M601" s="24" t="s">
        <v>2054</v>
      </c>
      <c r="N601" s="24" t="s">
        <v>707</v>
      </c>
      <c r="O601" s="24" t="s">
        <v>24</v>
      </c>
      <c r="P601" s="24" t="s">
        <v>1196</v>
      </c>
      <c r="Q601" s="24" t="s">
        <v>769</v>
      </c>
      <c r="R601" s="11" t="s">
        <v>2055</v>
      </c>
      <c r="S601" s="138">
        <v>43124</v>
      </c>
      <c r="T601" s="138">
        <v>43274</v>
      </c>
      <c r="U601" s="24" t="s">
        <v>61</v>
      </c>
      <c r="V601" s="52">
        <v>1800000</v>
      </c>
      <c r="W601" s="192">
        <v>10800000</v>
      </c>
      <c r="X601" s="200">
        <v>43200</v>
      </c>
      <c r="Y601" s="197">
        <f t="shared" si="9"/>
        <v>29</v>
      </c>
    </row>
    <row r="602" spans="1:25" ht="225" x14ac:dyDescent="0.25">
      <c r="A602" s="49">
        <v>343</v>
      </c>
      <c r="B602" s="24" t="s">
        <v>1777</v>
      </c>
      <c r="C602" s="24">
        <v>73434570</v>
      </c>
      <c r="D602" s="24" t="s">
        <v>45</v>
      </c>
      <c r="E602" s="138">
        <v>30367</v>
      </c>
      <c r="F602" s="24" t="s">
        <v>250</v>
      </c>
      <c r="G602" s="24">
        <v>3106525009</v>
      </c>
      <c r="H602" s="99" t="s">
        <v>1778</v>
      </c>
      <c r="I602" s="24" t="s">
        <v>1779</v>
      </c>
      <c r="J602" s="24" t="s">
        <v>1780</v>
      </c>
      <c r="K602" s="24">
        <v>130</v>
      </c>
      <c r="L602" s="79" t="s">
        <v>1781</v>
      </c>
      <c r="M602" s="24" t="s">
        <v>134</v>
      </c>
      <c r="N602" s="24">
        <v>240376</v>
      </c>
      <c r="O602" s="24" t="s">
        <v>24</v>
      </c>
      <c r="P602" s="24" t="s">
        <v>41</v>
      </c>
      <c r="Q602" s="24" t="s">
        <v>769</v>
      </c>
      <c r="R602" s="11" t="s">
        <v>446</v>
      </c>
      <c r="S602" s="138">
        <v>43124</v>
      </c>
      <c r="T602" s="138">
        <v>43304</v>
      </c>
      <c r="U602" s="24" t="s">
        <v>54</v>
      </c>
      <c r="V602" s="52">
        <v>2500000</v>
      </c>
      <c r="W602" s="192">
        <v>15000000</v>
      </c>
      <c r="X602" s="200">
        <v>43200</v>
      </c>
      <c r="Y602" s="197">
        <f t="shared" si="9"/>
        <v>35</v>
      </c>
    </row>
    <row r="603" spans="1:25" ht="195" x14ac:dyDescent="0.25">
      <c r="A603" s="49">
        <v>345</v>
      </c>
      <c r="B603" s="24" t="s">
        <v>1827</v>
      </c>
      <c r="C603" s="24">
        <v>1047381299</v>
      </c>
      <c r="D603" s="24" t="s">
        <v>20</v>
      </c>
      <c r="E603" s="138">
        <v>31647</v>
      </c>
      <c r="F603" s="24" t="s">
        <v>105</v>
      </c>
      <c r="G603" s="24">
        <v>3017525546</v>
      </c>
      <c r="H603" s="147" t="s">
        <v>1828</v>
      </c>
      <c r="I603" s="24" t="s">
        <v>1829</v>
      </c>
      <c r="J603" s="24" t="s">
        <v>1830</v>
      </c>
      <c r="K603" s="24">
        <v>282</v>
      </c>
      <c r="L603" s="79" t="s">
        <v>1831</v>
      </c>
      <c r="M603" s="24" t="s">
        <v>165</v>
      </c>
      <c r="N603" s="24">
        <v>188182</v>
      </c>
      <c r="O603" s="24" t="s">
        <v>1187</v>
      </c>
      <c r="P603" s="24" t="s">
        <v>41</v>
      </c>
      <c r="Q603" s="24" t="s">
        <v>769</v>
      </c>
      <c r="R603" s="11" t="s">
        <v>604</v>
      </c>
      <c r="S603" s="138">
        <v>43125</v>
      </c>
      <c r="T603" s="138">
        <v>43244</v>
      </c>
      <c r="U603" s="24" t="s">
        <v>460</v>
      </c>
      <c r="V603" s="52">
        <v>4500000</v>
      </c>
      <c r="W603" s="192">
        <v>17500000</v>
      </c>
      <c r="X603" s="200">
        <v>43200</v>
      </c>
      <c r="Y603" s="197">
        <f t="shared" si="9"/>
        <v>31</v>
      </c>
    </row>
    <row r="604" spans="1:25" ht="330" x14ac:dyDescent="0.25">
      <c r="A604" s="49">
        <v>358</v>
      </c>
      <c r="B604" s="24" t="s">
        <v>2178</v>
      </c>
      <c r="C604" s="24">
        <v>1044918479</v>
      </c>
      <c r="D604" s="24" t="s">
        <v>20</v>
      </c>
      <c r="E604" s="138">
        <v>33122</v>
      </c>
      <c r="F604" s="24" t="s">
        <v>74</v>
      </c>
      <c r="G604" s="24">
        <v>3135891418</v>
      </c>
      <c r="H604" s="246" t="s">
        <v>2275</v>
      </c>
      <c r="I604" s="24" t="s">
        <v>2276</v>
      </c>
      <c r="J604" s="24" t="s">
        <v>2277</v>
      </c>
      <c r="K604" s="24">
        <v>130</v>
      </c>
      <c r="L604" s="79" t="s">
        <v>4111</v>
      </c>
      <c r="M604" s="24" t="s">
        <v>165</v>
      </c>
      <c r="N604" s="24">
        <v>286629</v>
      </c>
      <c r="O604" s="24" t="s">
        <v>24</v>
      </c>
      <c r="P604" s="24" t="s">
        <v>41</v>
      </c>
      <c r="Q604" s="24" t="s">
        <v>769</v>
      </c>
      <c r="R604" s="11" t="s">
        <v>2299</v>
      </c>
      <c r="S604" s="138">
        <v>43125</v>
      </c>
      <c r="T604" s="138">
        <v>43305</v>
      </c>
      <c r="U604" s="24" t="s">
        <v>54</v>
      </c>
      <c r="V604" s="52">
        <v>2000000</v>
      </c>
      <c r="W604" s="192">
        <v>12000000</v>
      </c>
      <c r="X604" s="200">
        <v>43200</v>
      </c>
      <c r="Y604" s="197">
        <f t="shared" si="9"/>
        <v>27</v>
      </c>
    </row>
    <row r="605" spans="1:25" ht="225" x14ac:dyDescent="0.25">
      <c r="A605" s="49">
        <v>359</v>
      </c>
      <c r="B605" s="24" t="s">
        <v>2341</v>
      </c>
      <c r="C605" s="24">
        <v>1047458310</v>
      </c>
      <c r="D605" s="24" t="s">
        <v>45</v>
      </c>
      <c r="E605" s="138">
        <v>34073</v>
      </c>
      <c r="F605" s="24" t="s">
        <v>36</v>
      </c>
      <c r="G605" s="24">
        <v>3004705647</v>
      </c>
      <c r="H605" s="246" t="s">
        <v>2342</v>
      </c>
      <c r="I605" s="24" t="s">
        <v>2343</v>
      </c>
      <c r="J605" s="24" t="s">
        <v>2344</v>
      </c>
      <c r="K605" s="24">
        <v>204</v>
      </c>
      <c r="L605" s="79" t="s">
        <v>2345</v>
      </c>
      <c r="M605" s="24" t="s">
        <v>216</v>
      </c>
      <c r="N605" s="24"/>
      <c r="O605" s="24" t="s">
        <v>24</v>
      </c>
      <c r="P605" s="24" t="s">
        <v>1196</v>
      </c>
      <c r="Q605" s="24" t="s">
        <v>769</v>
      </c>
      <c r="R605" s="11" t="s">
        <v>2346</v>
      </c>
      <c r="S605" s="138">
        <v>43124</v>
      </c>
      <c r="T605" s="138">
        <v>43304</v>
      </c>
      <c r="U605" s="24" t="s">
        <v>54</v>
      </c>
      <c r="V605" s="52">
        <v>2000000</v>
      </c>
      <c r="W605" s="192">
        <v>12000000</v>
      </c>
      <c r="X605" s="200">
        <v>43200</v>
      </c>
      <c r="Y605" s="197">
        <f t="shared" si="9"/>
        <v>24</v>
      </c>
    </row>
    <row r="606" spans="1:25" ht="225" x14ac:dyDescent="0.25">
      <c r="A606" s="49">
        <v>360</v>
      </c>
      <c r="B606" s="24" t="s">
        <v>2363</v>
      </c>
      <c r="C606" s="24">
        <v>1052086932</v>
      </c>
      <c r="D606" s="24" t="s">
        <v>20</v>
      </c>
      <c r="E606" s="138">
        <v>34210</v>
      </c>
      <c r="F606" s="24" t="s">
        <v>250</v>
      </c>
      <c r="G606" s="24">
        <v>3007271086</v>
      </c>
      <c r="H606" s="246" t="s">
        <v>2364</v>
      </c>
      <c r="I606" s="24" t="s">
        <v>2365</v>
      </c>
      <c r="J606" s="24" t="s">
        <v>2366</v>
      </c>
      <c r="K606" s="24">
        <v>62</v>
      </c>
      <c r="L606" s="79" t="s">
        <v>2367</v>
      </c>
      <c r="M606" s="24" t="s">
        <v>134</v>
      </c>
      <c r="N606" s="24">
        <v>279224</v>
      </c>
      <c r="O606" s="24" t="s">
        <v>24</v>
      </c>
      <c r="P606" s="24" t="s">
        <v>1196</v>
      </c>
      <c r="Q606" s="24" t="s">
        <v>769</v>
      </c>
      <c r="R606" s="11" t="s">
        <v>2368</v>
      </c>
      <c r="S606" s="138">
        <v>43124</v>
      </c>
      <c r="T606" s="138">
        <v>43304</v>
      </c>
      <c r="U606" s="24" t="s">
        <v>54</v>
      </c>
      <c r="V606" s="52">
        <v>2500000</v>
      </c>
      <c r="W606" s="192">
        <v>15000000</v>
      </c>
      <c r="X606" s="200">
        <v>43200</v>
      </c>
      <c r="Y606" s="197">
        <f t="shared" si="9"/>
        <v>24</v>
      </c>
    </row>
    <row r="607" spans="1:25" ht="255" x14ac:dyDescent="0.25">
      <c r="A607" s="5">
        <v>364</v>
      </c>
      <c r="B607" s="14" t="s">
        <v>2435</v>
      </c>
      <c r="C607" s="14">
        <v>9149677</v>
      </c>
      <c r="D607" s="14" t="s">
        <v>45</v>
      </c>
      <c r="E607" s="155">
        <v>29184</v>
      </c>
      <c r="F607" s="14" t="s">
        <v>36</v>
      </c>
      <c r="G607" s="14">
        <v>3007176995</v>
      </c>
      <c r="H607" s="241" t="s">
        <v>2436</v>
      </c>
      <c r="I607" s="14" t="s">
        <v>1534</v>
      </c>
      <c r="J607" s="14" t="s">
        <v>2437</v>
      </c>
      <c r="K607" s="14">
        <v>63</v>
      </c>
      <c r="L607" s="79" t="s">
        <v>2438</v>
      </c>
      <c r="M607" s="14" t="s">
        <v>2439</v>
      </c>
      <c r="N607" s="14"/>
      <c r="O607" s="14" t="s">
        <v>24</v>
      </c>
      <c r="P607" s="14" t="s">
        <v>25</v>
      </c>
      <c r="Q607" s="14" t="s">
        <v>769</v>
      </c>
      <c r="R607" s="11" t="s">
        <v>2440</v>
      </c>
      <c r="S607" s="155">
        <v>43125</v>
      </c>
      <c r="T607" s="155">
        <v>43305</v>
      </c>
      <c r="U607" s="14" t="s">
        <v>54</v>
      </c>
      <c r="V607" s="52">
        <v>2000000</v>
      </c>
      <c r="W607" s="192">
        <v>12000000</v>
      </c>
      <c r="X607" s="200">
        <v>43200</v>
      </c>
      <c r="Y607" s="197">
        <f t="shared" si="9"/>
        <v>38</v>
      </c>
    </row>
    <row r="608" spans="1:25" ht="345" x14ac:dyDescent="0.25">
      <c r="A608" s="5">
        <v>365</v>
      </c>
      <c r="B608" s="14" t="s">
        <v>2449</v>
      </c>
      <c r="C608" s="14">
        <v>92527210</v>
      </c>
      <c r="D608" s="14" t="s">
        <v>45</v>
      </c>
      <c r="E608" s="155">
        <v>27987</v>
      </c>
      <c r="F608" s="14" t="s">
        <v>1651</v>
      </c>
      <c r="G608" s="14">
        <v>3145330123</v>
      </c>
      <c r="H608" s="241" t="s">
        <v>2450</v>
      </c>
      <c r="I608" s="14" t="s">
        <v>2451</v>
      </c>
      <c r="J608" s="14" t="s">
        <v>2452</v>
      </c>
      <c r="K608" s="14">
        <v>130</v>
      </c>
      <c r="L608" s="79" t="s">
        <v>2453</v>
      </c>
      <c r="M608" s="14" t="s">
        <v>147</v>
      </c>
      <c r="N608" s="14">
        <v>71430</v>
      </c>
      <c r="O608" s="14" t="s">
        <v>24</v>
      </c>
      <c r="P608" s="14" t="s">
        <v>41</v>
      </c>
      <c r="Q608" s="14" t="s">
        <v>769</v>
      </c>
      <c r="R608" s="11" t="s">
        <v>2454</v>
      </c>
      <c r="S608" s="155">
        <v>43125</v>
      </c>
      <c r="T608" s="155">
        <v>43305</v>
      </c>
      <c r="U608" s="14" t="s">
        <v>54</v>
      </c>
      <c r="V608" s="52">
        <v>2200000</v>
      </c>
      <c r="W608" s="192">
        <v>13200000</v>
      </c>
      <c r="X608" s="200">
        <v>43200</v>
      </c>
      <c r="Y608" s="197">
        <f t="shared" si="9"/>
        <v>41</v>
      </c>
    </row>
    <row r="609" spans="1:25" ht="240" x14ac:dyDescent="0.25">
      <c r="A609" s="5">
        <v>374</v>
      </c>
      <c r="B609" s="14" t="s">
        <v>2799</v>
      </c>
      <c r="C609" s="14">
        <v>1140861332</v>
      </c>
      <c r="D609" s="14" t="s">
        <v>20</v>
      </c>
      <c r="E609" s="155">
        <v>34145</v>
      </c>
      <c r="F609" s="14" t="s">
        <v>105</v>
      </c>
      <c r="G609" s="14">
        <v>3016847801</v>
      </c>
      <c r="H609" s="241" t="s">
        <v>2800</v>
      </c>
      <c r="I609" s="14" t="s">
        <v>1830</v>
      </c>
      <c r="J609" s="14" t="s">
        <v>2801</v>
      </c>
      <c r="K609" s="14">
        <v>61</v>
      </c>
      <c r="L609" s="79" t="s">
        <v>2802</v>
      </c>
      <c r="M609" s="14" t="s">
        <v>134</v>
      </c>
      <c r="N609" s="14">
        <v>293748</v>
      </c>
      <c r="O609" s="14" t="s">
        <v>24</v>
      </c>
      <c r="P609" s="14" t="s">
        <v>1196</v>
      </c>
      <c r="Q609" s="14" t="s">
        <v>769</v>
      </c>
      <c r="R609" s="11" t="s">
        <v>2803</v>
      </c>
      <c r="S609" s="155">
        <v>43125</v>
      </c>
      <c r="T609" s="155">
        <v>43244</v>
      </c>
      <c r="U609" s="14" t="s">
        <v>460</v>
      </c>
      <c r="V609" s="52">
        <v>2500000</v>
      </c>
      <c r="W609" s="192">
        <v>10000000</v>
      </c>
      <c r="X609" s="200">
        <v>43200</v>
      </c>
      <c r="Y609" s="197">
        <f t="shared" si="9"/>
        <v>24</v>
      </c>
    </row>
    <row r="610" spans="1:25" ht="225" x14ac:dyDescent="0.25">
      <c r="A610" s="5">
        <v>378</v>
      </c>
      <c r="B610" s="14" t="s">
        <v>3593</v>
      </c>
      <c r="C610" s="14">
        <v>73226127</v>
      </c>
      <c r="D610" s="14" t="s">
        <v>45</v>
      </c>
      <c r="E610" s="155">
        <v>25456</v>
      </c>
      <c r="F610" s="24" t="s">
        <v>286</v>
      </c>
      <c r="G610" s="14">
        <v>3008157384</v>
      </c>
      <c r="H610" s="243" t="s">
        <v>3594</v>
      </c>
      <c r="I610" s="14" t="s">
        <v>3595</v>
      </c>
      <c r="J610" s="14" t="s">
        <v>3596</v>
      </c>
      <c r="K610" s="14">
        <v>65</v>
      </c>
      <c r="L610" s="79" t="s">
        <v>3597</v>
      </c>
      <c r="M610" s="14" t="s">
        <v>147</v>
      </c>
      <c r="N610" s="14">
        <v>87808</v>
      </c>
      <c r="O610" s="14" t="s">
        <v>24</v>
      </c>
      <c r="P610" s="14" t="s">
        <v>41</v>
      </c>
      <c r="Q610" s="14" t="s">
        <v>769</v>
      </c>
      <c r="R610" s="10" t="s">
        <v>446</v>
      </c>
      <c r="S610" s="155">
        <v>43124</v>
      </c>
      <c r="T610" s="155">
        <v>43304</v>
      </c>
      <c r="U610" s="14" t="s">
        <v>54</v>
      </c>
      <c r="V610" s="52">
        <v>2500000</v>
      </c>
      <c r="W610" s="192">
        <v>15000000</v>
      </c>
      <c r="X610" s="200">
        <v>43200</v>
      </c>
      <c r="Y610" s="197">
        <f t="shared" si="9"/>
        <v>48</v>
      </c>
    </row>
    <row r="611" spans="1:25" ht="195" x14ac:dyDescent="0.25">
      <c r="A611" s="5">
        <v>398</v>
      </c>
      <c r="B611" s="229" t="s">
        <v>3532</v>
      </c>
      <c r="C611" s="86">
        <v>1128048967</v>
      </c>
      <c r="D611" s="24" t="s">
        <v>45</v>
      </c>
      <c r="E611" s="138">
        <v>31670</v>
      </c>
      <c r="F611" s="24" t="s">
        <v>36</v>
      </c>
      <c r="G611" s="24">
        <v>6745338</v>
      </c>
      <c r="H611" s="99" t="s">
        <v>3533</v>
      </c>
      <c r="I611" s="24" t="s">
        <v>1379</v>
      </c>
      <c r="J611" s="24" t="s">
        <v>3534</v>
      </c>
      <c r="K611" s="24">
        <v>62</v>
      </c>
      <c r="L611" s="79" t="s">
        <v>3535</v>
      </c>
      <c r="M611" s="24" t="s">
        <v>134</v>
      </c>
      <c r="N611" s="24">
        <v>233064</v>
      </c>
      <c r="O611" s="24" t="s">
        <v>24</v>
      </c>
      <c r="P611" s="24" t="s">
        <v>41</v>
      </c>
      <c r="Q611" s="24" t="s">
        <v>769</v>
      </c>
      <c r="R611" s="126" t="s">
        <v>604</v>
      </c>
      <c r="S611" s="138">
        <v>43125</v>
      </c>
      <c r="T611" s="138">
        <v>43305</v>
      </c>
      <c r="U611" s="24" t="s">
        <v>54</v>
      </c>
      <c r="V611" s="52">
        <v>2500000</v>
      </c>
      <c r="W611" s="192">
        <v>15000000</v>
      </c>
      <c r="X611" s="200">
        <v>43200</v>
      </c>
      <c r="Y611" s="197">
        <f t="shared" si="9"/>
        <v>31</v>
      </c>
    </row>
    <row r="612" spans="1:25" ht="168.75" x14ac:dyDescent="0.25">
      <c r="A612" s="5">
        <v>405</v>
      </c>
      <c r="B612" s="33" t="s">
        <v>2455</v>
      </c>
      <c r="C612" s="33">
        <v>1047365428</v>
      </c>
      <c r="D612" s="33" t="s">
        <v>20</v>
      </c>
      <c r="E612" s="222">
        <v>31403</v>
      </c>
      <c r="F612" s="33" t="s">
        <v>36</v>
      </c>
      <c r="G612" s="33">
        <v>3013951431</v>
      </c>
      <c r="H612" s="99" t="s">
        <v>2456</v>
      </c>
      <c r="I612" s="33" t="s">
        <v>2457</v>
      </c>
      <c r="J612" s="33" t="s">
        <v>270</v>
      </c>
      <c r="K612" s="33">
        <v>90</v>
      </c>
      <c r="L612" s="79" t="s">
        <v>2458</v>
      </c>
      <c r="M612" s="71" t="s">
        <v>2459</v>
      </c>
      <c r="N612" s="33">
        <v>165083</v>
      </c>
      <c r="O612" s="33" t="s">
        <v>1187</v>
      </c>
      <c r="P612" s="33" t="s">
        <v>41</v>
      </c>
      <c r="Q612" s="33" t="s">
        <v>769</v>
      </c>
      <c r="R612" s="64" t="s">
        <v>770</v>
      </c>
      <c r="S612" s="222">
        <v>43102</v>
      </c>
      <c r="T612" s="222">
        <v>43465</v>
      </c>
      <c r="U612" s="71" t="s">
        <v>2471</v>
      </c>
      <c r="V612" s="52">
        <v>3500000</v>
      </c>
      <c r="W612" s="192">
        <v>42000000</v>
      </c>
      <c r="X612" s="200">
        <v>43200</v>
      </c>
      <c r="Y612" s="197">
        <f t="shared" si="9"/>
        <v>32</v>
      </c>
    </row>
    <row r="613" spans="1:25" ht="192.75" x14ac:dyDescent="0.25">
      <c r="A613" s="5">
        <v>408</v>
      </c>
      <c r="B613" s="14" t="s">
        <v>2492</v>
      </c>
      <c r="C613" s="14">
        <v>22639478</v>
      </c>
      <c r="D613" s="14" t="s">
        <v>20</v>
      </c>
      <c r="E613" s="155">
        <v>25314</v>
      </c>
      <c r="F613" s="14" t="s">
        <v>1946</v>
      </c>
      <c r="G613" s="14">
        <v>3013633886</v>
      </c>
      <c r="H613" s="99" t="s">
        <v>2493</v>
      </c>
      <c r="I613" s="14" t="s">
        <v>2494</v>
      </c>
      <c r="J613" s="14" t="s">
        <v>2495</v>
      </c>
      <c r="K613" s="14">
        <v>90</v>
      </c>
      <c r="L613" s="79" t="s">
        <v>2496</v>
      </c>
      <c r="M613" s="14" t="s">
        <v>2010</v>
      </c>
      <c r="N613" s="14">
        <v>97351</v>
      </c>
      <c r="O613" s="14" t="s">
        <v>1187</v>
      </c>
      <c r="P613" s="14" t="s">
        <v>41</v>
      </c>
      <c r="Q613" s="14" t="s">
        <v>769</v>
      </c>
      <c r="R613" s="64" t="s">
        <v>1039</v>
      </c>
      <c r="S613" s="155">
        <v>43102</v>
      </c>
      <c r="T613" s="155">
        <v>43465</v>
      </c>
      <c r="U613" s="24" t="s">
        <v>2471</v>
      </c>
      <c r="V613" s="52">
        <v>4500000</v>
      </c>
      <c r="W613" s="192">
        <v>54000000</v>
      </c>
      <c r="X613" s="200">
        <v>43200</v>
      </c>
      <c r="Y613" s="197">
        <f t="shared" si="9"/>
        <v>48</v>
      </c>
    </row>
    <row r="614" spans="1:25" ht="168.75" x14ac:dyDescent="0.25">
      <c r="A614" s="5">
        <v>409</v>
      </c>
      <c r="B614" s="14" t="s">
        <v>2567</v>
      </c>
      <c r="C614" s="14">
        <v>45486279</v>
      </c>
      <c r="D614" s="14" t="s">
        <v>20</v>
      </c>
      <c r="E614" s="155">
        <v>25236</v>
      </c>
      <c r="F614" s="14" t="s">
        <v>2568</v>
      </c>
      <c r="G614" s="14">
        <v>311688775</v>
      </c>
      <c r="H614" s="99" t="s">
        <v>2569</v>
      </c>
      <c r="I614" s="14" t="s">
        <v>2594</v>
      </c>
      <c r="J614" s="14" t="s">
        <v>2595</v>
      </c>
      <c r="K614" s="14">
        <v>131</v>
      </c>
      <c r="L614" s="79" t="s">
        <v>2596</v>
      </c>
      <c r="M614" s="24" t="s">
        <v>2597</v>
      </c>
      <c r="N614" s="14"/>
      <c r="O614" s="14" t="s">
        <v>24</v>
      </c>
      <c r="P614" s="14" t="s">
        <v>1196</v>
      </c>
      <c r="Q614" s="14" t="s">
        <v>769</v>
      </c>
      <c r="R614" s="64" t="s">
        <v>1242</v>
      </c>
      <c r="S614" s="155">
        <v>43124</v>
      </c>
      <c r="T614" s="155">
        <v>43304</v>
      </c>
      <c r="U614" s="14" t="s">
        <v>54</v>
      </c>
      <c r="V614" s="52">
        <v>2000000</v>
      </c>
      <c r="W614" s="192">
        <v>12000000</v>
      </c>
      <c r="X614" s="200">
        <v>43200</v>
      </c>
      <c r="Y614" s="197">
        <f t="shared" si="9"/>
        <v>49</v>
      </c>
    </row>
    <row r="615" spans="1:25" ht="225" x14ac:dyDescent="0.25">
      <c r="A615" s="5">
        <v>412</v>
      </c>
      <c r="B615" s="14" t="s">
        <v>2652</v>
      </c>
      <c r="C615" s="14">
        <v>73082351</v>
      </c>
      <c r="D615" s="14" t="s">
        <v>45</v>
      </c>
      <c r="E615" s="155">
        <v>20808</v>
      </c>
      <c r="F615" s="14" t="s">
        <v>36</v>
      </c>
      <c r="G615" s="14">
        <v>3135580634</v>
      </c>
      <c r="H615" s="99" t="s">
        <v>2653</v>
      </c>
      <c r="I615" s="14" t="s">
        <v>2654</v>
      </c>
      <c r="J615" s="14" t="s">
        <v>2655</v>
      </c>
      <c r="K615" s="14">
        <v>182</v>
      </c>
      <c r="L615" s="79" t="s">
        <v>2656</v>
      </c>
      <c r="M615" s="24" t="s">
        <v>2657</v>
      </c>
      <c r="N615" s="14" t="s">
        <v>2658</v>
      </c>
      <c r="O615" s="14" t="s">
        <v>1187</v>
      </c>
      <c r="P615" s="14" t="s">
        <v>41</v>
      </c>
      <c r="Q615" s="14" t="s">
        <v>769</v>
      </c>
      <c r="R615" s="11" t="s">
        <v>446</v>
      </c>
      <c r="S615" s="155">
        <v>43124</v>
      </c>
      <c r="T615" s="155">
        <v>43304</v>
      </c>
      <c r="U615" s="14" t="s">
        <v>54</v>
      </c>
      <c r="V615" s="52">
        <v>3500000</v>
      </c>
      <c r="W615" s="192">
        <v>21000000</v>
      </c>
      <c r="X615" s="200">
        <v>43200</v>
      </c>
      <c r="Y615" s="197">
        <f t="shared" si="9"/>
        <v>61</v>
      </c>
    </row>
    <row r="616" spans="1:25" ht="195" x14ac:dyDescent="0.25">
      <c r="A616" s="5">
        <v>413</v>
      </c>
      <c r="B616" s="14" t="s">
        <v>2659</v>
      </c>
      <c r="C616" s="14">
        <v>9149926</v>
      </c>
      <c r="D616" s="14" t="s">
        <v>45</v>
      </c>
      <c r="E616" s="155">
        <v>29667</v>
      </c>
      <c r="F616" s="14" t="s">
        <v>1664</v>
      </c>
      <c r="G616" s="14">
        <v>3006776675</v>
      </c>
      <c r="H616" s="99" t="s">
        <v>2660</v>
      </c>
      <c r="I616" s="14" t="s">
        <v>2661</v>
      </c>
      <c r="J616" s="14" t="s">
        <v>806</v>
      </c>
      <c r="K616" s="14">
        <v>61</v>
      </c>
      <c r="L616" s="79" t="s">
        <v>2662</v>
      </c>
      <c r="M616" s="24" t="s">
        <v>2663</v>
      </c>
      <c r="N616" s="14" t="s">
        <v>2664</v>
      </c>
      <c r="O616" s="14" t="s">
        <v>1187</v>
      </c>
      <c r="P616" s="14" t="s">
        <v>41</v>
      </c>
      <c r="Q616" s="14" t="s">
        <v>769</v>
      </c>
      <c r="R616" s="11" t="s">
        <v>2665</v>
      </c>
      <c r="S616" s="155">
        <v>43110</v>
      </c>
      <c r="T616" s="155">
        <v>43290</v>
      </c>
      <c r="U616" s="14" t="s">
        <v>54</v>
      </c>
      <c r="V616" s="52">
        <v>3000000</v>
      </c>
      <c r="W616" s="192">
        <v>18000000</v>
      </c>
      <c r="X616" s="200">
        <v>43200</v>
      </c>
      <c r="Y616" s="197">
        <f t="shared" si="9"/>
        <v>37</v>
      </c>
    </row>
    <row r="617" spans="1:25" ht="195" x14ac:dyDescent="0.25">
      <c r="A617" s="5">
        <v>417</v>
      </c>
      <c r="B617" s="14" t="s">
        <v>2680</v>
      </c>
      <c r="C617" s="14">
        <v>1051656386</v>
      </c>
      <c r="D617" s="14" t="s">
        <v>20</v>
      </c>
      <c r="E617" s="155">
        <v>31524</v>
      </c>
      <c r="F617" s="14" t="s">
        <v>396</v>
      </c>
      <c r="G617" s="14">
        <v>6432482</v>
      </c>
      <c r="H617" s="99" t="s">
        <v>2681</v>
      </c>
      <c r="I617" s="14" t="s">
        <v>2682</v>
      </c>
      <c r="J617" s="14" t="s">
        <v>33</v>
      </c>
      <c r="K617" s="14">
        <v>59</v>
      </c>
      <c r="L617" s="79" t="s">
        <v>2683</v>
      </c>
      <c r="M617" s="14" t="s">
        <v>165</v>
      </c>
      <c r="N617" s="14">
        <v>177376</v>
      </c>
      <c r="O617" s="14" t="s">
        <v>24</v>
      </c>
      <c r="P617" s="14" t="s">
        <v>41</v>
      </c>
      <c r="Q617" s="14" t="s">
        <v>769</v>
      </c>
      <c r="R617" s="11" t="s">
        <v>2665</v>
      </c>
      <c r="S617" s="155">
        <v>43122</v>
      </c>
      <c r="T617" s="155">
        <v>43302</v>
      </c>
      <c r="U617" s="14" t="s">
        <v>54</v>
      </c>
      <c r="V617" s="52">
        <v>2500000</v>
      </c>
      <c r="W617" s="192">
        <v>15000000</v>
      </c>
      <c r="X617" s="200">
        <v>43200</v>
      </c>
      <c r="Y617" s="197">
        <f t="shared" si="9"/>
        <v>31</v>
      </c>
    </row>
    <row r="618" spans="1:25" ht="240" x14ac:dyDescent="0.25">
      <c r="A618" s="5">
        <v>432</v>
      </c>
      <c r="B618" s="14" t="s">
        <v>2890</v>
      </c>
      <c r="C618" s="14">
        <v>1044911590</v>
      </c>
      <c r="D618" s="14" t="s">
        <v>20</v>
      </c>
      <c r="E618" s="155">
        <v>32124</v>
      </c>
      <c r="F618" s="14" t="s">
        <v>74</v>
      </c>
      <c r="G618" s="14">
        <v>3126222423</v>
      </c>
      <c r="H618" s="99" t="s">
        <v>2891</v>
      </c>
      <c r="I618" s="14" t="s">
        <v>2886</v>
      </c>
      <c r="J618" s="14" t="s">
        <v>2892</v>
      </c>
      <c r="K618" s="14">
        <v>130</v>
      </c>
      <c r="L618" s="79" t="s">
        <v>2893</v>
      </c>
      <c r="M618" s="14" t="s">
        <v>134</v>
      </c>
      <c r="N618" s="14">
        <v>219077</v>
      </c>
      <c r="O618" s="14" t="s">
        <v>24</v>
      </c>
      <c r="P618" s="14" t="s">
        <v>41</v>
      </c>
      <c r="Q618" s="14" t="s">
        <v>769</v>
      </c>
      <c r="R618" s="10" t="s">
        <v>1039</v>
      </c>
      <c r="S618" s="154">
        <v>43125</v>
      </c>
      <c r="T618" s="155">
        <v>43305</v>
      </c>
      <c r="U618" s="14" t="s">
        <v>54</v>
      </c>
      <c r="V618" s="52">
        <v>2500000</v>
      </c>
      <c r="W618" s="192">
        <v>15000000</v>
      </c>
      <c r="X618" s="200">
        <v>43200</v>
      </c>
      <c r="Y618" s="197">
        <f t="shared" si="9"/>
        <v>30</v>
      </c>
    </row>
    <row r="619" spans="1:25" ht="204" x14ac:dyDescent="0.25">
      <c r="A619" s="5">
        <v>540</v>
      </c>
      <c r="B619" s="38" t="s">
        <v>3302</v>
      </c>
      <c r="C619" s="14">
        <v>1047379462</v>
      </c>
      <c r="D619" s="38" t="s">
        <v>45</v>
      </c>
      <c r="E619" s="155">
        <v>31687</v>
      </c>
      <c r="F619" s="38" t="s">
        <v>105</v>
      </c>
      <c r="G619" s="14">
        <v>6655539</v>
      </c>
      <c r="H619" s="99" t="s">
        <v>3303</v>
      </c>
      <c r="I619" s="38" t="s">
        <v>3304</v>
      </c>
      <c r="J619" s="38" t="s">
        <v>3305</v>
      </c>
      <c r="K619" s="14">
        <v>180</v>
      </c>
      <c r="L619" s="79" t="s">
        <v>3306</v>
      </c>
      <c r="M619" s="86" t="s">
        <v>3307</v>
      </c>
      <c r="N619" s="38" t="s">
        <v>707</v>
      </c>
      <c r="O619" s="38" t="s">
        <v>1230</v>
      </c>
      <c r="P619" s="38" t="s">
        <v>41</v>
      </c>
      <c r="Q619" s="86" t="s">
        <v>769</v>
      </c>
      <c r="R619" s="256" t="s">
        <v>886</v>
      </c>
      <c r="S619" s="155">
        <v>43124</v>
      </c>
      <c r="T619" s="155">
        <v>43304</v>
      </c>
      <c r="U619" s="38" t="s">
        <v>146</v>
      </c>
      <c r="V619" s="52">
        <v>4000000</v>
      </c>
      <c r="W619" s="192">
        <v>24000000</v>
      </c>
      <c r="X619" s="200">
        <v>43200</v>
      </c>
      <c r="Y619" s="197">
        <f t="shared" si="9"/>
        <v>31</v>
      </c>
    </row>
    <row r="620" spans="1:25" ht="216" x14ac:dyDescent="0.25">
      <c r="A620" s="5">
        <v>543</v>
      </c>
      <c r="B620" s="38" t="s">
        <v>3314</v>
      </c>
      <c r="C620" s="14">
        <v>73145111</v>
      </c>
      <c r="D620" s="38" t="s">
        <v>45</v>
      </c>
      <c r="E620" s="155">
        <v>25078</v>
      </c>
      <c r="F620" s="86" t="s">
        <v>3315</v>
      </c>
      <c r="G620" s="14"/>
      <c r="H620" s="99" t="s">
        <v>3316</v>
      </c>
      <c r="I620" s="38" t="s">
        <v>3317</v>
      </c>
      <c r="J620" s="38" t="s">
        <v>564</v>
      </c>
      <c r="K620" s="14">
        <v>181</v>
      </c>
      <c r="L620" s="79" t="s">
        <v>3318</v>
      </c>
      <c r="M620" s="86" t="s">
        <v>216</v>
      </c>
      <c r="N620" s="38" t="s">
        <v>707</v>
      </c>
      <c r="O620" s="38" t="s">
        <v>3114</v>
      </c>
      <c r="P620" s="38" t="s">
        <v>1196</v>
      </c>
      <c r="Q620" s="38" t="s">
        <v>769</v>
      </c>
      <c r="R620" s="256" t="s">
        <v>824</v>
      </c>
      <c r="S620" s="155">
        <v>43122</v>
      </c>
      <c r="T620" s="155">
        <v>43302</v>
      </c>
      <c r="U620" s="38" t="s">
        <v>146</v>
      </c>
      <c r="V620" s="52">
        <v>1800000</v>
      </c>
      <c r="W620" s="192">
        <v>10800000</v>
      </c>
      <c r="X620" s="200">
        <v>43200</v>
      </c>
      <c r="Y620" s="197">
        <f t="shared" si="9"/>
        <v>49</v>
      </c>
    </row>
    <row r="621" spans="1:25" ht="285" x14ac:dyDescent="0.25">
      <c r="A621" s="5">
        <v>544</v>
      </c>
      <c r="B621" s="38" t="s">
        <v>3360</v>
      </c>
      <c r="C621" s="14">
        <v>1143338962</v>
      </c>
      <c r="D621" s="38" t="s">
        <v>45</v>
      </c>
      <c r="E621" s="155">
        <v>32847</v>
      </c>
      <c r="F621" s="38" t="s">
        <v>105</v>
      </c>
      <c r="G621" s="14">
        <v>3006210313</v>
      </c>
      <c r="H621" s="99" t="s">
        <v>3361</v>
      </c>
      <c r="I621" s="38" t="s">
        <v>3362</v>
      </c>
      <c r="J621" s="38" t="s">
        <v>3104</v>
      </c>
      <c r="K621" s="14">
        <v>63</v>
      </c>
      <c r="L621" s="79" t="s">
        <v>3363</v>
      </c>
      <c r="M621" s="86" t="s">
        <v>458</v>
      </c>
      <c r="N621" s="38" t="s">
        <v>707</v>
      </c>
      <c r="O621" s="38" t="s">
        <v>3114</v>
      </c>
      <c r="P621" s="38" t="s">
        <v>1196</v>
      </c>
      <c r="Q621" s="38" t="s">
        <v>769</v>
      </c>
      <c r="R621" s="11" t="s">
        <v>3364</v>
      </c>
      <c r="S621" s="155">
        <v>43125</v>
      </c>
      <c r="T621" s="155">
        <v>43306</v>
      </c>
      <c r="U621" s="38" t="s">
        <v>146</v>
      </c>
      <c r="V621" s="52">
        <v>2200000</v>
      </c>
      <c r="W621" s="192">
        <v>13200000</v>
      </c>
      <c r="X621" s="200">
        <v>43200</v>
      </c>
      <c r="Y621" s="197">
        <f t="shared" si="9"/>
        <v>28</v>
      </c>
    </row>
    <row r="622" spans="1:25" ht="225" x14ac:dyDescent="0.25">
      <c r="A622" s="5">
        <v>551</v>
      </c>
      <c r="B622" s="14" t="s">
        <v>3382</v>
      </c>
      <c r="C622" s="14">
        <v>8751202</v>
      </c>
      <c r="D622" s="14" t="s">
        <v>45</v>
      </c>
      <c r="E622" s="155">
        <v>20838</v>
      </c>
      <c r="F622" s="14" t="s">
        <v>697</v>
      </c>
      <c r="G622" s="14">
        <v>3127025954</v>
      </c>
      <c r="H622" s="99" t="s">
        <v>3383</v>
      </c>
      <c r="I622" s="14" t="s">
        <v>3394</v>
      </c>
      <c r="J622" s="14" t="s">
        <v>3395</v>
      </c>
      <c r="K622" s="14">
        <v>62</v>
      </c>
      <c r="L622" s="79" t="s">
        <v>3396</v>
      </c>
      <c r="M622" s="24" t="s">
        <v>679</v>
      </c>
      <c r="N622" s="14">
        <v>24306</v>
      </c>
      <c r="O622" s="14" t="s">
        <v>24</v>
      </c>
      <c r="P622" s="14" t="s">
        <v>41</v>
      </c>
      <c r="Q622" s="14" t="s">
        <v>769</v>
      </c>
      <c r="R622" s="10" t="s">
        <v>446</v>
      </c>
      <c r="S622" s="155">
        <v>43125</v>
      </c>
      <c r="T622" s="155">
        <v>43305</v>
      </c>
      <c r="U622" s="14" t="s">
        <v>54</v>
      </c>
      <c r="V622" s="52">
        <v>2500000</v>
      </c>
      <c r="W622" s="192">
        <v>15000000</v>
      </c>
      <c r="X622" s="200">
        <v>43200</v>
      </c>
      <c r="Y622" s="197">
        <f t="shared" si="9"/>
        <v>61</v>
      </c>
    </row>
    <row r="623" spans="1:25" ht="225" x14ac:dyDescent="0.25">
      <c r="A623" s="5">
        <v>556</v>
      </c>
      <c r="B623" s="14" t="s">
        <v>3465</v>
      </c>
      <c r="C623" s="14">
        <v>1143356176</v>
      </c>
      <c r="D623" s="14" t="s">
        <v>45</v>
      </c>
      <c r="E623" s="155">
        <v>33534</v>
      </c>
      <c r="F623" s="14" t="s">
        <v>36</v>
      </c>
      <c r="G623" s="14">
        <v>3126215364</v>
      </c>
      <c r="H623" s="99" t="s">
        <v>3466</v>
      </c>
      <c r="I623" s="14" t="s">
        <v>3467</v>
      </c>
      <c r="J623" s="14" t="s">
        <v>3468</v>
      </c>
      <c r="K623" s="14">
        <v>63</v>
      </c>
      <c r="L623" s="79" t="s">
        <v>3469</v>
      </c>
      <c r="M623" s="24" t="s">
        <v>458</v>
      </c>
      <c r="N623" s="14"/>
      <c r="O623" s="14" t="s">
        <v>24</v>
      </c>
      <c r="P623" s="14" t="s">
        <v>1196</v>
      </c>
      <c r="Q623" s="14" t="s">
        <v>769</v>
      </c>
      <c r="R623" s="10" t="s">
        <v>782</v>
      </c>
      <c r="S623" s="155">
        <v>43125</v>
      </c>
      <c r="T623" s="155">
        <v>43305</v>
      </c>
      <c r="U623" s="14" t="s">
        <v>54</v>
      </c>
      <c r="V623" s="52">
        <v>2000000</v>
      </c>
      <c r="W623" s="192">
        <v>12000000</v>
      </c>
      <c r="X623" s="200">
        <v>43200</v>
      </c>
      <c r="Y623" s="197">
        <f t="shared" si="9"/>
        <v>26</v>
      </c>
    </row>
    <row r="624" spans="1:25" ht="285" x14ac:dyDescent="0.25">
      <c r="A624" s="5">
        <v>601</v>
      </c>
      <c r="B624" s="14" t="s">
        <v>3788</v>
      </c>
      <c r="C624" s="14">
        <v>1047391007</v>
      </c>
      <c r="D624" s="14" t="s">
        <v>20</v>
      </c>
      <c r="E624" s="155">
        <v>32035</v>
      </c>
      <c r="F624" s="14" t="s">
        <v>36</v>
      </c>
      <c r="G624" s="14">
        <v>3216645837</v>
      </c>
      <c r="H624" s="99" t="s">
        <v>3789</v>
      </c>
      <c r="I624" s="14" t="s">
        <v>3790</v>
      </c>
      <c r="J624" s="14" t="s">
        <v>3791</v>
      </c>
      <c r="K624" s="14">
        <v>63</v>
      </c>
      <c r="L624" s="79" t="s">
        <v>3792</v>
      </c>
      <c r="M624" s="24" t="s">
        <v>3793</v>
      </c>
      <c r="N624" s="14" t="s">
        <v>707</v>
      </c>
      <c r="O624" s="14" t="s">
        <v>3114</v>
      </c>
      <c r="P624" s="14" t="s">
        <v>1196</v>
      </c>
      <c r="Q624" s="14" t="s">
        <v>769</v>
      </c>
      <c r="R624" s="10" t="s">
        <v>3794</v>
      </c>
      <c r="S624" s="155">
        <v>43125</v>
      </c>
      <c r="T624" s="155">
        <v>43305</v>
      </c>
      <c r="U624" s="14" t="s">
        <v>146</v>
      </c>
      <c r="V624" s="52">
        <v>2000000</v>
      </c>
      <c r="W624" s="192">
        <v>12000000</v>
      </c>
      <c r="X624" s="200">
        <v>43200</v>
      </c>
      <c r="Y624" s="197">
        <f t="shared" si="9"/>
        <v>30</v>
      </c>
    </row>
    <row r="625" spans="1:25" ht="270" x14ac:dyDescent="0.25">
      <c r="A625" s="5">
        <v>603</v>
      </c>
      <c r="B625" s="14" t="s">
        <v>3801</v>
      </c>
      <c r="C625" s="14">
        <v>73227596</v>
      </c>
      <c r="D625" s="14" t="s">
        <v>45</v>
      </c>
      <c r="E625" s="155">
        <v>26600</v>
      </c>
      <c r="F625" s="24" t="s">
        <v>286</v>
      </c>
      <c r="G625" s="14">
        <v>3135683389</v>
      </c>
      <c r="H625" s="99" t="s">
        <v>3802</v>
      </c>
      <c r="I625" s="14" t="s">
        <v>3803</v>
      </c>
      <c r="J625" s="14" t="s">
        <v>3804</v>
      </c>
      <c r="K625" s="14">
        <v>65</v>
      </c>
      <c r="L625" s="79" t="s">
        <v>3805</v>
      </c>
      <c r="M625" s="24" t="s">
        <v>3806</v>
      </c>
      <c r="N625" s="14" t="s">
        <v>707</v>
      </c>
      <c r="O625" s="14" t="s">
        <v>1187</v>
      </c>
      <c r="P625" s="14" t="s">
        <v>1188</v>
      </c>
      <c r="Q625" s="14" t="s">
        <v>769</v>
      </c>
      <c r="R625" s="10" t="s">
        <v>2778</v>
      </c>
      <c r="S625" s="155">
        <v>43125</v>
      </c>
      <c r="T625" s="155">
        <v>43305</v>
      </c>
      <c r="U625" s="14" t="s">
        <v>146</v>
      </c>
      <c r="V625" s="52">
        <v>3000000</v>
      </c>
      <c r="W625" s="192">
        <v>18000000</v>
      </c>
      <c r="X625" s="200">
        <v>43200</v>
      </c>
      <c r="Y625" s="197">
        <f t="shared" si="9"/>
        <v>45</v>
      </c>
    </row>
    <row r="626" spans="1:25" ht="210" x14ac:dyDescent="0.25">
      <c r="A626" s="5">
        <v>604</v>
      </c>
      <c r="B626" s="14" t="s">
        <v>3807</v>
      </c>
      <c r="C626" s="14">
        <v>1047405416</v>
      </c>
      <c r="D626" s="14" t="s">
        <v>20</v>
      </c>
      <c r="E626" s="155">
        <v>32520</v>
      </c>
      <c r="F626" s="14" t="s">
        <v>1783</v>
      </c>
      <c r="G626" s="14">
        <v>3046048388</v>
      </c>
      <c r="H626" s="99" t="s">
        <v>3808</v>
      </c>
      <c r="I626" s="14" t="s">
        <v>3809</v>
      </c>
      <c r="J626" s="14" t="s">
        <v>3810</v>
      </c>
      <c r="K626" s="14">
        <v>203</v>
      </c>
      <c r="L626" s="79" t="s">
        <v>3811</v>
      </c>
      <c r="M626" s="24" t="s">
        <v>134</v>
      </c>
      <c r="N626" s="14">
        <v>249943</v>
      </c>
      <c r="O626" s="14" t="s">
        <v>1187</v>
      </c>
      <c r="P626" s="14" t="s">
        <v>1188</v>
      </c>
      <c r="Q626" s="14" t="s">
        <v>769</v>
      </c>
      <c r="R626" s="10" t="s">
        <v>3812</v>
      </c>
      <c r="S626" s="155">
        <v>43125</v>
      </c>
      <c r="T626" s="155">
        <v>43305</v>
      </c>
      <c r="U626" s="14" t="s">
        <v>146</v>
      </c>
      <c r="V626" s="52">
        <v>3000000</v>
      </c>
      <c r="W626" s="192">
        <v>18000000</v>
      </c>
      <c r="X626" s="200">
        <v>43200</v>
      </c>
      <c r="Y626" s="197">
        <f t="shared" si="9"/>
        <v>29</v>
      </c>
    </row>
    <row r="627" spans="1:25" ht="240" x14ac:dyDescent="0.25">
      <c r="A627" s="49">
        <v>705</v>
      </c>
      <c r="B627" s="14" t="s">
        <v>4390</v>
      </c>
      <c r="C627" s="14">
        <v>1020732592</v>
      </c>
      <c r="D627" s="14" t="s">
        <v>45</v>
      </c>
      <c r="E627" s="155">
        <v>32269</v>
      </c>
      <c r="F627" s="14" t="s">
        <v>2155</v>
      </c>
      <c r="G627" s="14">
        <v>3175004142</v>
      </c>
      <c r="H627" s="14" t="s">
        <v>4391</v>
      </c>
      <c r="I627" s="14" t="s">
        <v>2475</v>
      </c>
      <c r="J627" s="14" t="s">
        <v>1767</v>
      </c>
      <c r="K627" s="14">
        <v>62</v>
      </c>
      <c r="L627" s="11" t="s">
        <v>4392</v>
      </c>
      <c r="M627" s="24" t="s">
        <v>147</v>
      </c>
      <c r="N627" s="14">
        <v>75329</v>
      </c>
      <c r="O627" s="14" t="s">
        <v>1187</v>
      </c>
      <c r="P627" s="14" t="s">
        <v>1188</v>
      </c>
      <c r="Q627" s="14" t="s">
        <v>769</v>
      </c>
      <c r="R627" s="41" t="s">
        <v>4393</v>
      </c>
      <c r="S627" s="155">
        <v>43125</v>
      </c>
      <c r="T627" s="155">
        <v>43305</v>
      </c>
      <c r="U627" s="14" t="s">
        <v>54</v>
      </c>
      <c r="V627" s="203">
        <v>3000000</v>
      </c>
      <c r="W627" s="207">
        <v>18000000</v>
      </c>
      <c r="X627" s="200">
        <v>43200</v>
      </c>
      <c r="Y627" s="197">
        <f t="shared" si="9"/>
        <v>29</v>
      </c>
    </row>
    <row r="628" spans="1:25" ht="240" x14ac:dyDescent="0.25">
      <c r="A628" s="49">
        <v>709</v>
      </c>
      <c r="B628" s="14" t="s">
        <v>4409</v>
      </c>
      <c r="C628" s="14">
        <v>1044911653</v>
      </c>
      <c r="D628" s="14" t="s">
        <v>20</v>
      </c>
      <c r="E628" s="155">
        <v>32085</v>
      </c>
      <c r="F628" s="14" t="s">
        <v>74</v>
      </c>
      <c r="G628" s="14">
        <v>3043831164</v>
      </c>
      <c r="H628" s="14" t="s">
        <v>4410</v>
      </c>
      <c r="I628" s="14" t="s">
        <v>968</v>
      </c>
      <c r="J628" s="14" t="s">
        <v>1227</v>
      </c>
      <c r="K628" s="14">
        <v>62</v>
      </c>
      <c r="L628" s="11" t="s">
        <v>4411</v>
      </c>
      <c r="M628" s="24" t="s">
        <v>794</v>
      </c>
      <c r="N628" s="14" t="s">
        <v>4412</v>
      </c>
      <c r="O628" s="14" t="s">
        <v>3114</v>
      </c>
      <c r="P628" s="14" t="s">
        <v>1188</v>
      </c>
      <c r="Q628" s="14" t="s">
        <v>769</v>
      </c>
      <c r="R628" s="41" t="s">
        <v>2803</v>
      </c>
      <c r="S628" s="155">
        <v>43125</v>
      </c>
      <c r="T628" s="155">
        <v>43305</v>
      </c>
      <c r="U628" s="14" t="s">
        <v>54</v>
      </c>
      <c r="V628" s="203">
        <v>2800000</v>
      </c>
      <c r="W628" s="207">
        <v>16800000</v>
      </c>
      <c r="X628" s="200">
        <v>43200</v>
      </c>
      <c r="Y628" s="197">
        <f t="shared" si="9"/>
        <v>30</v>
      </c>
    </row>
    <row r="629" spans="1:25" ht="225" x14ac:dyDescent="0.25">
      <c r="A629" s="49">
        <v>710</v>
      </c>
      <c r="B629" s="14" t="s">
        <v>4413</v>
      </c>
      <c r="C629" s="14">
        <v>33196982</v>
      </c>
      <c r="D629" s="14" t="s">
        <v>20</v>
      </c>
      <c r="E629" s="155">
        <v>22740</v>
      </c>
      <c r="F629" s="14" t="s">
        <v>105</v>
      </c>
      <c r="G629" s="14">
        <v>3215290240</v>
      </c>
      <c r="H629" s="14" t="s">
        <v>4414</v>
      </c>
      <c r="I629" s="14" t="s">
        <v>4415</v>
      </c>
      <c r="J629" s="14" t="s">
        <v>1339</v>
      </c>
      <c r="K629" s="14">
        <v>62</v>
      </c>
      <c r="L629" s="11" t="s">
        <v>4416</v>
      </c>
      <c r="M629" s="24" t="s">
        <v>134</v>
      </c>
      <c r="N629" s="14">
        <v>198259</v>
      </c>
      <c r="O629" s="14" t="s">
        <v>4247</v>
      </c>
      <c r="P629" s="14" t="s">
        <v>1188</v>
      </c>
      <c r="Q629" s="14" t="s">
        <v>769</v>
      </c>
      <c r="R629" s="41" t="s">
        <v>446</v>
      </c>
      <c r="S629" s="155">
        <v>43125</v>
      </c>
      <c r="T629" s="155">
        <v>43305</v>
      </c>
      <c r="U629" s="14" t="s">
        <v>54</v>
      </c>
      <c r="V629" s="203">
        <v>3500000</v>
      </c>
      <c r="W629" s="207">
        <v>21000000</v>
      </c>
      <c r="X629" s="200">
        <v>43200</v>
      </c>
      <c r="Y629" s="197">
        <f t="shared" si="9"/>
        <v>56</v>
      </c>
    </row>
    <row r="630" spans="1:25" ht="225" x14ac:dyDescent="0.25">
      <c r="A630" s="49">
        <v>719</v>
      </c>
      <c r="B630" s="14" t="s">
        <v>4440</v>
      </c>
      <c r="C630" s="14">
        <v>73138886</v>
      </c>
      <c r="D630" s="38" t="s">
        <v>45</v>
      </c>
      <c r="E630" s="155">
        <v>25438</v>
      </c>
      <c r="F630" s="38" t="s">
        <v>36</v>
      </c>
      <c r="G630" s="14">
        <v>3105194304</v>
      </c>
      <c r="H630" s="38" t="s">
        <v>4441</v>
      </c>
      <c r="I630" s="38" t="s">
        <v>2830</v>
      </c>
      <c r="J630" s="38" t="s">
        <v>4442</v>
      </c>
      <c r="K630" s="14">
        <v>62</v>
      </c>
      <c r="L630" s="10" t="s">
        <v>4443</v>
      </c>
      <c r="M630" s="86" t="s">
        <v>652</v>
      </c>
      <c r="N630" s="14">
        <v>48949</v>
      </c>
      <c r="O630" s="38" t="s">
        <v>1187</v>
      </c>
      <c r="P630" s="38" t="s">
        <v>1188</v>
      </c>
      <c r="Q630" s="38" t="s">
        <v>769</v>
      </c>
      <c r="R630" s="41" t="s">
        <v>1348</v>
      </c>
      <c r="S630" s="155">
        <v>43125</v>
      </c>
      <c r="T630" s="155">
        <v>43305</v>
      </c>
      <c r="U630" s="38" t="s">
        <v>54</v>
      </c>
      <c r="V630" s="203">
        <v>3000000</v>
      </c>
      <c r="W630" s="207">
        <v>18000000</v>
      </c>
      <c r="X630" s="200">
        <v>43200</v>
      </c>
      <c r="Y630" s="197">
        <f t="shared" si="9"/>
        <v>48</v>
      </c>
    </row>
    <row r="631" spans="1:25" ht="285" x14ac:dyDescent="0.25">
      <c r="A631" s="49">
        <v>720</v>
      </c>
      <c r="B631" s="14" t="s">
        <v>4444</v>
      </c>
      <c r="C631" s="14">
        <v>7907196</v>
      </c>
      <c r="D631" s="38" t="s">
        <v>45</v>
      </c>
      <c r="E631" s="155">
        <v>26349</v>
      </c>
      <c r="F631" s="38" t="s">
        <v>74</v>
      </c>
      <c r="G631" s="14">
        <v>3126134047</v>
      </c>
      <c r="H631" s="38" t="s">
        <v>4445</v>
      </c>
      <c r="I631" s="38" t="s">
        <v>2140</v>
      </c>
      <c r="J631" s="38" t="s">
        <v>4446</v>
      </c>
      <c r="K631" s="14">
        <v>64</v>
      </c>
      <c r="L631" s="10" t="s">
        <v>4447</v>
      </c>
      <c r="M631" s="86" t="s">
        <v>216</v>
      </c>
      <c r="N631" s="38" t="s">
        <v>707</v>
      </c>
      <c r="O631" s="38" t="s">
        <v>3114</v>
      </c>
      <c r="P631" s="38" t="s">
        <v>1196</v>
      </c>
      <c r="Q631" s="38" t="s">
        <v>769</v>
      </c>
      <c r="R631" s="41" t="s">
        <v>4448</v>
      </c>
      <c r="S631" s="155">
        <v>43124</v>
      </c>
      <c r="T631" s="155">
        <v>43304</v>
      </c>
      <c r="U631" s="38" t="s">
        <v>54</v>
      </c>
      <c r="V631" s="203">
        <v>2000000</v>
      </c>
      <c r="W631" s="207">
        <v>12000000</v>
      </c>
      <c r="X631" s="200">
        <v>43200</v>
      </c>
      <c r="Y631" s="197">
        <f t="shared" si="9"/>
        <v>46</v>
      </c>
    </row>
    <row r="632" spans="1:25" ht="315" x14ac:dyDescent="0.25">
      <c r="A632" s="49">
        <v>721</v>
      </c>
      <c r="B632" s="14" t="s">
        <v>623</v>
      </c>
      <c r="C632" s="14">
        <v>1044919944</v>
      </c>
      <c r="D632" s="38" t="s">
        <v>45</v>
      </c>
      <c r="E632" s="155">
        <v>33318</v>
      </c>
      <c r="F632" s="38" t="s">
        <v>74</v>
      </c>
      <c r="G632" s="14">
        <v>3116623305</v>
      </c>
      <c r="H632" s="38" t="s">
        <v>624</v>
      </c>
      <c r="I632" s="38" t="s">
        <v>625</v>
      </c>
      <c r="J632" s="38" t="s">
        <v>626</v>
      </c>
      <c r="K632" s="14">
        <v>64</v>
      </c>
      <c r="L632" s="10" t="s">
        <v>627</v>
      </c>
      <c r="M632" s="86" t="s">
        <v>216</v>
      </c>
      <c r="N632" s="38" t="s">
        <v>707</v>
      </c>
      <c r="O632" s="38" t="s">
        <v>3114</v>
      </c>
      <c r="P632" s="38" t="s">
        <v>1196</v>
      </c>
      <c r="Q632" s="38" t="s">
        <v>769</v>
      </c>
      <c r="R632" s="10" t="s">
        <v>1887</v>
      </c>
      <c r="S632" s="155">
        <v>43122</v>
      </c>
      <c r="T632" s="155">
        <v>43302</v>
      </c>
      <c r="U632" s="38" t="s">
        <v>54</v>
      </c>
      <c r="V632" s="203">
        <v>2000000</v>
      </c>
      <c r="W632" s="207">
        <v>12000000</v>
      </c>
      <c r="X632" s="200">
        <v>43200</v>
      </c>
      <c r="Y632" s="197">
        <f t="shared" si="9"/>
        <v>27</v>
      </c>
    </row>
    <row r="633" spans="1:25" ht="285" x14ac:dyDescent="0.25">
      <c r="A633" s="161">
        <v>805</v>
      </c>
      <c r="B633" s="166" t="s">
        <v>4947</v>
      </c>
      <c r="C633" s="33">
        <v>1048607545</v>
      </c>
      <c r="D633" s="166" t="s">
        <v>20</v>
      </c>
      <c r="E633" s="222">
        <v>34381</v>
      </c>
      <c r="F633" s="166" t="s">
        <v>1993</v>
      </c>
      <c r="G633" s="33">
        <v>3014221964</v>
      </c>
      <c r="H633" s="38" t="s">
        <v>4948</v>
      </c>
      <c r="I633" s="166" t="s">
        <v>2813</v>
      </c>
      <c r="J633" s="166" t="s">
        <v>4949</v>
      </c>
      <c r="K633" s="33">
        <v>65</v>
      </c>
      <c r="L633" s="167" t="s">
        <v>4950</v>
      </c>
      <c r="M633" s="166" t="s">
        <v>134</v>
      </c>
      <c r="N633" s="33">
        <v>285981</v>
      </c>
      <c r="O633" s="166" t="s">
        <v>24</v>
      </c>
      <c r="P633" s="166" t="s">
        <v>1188</v>
      </c>
      <c r="Q633" s="166" t="s">
        <v>769</v>
      </c>
      <c r="R633" s="163" t="s">
        <v>4951</v>
      </c>
      <c r="S633" s="222">
        <v>43124</v>
      </c>
      <c r="T633" s="222">
        <v>43304</v>
      </c>
      <c r="U633" s="166" t="s">
        <v>146</v>
      </c>
      <c r="V633" s="203">
        <v>2500000</v>
      </c>
      <c r="W633" s="207">
        <v>15000000</v>
      </c>
      <c r="X633" s="200">
        <v>43200</v>
      </c>
      <c r="Y633" s="197">
        <f t="shared" si="9"/>
        <v>24</v>
      </c>
    </row>
    <row r="634" spans="1:25" ht="210" x14ac:dyDescent="0.25">
      <c r="A634" s="161">
        <v>808</v>
      </c>
      <c r="B634" s="166" t="s">
        <v>4958</v>
      </c>
      <c r="C634" s="33">
        <v>1047446931</v>
      </c>
      <c r="D634" s="166" t="s">
        <v>45</v>
      </c>
      <c r="E634" s="222">
        <v>33740</v>
      </c>
      <c r="F634" s="166" t="s">
        <v>36</v>
      </c>
      <c r="G634" s="33">
        <v>3205729463</v>
      </c>
      <c r="H634" s="38" t="s">
        <v>4959</v>
      </c>
      <c r="I634" s="166" t="s">
        <v>4245</v>
      </c>
      <c r="J634" s="166" t="s">
        <v>4960</v>
      </c>
      <c r="K634" s="33">
        <v>63</v>
      </c>
      <c r="L634" s="167" t="s">
        <v>4961</v>
      </c>
      <c r="M634" s="166" t="s">
        <v>458</v>
      </c>
      <c r="N634" s="166" t="s">
        <v>707</v>
      </c>
      <c r="O634" s="166" t="s">
        <v>24</v>
      </c>
      <c r="P634" s="166" t="s">
        <v>1196</v>
      </c>
      <c r="Q634" s="166" t="s">
        <v>769</v>
      </c>
      <c r="R634" s="163" t="s">
        <v>1242</v>
      </c>
      <c r="S634" s="222">
        <v>43125</v>
      </c>
      <c r="T634" s="222">
        <v>43305</v>
      </c>
      <c r="U634" s="166" t="s">
        <v>146</v>
      </c>
      <c r="V634" s="203">
        <v>2000000</v>
      </c>
      <c r="W634" s="207">
        <v>12000000</v>
      </c>
      <c r="X634" s="200">
        <v>43200</v>
      </c>
      <c r="Y634" s="197">
        <f t="shared" si="9"/>
        <v>25</v>
      </c>
    </row>
    <row r="635" spans="1:25" ht="285" x14ac:dyDescent="0.25">
      <c r="A635" s="18">
        <v>907</v>
      </c>
      <c r="B635" s="33" t="s">
        <v>5485</v>
      </c>
      <c r="C635" s="33">
        <v>73545881</v>
      </c>
      <c r="D635" s="33" t="s">
        <v>45</v>
      </c>
      <c r="E635" s="222">
        <v>25053</v>
      </c>
      <c r="F635" s="33" t="s">
        <v>1783</v>
      </c>
      <c r="G635" s="33">
        <v>3012024654</v>
      </c>
      <c r="H635" s="14" t="s">
        <v>5486</v>
      </c>
      <c r="I635" s="33" t="s">
        <v>487</v>
      </c>
      <c r="J635" s="33" t="s">
        <v>1245</v>
      </c>
      <c r="K635" s="33">
        <v>64</v>
      </c>
      <c r="L635" s="162" t="s">
        <v>5487</v>
      </c>
      <c r="M635" s="33" t="s">
        <v>458</v>
      </c>
      <c r="N635" s="33" t="s">
        <v>707</v>
      </c>
      <c r="O635" s="33" t="s">
        <v>3114</v>
      </c>
      <c r="P635" s="33" t="s">
        <v>5398</v>
      </c>
      <c r="Q635" s="33" t="s">
        <v>769</v>
      </c>
      <c r="R635" s="163" t="s">
        <v>1400</v>
      </c>
      <c r="S635" s="222">
        <v>43122</v>
      </c>
      <c r="T635" s="222">
        <v>43302</v>
      </c>
      <c r="U635" s="33" t="s">
        <v>146</v>
      </c>
      <c r="V635" s="202">
        <v>2000000</v>
      </c>
      <c r="W635" s="206">
        <v>12000000</v>
      </c>
      <c r="X635" s="200">
        <v>43200</v>
      </c>
      <c r="Y635" s="197">
        <f t="shared" si="9"/>
        <v>49</v>
      </c>
    </row>
    <row r="636" spans="1:25" ht="285" x14ac:dyDescent="0.25">
      <c r="A636" s="18">
        <v>908</v>
      </c>
      <c r="B636" s="33" t="s">
        <v>5488</v>
      </c>
      <c r="C636" s="33">
        <v>22810527</v>
      </c>
      <c r="D636" s="33" t="s">
        <v>20</v>
      </c>
      <c r="E636" s="222">
        <v>29459</v>
      </c>
      <c r="F636" s="33" t="s">
        <v>36</v>
      </c>
      <c r="G636" s="33">
        <v>3167561946</v>
      </c>
      <c r="H636" s="14" t="s">
        <v>5489</v>
      </c>
      <c r="I636" s="33" t="s">
        <v>2601</v>
      </c>
      <c r="J636" s="33" t="s">
        <v>2909</v>
      </c>
      <c r="K636" s="33">
        <v>179</v>
      </c>
      <c r="L636" s="162" t="s">
        <v>5490</v>
      </c>
      <c r="M636" s="33" t="s">
        <v>5491</v>
      </c>
      <c r="N636" s="33" t="s">
        <v>707</v>
      </c>
      <c r="O636" s="33" t="s">
        <v>3114</v>
      </c>
      <c r="P636" s="33" t="s">
        <v>5398</v>
      </c>
      <c r="Q636" s="33" t="s">
        <v>769</v>
      </c>
      <c r="R636" s="163" t="s">
        <v>5492</v>
      </c>
      <c r="S636" s="222">
        <v>43125</v>
      </c>
      <c r="T636" s="222">
        <v>43244</v>
      </c>
      <c r="U636" s="33" t="s">
        <v>460</v>
      </c>
      <c r="V636" s="202">
        <v>1800000</v>
      </c>
      <c r="W636" s="206">
        <v>7200000</v>
      </c>
      <c r="X636" s="200">
        <v>43200</v>
      </c>
      <c r="Y636" s="197">
        <f t="shared" si="9"/>
        <v>37</v>
      </c>
    </row>
    <row r="637" spans="1:25" ht="270" x14ac:dyDescent="0.25">
      <c r="A637" s="18">
        <v>911</v>
      </c>
      <c r="B637" s="33" t="s">
        <v>5501</v>
      </c>
      <c r="C637" s="33">
        <v>1049828395</v>
      </c>
      <c r="D637" s="33" t="s">
        <v>45</v>
      </c>
      <c r="E637" s="222">
        <v>33777</v>
      </c>
      <c r="F637" s="33" t="s">
        <v>36</v>
      </c>
      <c r="G637" s="33">
        <v>3002380917</v>
      </c>
      <c r="H637" s="14" t="s">
        <v>5502</v>
      </c>
      <c r="I637" s="33" t="s">
        <v>2516</v>
      </c>
      <c r="J637" s="33" t="s">
        <v>4899</v>
      </c>
      <c r="K637" s="33">
        <v>130</v>
      </c>
      <c r="L637" s="162" t="s">
        <v>5503</v>
      </c>
      <c r="M637" s="33" t="s">
        <v>134</v>
      </c>
      <c r="N637" s="33">
        <v>273870</v>
      </c>
      <c r="O637" s="33" t="s">
        <v>3114</v>
      </c>
      <c r="P637" s="33" t="s">
        <v>1188</v>
      </c>
      <c r="Q637" s="33" t="s">
        <v>769</v>
      </c>
      <c r="R637" s="163" t="s">
        <v>1277</v>
      </c>
      <c r="S637" s="222">
        <v>43125</v>
      </c>
      <c r="T637" s="222">
        <v>43244</v>
      </c>
      <c r="U637" s="33" t="s">
        <v>460</v>
      </c>
      <c r="V637" s="202">
        <v>2500000</v>
      </c>
      <c r="W637" s="206">
        <v>10000000</v>
      </c>
      <c r="X637" s="200">
        <v>43200</v>
      </c>
      <c r="Y637" s="197">
        <f t="shared" si="9"/>
        <v>25</v>
      </c>
    </row>
    <row r="638" spans="1:25" ht="300" x14ac:dyDescent="0.25">
      <c r="A638" s="18">
        <v>914</v>
      </c>
      <c r="B638" s="33" t="s">
        <v>5527</v>
      </c>
      <c r="C638" s="33">
        <v>1140870944</v>
      </c>
      <c r="D638" s="33" t="s">
        <v>45</v>
      </c>
      <c r="E638" s="222">
        <v>34551</v>
      </c>
      <c r="F638" s="33" t="s">
        <v>1783</v>
      </c>
      <c r="G638" s="33">
        <v>3003577287</v>
      </c>
      <c r="H638" s="14" t="s">
        <v>5528</v>
      </c>
      <c r="I638" s="33" t="s">
        <v>5529</v>
      </c>
      <c r="J638" s="33" t="s">
        <v>516</v>
      </c>
      <c r="K638" s="33">
        <v>65</v>
      </c>
      <c r="L638" s="162" t="s">
        <v>5530</v>
      </c>
      <c r="M638" s="33" t="s">
        <v>213</v>
      </c>
      <c r="N638" s="33">
        <v>105421</v>
      </c>
      <c r="O638" s="33" t="s">
        <v>3114</v>
      </c>
      <c r="P638" s="33" t="s">
        <v>1188</v>
      </c>
      <c r="Q638" s="33" t="s">
        <v>769</v>
      </c>
      <c r="R638" s="163" t="s">
        <v>809</v>
      </c>
      <c r="S638" s="222">
        <v>43110</v>
      </c>
      <c r="T638" s="222">
        <v>43290</v>
      </c>
      <c r="U638" s="33" t="s">
        <v>146</v>
      </c>
      <c r="V638" s="202">
        <v>2800000</v>
      </c>
      <c r="W638" s="206">
        <v>16800000</v>
      </c>
      <c r="X638" s="200">
        <v>43200</v>
      </c>
      <c r="Y638" s="197">
        <f t="shared" si="9"/>
        <v>23</v>
      </c>
    </row>
    <row r="639" spans="1:25" ht="315" x14ac:dyDescent="0.25">
      <c r="A639" s="18">
        <v>915</v>
      </c>
      <c r="B639" s="33" t="s">
        <v>5531</v>
      </c>
      <c r="C639" s="33">
        <v>45557004</v>
      </c>
      <c r="D639" s="33" t="s">
        <v>20</v>
      </c>
      <c r="E639" s="222">
        <v>29936</v>
      </c>
      <c r="F639" s="33" t="s">
        <v>36</v>
      </c>
      <c r="G639" s="33">
        <v>3114315469</v>
      </c>
      <c r="H639" s="14" t="s">
        <v>5532</v>
      </c>
      <c r="I639" s="33" t="s">
        <v>5533</v>
      </c>
      <c r="J639" s="33" t="s">
        <v>3133</v>
      </c>
      <c r="K639" s="33">
        <v>131</v>
      </c>
      <c r="L639" s="162" t="s">
        <v>5534</v>
      </c>
      <c r="M639" s="33" t="s">
        <v>458</v>
      </c>
      <c r="N639" s="33" t="s">
        <v>707</v>
      </c>
      <c r="O639" s="33" t="s">
        <v>3114</v>
      </c>
      <c r="P639" s="33" t="s">
        <v>5398</v>
      </c>
      <c r="Q639" s="33" t="s">
        <v>769</v>
      </c>
      <c r="R639" s="163" t="s">
        <v>506</v>
      </c>
      <c r="S639" s="222">
        <v>43122</v>
      </c>
      <c r="T639" s="222">
        <v>43302</v>
      </c>
      <c r="U639" s="33" t="s">
        <v>146</v>
      </c>
      <c r="V639" s="202">
        <v>2300000</v>
      </c>
      <c r="W639" s="206">
        <v>13800000</v>
      </c>
      <c r="X639" s="200">
        <v>43200</v>
      </c>
      <c r="Y639" s="197">
        <f t="shared" si="9"/>
        <v>36</v>
      </c>
    </row>
    <row r="640" spans="1:25" ht="210" x14ac:dyDescent="0.25">
      <c r="A640" s="49">
        <v>224</v>
      </c>
      <c r="B640" s="24" t="s">
        <v>918</v>
      </c>
      <c r="C640" s="24">
        <v>1143352811</v>
      </c>
      <c r="D640" s="24" t="s">
        <v>45</v>
      </c>
      <c r="E640" s="138">
        <v>33454</v>
      </c>
      <c r="F640" s="24" t="s">
        <v>36</v>
      </c>
      <c r="G640" s="24">
        <v>3002940974</v>
      </c>
      <c r="H640" s="99" t="s">
        <v>919</v>
      </c>
      <c r="I640" s="24" t="s">
        <v>920</v>
      </c>
      <c r="J640" s="24" t="s">
        <v>921</v>
      </c>
      <c r="K640" s="24">
        <v>180</v>
      </c>
      <c r="L640" s="79" t="s">
        <v>926</v>
      </c>
      <c r="M640" s="24" t="s">
        <v>927</v>
      </c>
      <c r="N640" s="24" t="s">
        <v>929</v>
      </c>
      <c r="O640" s="24" t="s">
        <v>24</v>
      </c>
      <c r="P640" s="24" t="s">
        <v>41</v>
      </c>
      <c r="Q640" s="24" t="s">
        <v>928</v>
      </c>
      <c r="R640" s="11" t="s">
        <v>770</v>
      </c>
      <c r="S640" s="138">
        <v>43125</v>
      </c>
      <c r="T640" s="138">
        <v>43275</v>
      </c>
      <c r="U640" s="24" t="s">
        <v>222</v>
      </c>
      <c r="V640" s="52">
        <v>2500000</v>
      </c>
      <c r="W640" s="192">
        <v>12500000</v>
      </c>
      <c r="X640" s="198">
        <v>43200</v>
      </c>
      <c r="Y640" s="199">
        <f t="shared" si="9"/>
        <v>26</v>
      </c>
    </row>
    <row r="641" spans="1:25" ht="210" x14ac:dyDescent="0.25">
      <c r="A641" s="49">
        <v>236</v>
      </c>
      <c r="B641" s="24" t="s">
        <v>1795</v>
      </c>
      <c r="C641" s="24">
        <v>71934984</v>
      </c>
      <c r="D641" s="24" t="s">
        <v>45</v>
      </c>
      <c r="E641" s="138">
        <v>23607</v>
      </c>
      <c r="F641" s="24" t="s">
        <v>1796</v>
      </c>
      <c r="G641" s="24">
        <v>6850279</v>
      </c>
      <c r="H641" s="99" t="s">
        <v>1797</v>
      </c>
      <c r="I641" s="24" t="s">
        <v>1798</v>
      </c>
      <c r="J641" s="24" t="s">
        <v>1799</v>
      </c>
      <c r="K641" s="24">
        <v>187</v>
      </c>
      <c r="L641" s="79" t="s">
        <v>1800</v>
      </c>
      <c r="M641" s="24" t="s">
        <v>1801</v>
      </c>
      <c r="N641" s="24" t="s">
        <v>1802</v>
      </c>
      <c r="O641" s="24" t="s">
        <v>24</v>
      </c>
      <c r="P641" s="24" t="s">
        <v>41</v>
      </c>
      <c r="Q641" s="24" t="s">
        <v>928</v>
      </c>
      <c r="R641" s="11" t="s">
        <v>1803</v>
      </c>
      <c r="S641" s="138">
        <v>43124</v>
      </c>
      <c r="T641" s="138">
        <v>43304</v>
      </c>
      <c r="U641" s="24" t="s">
        <v>146</v>
      </c>
      <c r="V641" s="52">
        <v>2500000</v>
      </c>
      <c r="W641" s="192">
        <v>1500000</v>
      </c>
      <c r="X641" s="198">
        <v>43200</v>
      </c>
      <c r="Y641" s="199">
        <f t="shared" si="9"/>
        <v>53</v>
      </c>
    </row>
    <row r="642" spans="1:25" ht="225" x14ac:dyDescent="0.25">
      <c r="A642" s="49">
        <v>237</v>
      </c>
      <c r="B642" s="24" t="s">
        <v>1804</v>
      </c>
      <c r="C642" s="24">
        <v>30769971</v>
      </c>
      <c r="D642" s="24" t="s">
        <v>20</v>
      </c>
      <c r="E642" s="138">
        <v>20570</v>
      </c>
      <c r="F642" s="24" t="s">
        <v>36</v>
      </c>
      <c r="G642" s="24">
        <v>6570815</v>
      </c>
      <c r="H642" s="99" t="s">
        <v>1805</v>
      </c>
      <c r="I642" s="24" t="s">
        <v>1807</v>
      </c>
      <c r="J642" s="24" t="s">
        <v>2100</v>
      </c>
      <c r="K642" s="24">
        <v>64</v>
      </c>
      <c r="L642" s="79" t="s">
        <v>2101</v>
      </c>
      <c r="M642" s="24" t="s">
        <v>1806</v>
      </c>
      <c r="N642" s="24"/>
      <c r="O642" s="24" t="s">
        <v>24</v>
      </c>
      <c r="P642" s="24" t="s">
        <v>25</v>
      </c>
      <c r="Q642" s="24" t="s">
        <v>928</v>
      </c>
      <c r="R642" s="11" t="s">
        <v>2102</v>
      </c>
      <c r="S642" s="138">
        <v>43124</v>
      </c>
      <c r="T642" s="138">
        <v>43304</v>
      </c>
      <c r="U642" s="24" t="s">
        <v>554</v>
      </c>
      <c r="V642" s="52">
        <v>2200000</v>
      </c>
      <c r="W642" s="192">
        <v>13200000</v>
      </c>
      <c r="X642" s="198">
        <v>43200</v>
      </c>
      <c r="Y642" s="199">
        <f t="shared" ref="Y642:Y705" si="10">INT(YEARFRAC(E642,X642))</f>
        <v>61</v>
      </c>
    </row>
    <row r="643" spans="1:25" ht="270" x14ac:dyDescent="0.25">
      <c r="A643" s="18">
        <v>857</v>
      </c>
      <c r="B643" s="33" t="s">
        <v>5753</v>
      </c>
      <c r="C643" s="33">
        <v>1143325443</v>
      </c>
      <c r="D643" s="33" t="s">
        <v>45</v>
      </c>
      <c r="E643" s="222">
        <v>32497</v>
      </c>
      <c r="F643" s="33" t="s">
        <v>36</v>
      </c>
      <c r="G643" s="33">
        <v>3014309741</v>
      </c>
      <c r="H643" s="14" t="s">
        <v>5754</v>
      </c>
      <c r="I643" s="33" t="s">
        <v>5755</v>
      </c>
      <c r="J643" s="33" t="s">
        <v>5756</v>
      </c>
      <c r="K643" s="33">
        <v>57</v>
      </c>
      <c r="L643" s="167" t="s">
        <v>5757</v>
      </c>
      <c r="M643" s="33" t="s">
        <v>213</v>
      </c>
      <c r="N643" s="33">
        <v>71835</v>
      </c>
      <c r="O643" s="33" t="s">
        <v>5758</v>
      </c>
      <c r="P643" s="33" t="s">
        <v>1188</v>
      </c>
      <c r="Q643" s="33" t="s">
        <v>5759</v>
      </c>
      <c r="R643" s="162" t="s">
        <v>1788</v>
      </c>
      <c r="S643" s="222">
        <v>43124</v>
      </c>
      <c r="T643" s="222">
        <v>43304</v>
      </c>
      <c r="U643" s="33" t="s">
        <v>146</v>
      </c>
      <c r="V643" s="202">
        <v>2500000</v>
      </c>
      <c r="W643" s="206">
        <v>15000000</v>
      </c>
      <c r="X643" s="200">
        <v>43200</v>
      </c>
      <c r="Y643" s="197">
        <f t="shared" si="10"/>
        <v>29</v>
      </c>
    </row>
    <row r="644" spans="1:25" ht="240" x14ac:dyDescent="0.25">
      <c r="A644" s="5">
        <v>78</v>
      </c>
      <c r="B644" s="14" t="s">
        <v>338</v>
      </c>
      <c r="C644" s="14">
        <v>1047458543</v>
      </c>
      <c r="D644" s="14" t="s">
        <v>45</v>
      </c>
      <c r="E644" s="155">
        <v>34159</v>
      </c>
      <c r="F644" s="14" t="s">
        <v>36</v>
      </c>
      <c r="G644" s="14">
        <v>3007072771</v>
      </c>
      <c r="H644" s="142" t="s">
        <v>339</v>
      </c>
      <c r="I644" s="14" t="s">
        <v>340</v>
      </c>
      <c r="J644" s="14" t="s">
        <v>341</v>
      </c>
      <c r="K644" s="14">
        <v>204</v>
      </c>
      <c r="L644" s="79" t="s">
        <v>342</v>
      </c>
      <c r="M644" s="14" t="s">
        <v>343</v>
      </c>
      <c r="N644" s="14"/>
      <c r="O644" s="14" t="s">
        <v>24</v>
      </c>
      <c r="P644" s="14" t="s">
        <v>25</v>
      </c>
      <c r="Q644" s="14" t="s">
        <v>344</v>
      </c>
      <c r="R644" s="41" t="s">
        <v>345</v>
      </c>
      <c r="S644" s="155">
        <v>43125</v>
      </c>
      <c r="T644" s="155">
        <v>43305</v>
      </c>
      <c r="U644" s="14" t="s">
        <v>54</v>
      </c>
      <c r="V644" s="23">
        <v>2000000</v>
      </c>
      <c r="W644" s="22">
        <v>12000000</v>
      </c>
      <c r="X644" s="196">
        <v>43200</v>
      </c>
      <c r="Y644" s="197">
        <f t="shared" si="10"/>
        <v>24</v>
      </c>
    </row>
    <row r="645" spans="1:25" ht="225" x14ac:dyDescent="0.25">
      <c r="A645" s="5">
        <v>81</v>
      </c>
      <c r="B645" s="14" t="s">
        <v>379</v>
      </c>
      <c r="C645" s="14">
        <v>73237703</v>
      </c>
      <c r="D645" s="14" t="s">
        <v>45</v>
      </c>
      <c r="E645" s="155">
        <v>27280</v>
      </c>
      <c r="F645" s="24" t="s">
        <v>384</v>
      </c>
      <c r="G645" s="14">
        <v>3216758553</v>
      </c>
      <c r="H645" s="142" t="s">
        <v>380</v>
      </c>
      <c r="I645" s="14" t="s">
        <v>381</v>
      </c>
      <c r="J645" s="14" t="s">
        <v>382</v>
      </c>
      <c r="K645" s="14">
        <v>203</v>
      </c>
      <c r="L645" s="79" t="s">
        <v>383</v>
      </c>
      <c r="M645" s="14" t="s">
        <v>134</v>
      </c>
      <c r="N645" s="14">
        <v>145048</v>
      </c>
      <c r="O645" s="14" t="s">
        <v>40</v>
      </c>
      <c r="P645" s="14" t="s">
        <v>41</v>
      </c>
      <c r="Q645" s="14" t="s">
        <v>344</v>
      </c>
      <c r="R645" s="41" t="s">
        <v>385</v>
      </c>
      <c r="S645" s="155">
        <v>43125</v>
      </c>
      <c r="T645" s="155">
        <v>43302</v>
      </c>
      <c r="U645" s="14" t="s">
        <v>54</v>
      </c>
      <c r="V645" s="23">
        <v>3000000</v>
      </c>
      <c r="W645" s="22">
        <v>18000000</v>
      </c>
      <c r="X645" s="196">
        <v>43200</v>
      </c>
      <c r="Y645" s="197">
        <f t="shared" si="10"/>
        <v>43</v>
      </c>
    </row>
    <row r="646" spans="1:25" ht="300" x14ac:dyDescent="0.25">
      <c r="A646" s="5">
        <v>92</v>
      </c>
      <c r="B646" s="14" t="s">
        <v>629</v>
      </c>
      <c r="C646" s="14">
        <v>73242134</v>
      </c>
      <c r="D646" s="14" t="s">
        <v>45</v>
      </c>
      <c r="E646" s="155">
        <v>28447</v>
      </c>
      <c r="F646" s="14" t="s">
        <v>105</v>
      </c>
      <c r="G646" s="14">
        <v>3015538183</v>
      </c>
      <c r="H646" s="142" t="s">
        <v>630</v>
      </c>
      <c r="I646" s="14" t="s">
        <v>631</v>
      </c>
      <c r="J646" s="14" t="s">
        <v>632</v>
      </c>
      <c r="K646" s="14">
        <v>204</v>
      </c>
      <c r="L646" s="79" t="s">
        <v>640</v>
      </c>
      <c r="M646" s="14" t="s">
        <v>458</v>
      </c>
      <c r="N646" s="14"/>
      <c r="O646" s="14" t="s">
        <v>51</v>
      </c>
      <c r="P646" s="14" t="s">
        <v>25</v>
      </c>
      <c r="Q646" s="14" t="s">
        <v>344</v>
      </c>
      <c r="R646" s="41" t="s">
        <v>641</v>
      </c>
      <c r="S646" s="155">
        <v>43125</v>
      </c>
      <c r="T646" s="155">
        <v>43305</v>
      </c>
      <c r="U646" s="14" t="s">
        <v>146</v>
      </c>
      <c r="V646" s="23">
        <v>1800000</v>
      </c>
      <c r="W646" s="22">
        <v>10800000</v>
      </c>
      <c r="X646" s="196">
        <v>43200</v>
      </c>
      <c r="Y646" s="197">
        <f t="shared" si="10"/>
        <v>40</v>
      </c>
    </row>
    <row r="647" spans="1:25" ht="225" x14ac:dyDescent="0.25">
      <c r="A647" s="5">
        <v>96</v>
      </c>
      <c r="B647" s="14" t="s">
        <v>683</v>
      </c>
      <c r="C647" s="14">
        <v>30878177</v>
      </c>
      <c r="D647" s="14" t="s">
        <v>20</v>
      </c>
      <c r="E647" s="155">
        <v>29171</v>
      </c>
      <c r="F647" s="14" t="s">
        <v>36</v>
      </c>
      <c r="G647" s="14">
        <v>3005302399</v>
      </c>
      <c r="H647" s="142" t="s">
        <v>684</v>
      </c>
      <c r="I647" s="14" t="s">
        <v>685</v>
      </c>
      <c r="J647" s="14" t="s">
        <v>686</v>
      </c>
      <c r="K647" s="14">
        <v>203</v>
      </c>
      <c r="L647" s="79" t="s">
        <v>687</v>
      </c>
      <c r="M647" s="24" t="s">
        <v>688</v>
      </c>
      <c r="N647" s="14" t="s">
        <v>690</v>
      </c>
      <c r="O647" s="14" t="s">
        <v>520</v>
      </c>
      <c r="P647" s="14" t="s">
        <v>41</v>
      </c>
      <c r="Q647" s="14" t="s">
        <v>344</v>
      </c>
      <c r="R647" s="41" t="s">
        <v>689</v>
      </c>
      <c r="S647" s="155">
        <v>43124</v>
      </c>
      <c r="T647" s="155">
        <v>43304</v>
      </c>
      <c r="U647" s="14" t="s">
        <v>146</v>
      </c>
      <c r="V647" s="23">
        <v>4000000</v>
      </c>
      <c r="W647" s="22">
        <v>24000000</v>
      </c>
      <c r="X647" s="196">
        <v>43200</v>
      </c>
      <c r="Y647" s="197">
        <f t="shared" si="10"/>
        <v>38</v>
      </c>
    </row>
    <row r="648" spans="1:25" ht="225" x14ac:dyDescent="0.25">
      <c r="A648" s="5">
        <v>574</v>
      </c>
      <c r="B648" s="38" t="s">
        <v>3445</v>
      </c>
      <c r="C648" s="14">
        <v>45434359</v>
      </c>
      <c r="D648" s="38" t="s">
        <v>20</v>
      </c>
      <c r="E648" s="155">
        <v>22288</v>
      </c>
      <c r="F648" s="38" t="s">
        <v>2849</v>
      </c>
      <c r="G648" s="14">
        <v>6648722</v>
      </c>
      <c r="H648" s="99" t="s">
        <v>3446</v>
      </c>
      <c r="I648" s="38" t="s">
        <v>3447</v>
      </c>
      <c r="J648" s="38" t="s">
        <v>3448</v>
      </c>
      <c r="K648" s="14">
        <v>182</v>
      </c>
      <c r="L648" s="79" t="s">
        <v>3449</v>
      </c>
      <c r="M648" s="86" t="s">
        <v>3352</v>
      </c>
      <c r="N648" s="38" t="s">
        <v>3450</v>
      </c>
      <c r="O648" s="38" t="s">
        <v>924</v>
      </c>
      <c r="P648" s="38" t="s">
        <v>1188</v>
      </c>
      <c r="Q648" s="86" t="s">
        <v>344</v>
      </c>
      <c r="R648" s="11" t="s">
        <v>3451</v>
      </c>
      <c r="S648" s="155">
        <v>43122</v>
      </c>
      <c r="T648" s="155">
        <v>43302</v>
      </c>
      <c r="U648" s="38" t="s">
        <v>54</v>
      </c>
      <c r="V648" s="52">
        <v>5000000</v>
      </c>
      <c r="W648" s="192">
        <v>30000000</v>
      </c>
      <c r="X648" s="200">
        <v>43200</v>
      </c>
      <c r="Y648" s="197">
        <f t="shared" si="10"/>
        <v>57</v>
      </c>
    </row>
    <row r="649" spans="1:25" ht="225" x14ac:dyDescent="0.25">
      <c r="A649" s="18">
        <v>856</v>
      </c>
      <c r="B649" s="33" t="s">
        <v>5293</v>
      </c>
      <c r="C649" s="33">
        <v>1047368829</v>
      </c>
      <c r="D649" s="33" t="s">
        <v>20</v>
      </c>
      <c r="E649" s="222">
        <v>31338</v>
      </c>
      <c r="F649" s="33" t="s">
        <v>36</v>
      </c>
      <c r="G649" s="33">
        <v>3016445601</v>
      </c>
      <c r="H649" s="14" t="s">
        <v>5294</v>
      </c>
      <c r="I649" s="33" t="s">
        <v>5295</v>
      </c>
      <c r="J649" s="33" t="s">
        <v>5296</v>
      </c>
      <c r="K649" s="33">
        <v>246</v>
      </c>
      <c r="L649" s="162" t="s">
        <v>5297</v>
      </c>
      <c r="M649" s="33" t="s">
        <v>5298</v>
      </c>
      <c r="N649" s="33" t="s">
        <v>5299</v>
      </c>
      <c r="O649" s="33" t="s">
        <v>1187</v>
      </c>
      <c r="P649" s="33" t="s">
        <v>1188</v>
      </c>
      <c r="Q649" s="33" t="s">
        <v>344</v>
      </c>
      <c r="R649" s="162" t="s">
        <v>5300</v>
      </c>
      <c r="S649" s="222">
        <v>43125</v>
      </c>
      <c r="T649" s="222">
        <v>43305</v>
      </c>
      <c r="U649" s="33" t="s">
        <v>146</v>
      </c>
      <c r="V649" s="202">
        <v>3000000</v>
      </c>
      <c r="W649" s="206">
        <v>21000000</v>
      </c>
      <c r="X649" s="200">
        <v>43200</v>
      </c>
      <c r="Y649" s="197">
        <f t="shared" si="10"/>
        <v>32</v>
      </c>
    </row>
    <row r="650" spans="1:25" ht="225" x14ac:dyDescent="0.25">
      <c r="A650" s="18">
        <v>900</v>
      </c>
      <c r="B650" s="33" t="s">
        <v>5467</v>
      </c>
      <c r="C650" s="33">
        <v>22467109</v>
      </c>
      <c r="D650" s="33" t="s">
        <v>20</v>
      </c>
      <c r="E650" s="222">
        <v>28088</v>
      </c>
      <c r="F650" s="33" t="s">
        <v>5468</v>
      </c>
      <c r="G650" s="33">
        <v>3232864122</v>
      </c>
      <c r="H650" s="14" t="s">
        <v>5469</v>
      </c>
      <c r="I650" s="33" t="s">
        <v>5470</v>
      </c>
      <c r="J650" s="33" t="s">
        <v>1750</v>
      </c>
      <c r="K650" s="33">
        <v>59</v>
      </c>
      <c r="L650" s="167" t="s">
        <v>5471</v>
      </c>
      <c r="M650" s="71" t="s">
        <v>2447</v>
      </c>
      <c r="N650" s="33">
        <v>116686</v>
      </c>
      <c r="O650" s="33" t="s">
        <v>1187</v>
      </c>
      <c r="P650" s="33" t="s">
        <v>1188</v>
      </c>
      <c r="Q650" s="71" t="s">
        <v>344</v>
      </c>
      <c r="R650" s="167" t="s">
        <v>394</v>
      </c>
      <c r="S650" s="222">
        <v>43122</v>
      </c>
      <c r="T650" s="222">
        <v>43302</v>
      </c>
      <c r="U650" s="33" t="s">
        <v>54</v>
      </c>
      <c r="V650" s="202">
        <v>3300000</v>
      </c>
      <c r="W650" s="206">
        <v>19800000</v>
      </c>
      <c r="X650" s="200">
        <v>43200</v>
      </c>
      <c r="Y650" s="197">
        <f t="shared" si="10"/>
        <v>41</v>
      </c>
    </row>
    <row r="651" spans="1:25" ht="300" x14ac:dyDescent="0.25">
      <c r="A651" s="18">
        <v>906</v>
      </c>
      <c r="B651" s="33" t="s">
        <v>5479</v>
      </c>
      <c r="C651" s="33">
        <v>9100658</v>
      </c>
      <c r="D651" s="33" t="s">
        <v>45</v>
      </c>
      <c r="E651" s="222">
        <v>28820</v>
      </c>
      <c r="F651" s="33" t="s">
        <v>105</v>
      </c>
      <c r="G651" s="33">
        <v>6472921</v>
      </c>
      <c r="H651" s="14" t="s">
        <v>5480</v>
      </c>
      <c r="I651" s="33" t="s">
        <v>5481</v>
      </c>
      <c r="J651" s="33" t="s">
        <v>5482</v>
      </c>
      <c r="K651" s="33">
        <v>203</v>
      </c>
      <c r="L651" s="162" t="s">
        <v>5483</v>
      </c>
      <c r="M651" s="182" t="s">
        <v>5484</v>
      </c>
      <c r="N651" s="33">
        <v>13202090754</v>
      </c>
      <c r="O651" s="33" t="s">
        <v>1187</v>
      </c>
      <c r="P651" s="33" t="s">
        <v>1188</v>
      </c>
      <c r="Q651" s="71" t="s">
        <v>344</v>
      </c>
      <c r="R651" s="163" t="s">
        <v>3107</v>
      </c>
      <c r="S651" s="222">
        <v>42759</v>
      </c>
      <c r="T651" s="222">
        <v>43304</v>
      </c>
      <c r="U651" s="33" t="s">
        <v>54</v>
      </c>
      <c r="V651" s="202">
        <v>3500000</v>
      </c>
      <c r="W651" s="206">
        <v>21000000</v>
      </c>
      <c r="X651" s="200">
        <v>43200</v>
      </c>
      <c r="Y651" s="197">
        <f t="shared" si="10"/>
        <v>39</v>
      </c>
    </row>
    <row r="652" spans="1:25" ht="225" x14ac:dyDescent="0.25">
      <c r="A652" s="18">
        <v>909</v>
      </c>
      <c r="B652" s="33" t="s">
        <v>5493</v>
      </c>
      <c r="C652" s="33">
        <v>1047408024</v>
      </c>
      <c r="D652" s="33" t="s">
        <v>20</v>
      </c>
      <c r="E652" s="222">
        <v>32615</v>
      </c>
      <c r="F652" s="33" t="s">
        <v>36</v>
      </c>
      <c r="G652" s="33">
        <v>3178545125</v>
      </c>
      <c r="H652" s="14" t="s">
        <v>5494</v>
      </c>
      <c r="I652" s="33" t="s">
        <v>5495</v>
      </c>
      <c r="J652" s="33" t="s">
        <v>5496</v>
      </c>
      <c r="K652" s="33">
        <v>203</v>
      </c>
      <c r="L652" s="162" t="s">
        <v>5497</v>
      </c>
      <c r="M652" s="182" t="s">
        <v>2099</v>
      </c>
      <c r="N652" s="33">
        <v>212276</v>
      </c>
      <c r="O652" s="33" t="s">
        <v>1187</v>
      </c>
      <c r="P652" s="33" t="s">
        <v>1188</v>
      </c>
      <c r="Q652" s="71" t="s">
        <v>344</v>
      </c>
      <c r="R652" s="163" t="s">
        <v>394</v>
      </c>
      <c r="S652" s="222">
        <v>43125</v>
      </c>
      <c r="T652" s="222">
        <v>43305</v>
      </c>
      <c r="U652" s="33" t="s">
        <v>54</v>
      </c>
      <c r="V652" s="202">
        <v>3000000</v>
      </c>
      <c r="W652" s="206">
        <v>18000000</v>
      </c>
      <c r="X652" s="200">
        <v>43200</v>
      </c>
      <c r="Y652" s="197">
        <f t="shared" si="10"/>
        <v>28</v>
      </c>
    </row>
    <row r="653" spans="1:25" ht="225" x14ac:dyDescent="0.25">
      <c r="A653" s="5">
        <v>98</v>
      </c>
      <c r="B653" s="14" t="s">
        <v>387</v>
      </c>
      <c r="C653" s="14">
        <v>22668227</v>
      </c>
      <c r="D653" s="14" t="s">
        <v>20</v>
      </c>
      <c r="E653" s="155">
        <v>29951</v>
      </c>
      <c r="F653" s="14" t="s">
        <v>396</v>
      </c>
      <c r="G653" s="33"/>
      <c r="H653" s="142" t="s">
        <v>388</v>
      </c>
      <c r="I653" s="14" t="s">
        <v>389</v>
      </c>
      <c r="J653" s="14" t="s">
        <v>390</v>
      </c>
      <c r="K653" s="14">
        <v>203</v>
      </c>
      <c r="L653" s="79" t="s">
        <v>391</v>
      </c>
      <c r="M653" s="14" t="s">
        <v>392</v>
      </c>
      <c r="N653" s="24" t="s">
        <v>395</v>
      </c>
      <c r="O653" s="14" t="s">
        <v>40</v>
      </c>
      <c r="P653" s="14" t="s">
        <v>41</v>
      </c>
      <c r="Q653" s="24" t="s">
        <v>393</v>
      </c>
      <c r="R653" s="252" t="s">
        <v>394</v>
      </c>
      <c r="S653" s="155">
        <v>43125</v>
      </c>
      <c r="T653" s="155">
        <v>43305</v>
      </c>
      <c r="U653" s="14" t="s">
        <v>54</v>
      </c>
      <c r="V653" s="23">
        <v>3000000</v>
      </c>
      <c r="W653" s="22">
        <v>18000000</v>
      </c>
      <c r="X653" s="196">
        <v>43200</v>
      </c>
      <c r="Y653" s="197">
        <f t="shared" si="10"/>
        <v>36</v>
      </c>
    </row>
    <row r="654" spans="1:25" ht="180.75" x14ac:dyDescent="0.25">
      <c r="A654" s="5">
        <v>107</v>
      </c>
      <c r="B654" s="33" t="s">
        <v>894</v>
      </c>
      <c r="C654" s="33">
        <v>33354880</v>
      </c>
      <c r="D654" s="33" t="s">
        <v>20</v>
      </c>
      <c r="E654" s="222">
        <v>31046</v>
      </c>
      <c r="F654" s="33" t="s">
        <v>105</v>
      </c>
      <c r="G654" s="33">
        <v>3045708776</v>
      </c>
      <c r="H654" s="142" t="s">
        <v>895</v>
      </c>
      <c r="I654" s="33" t="s">
        <v>896</v>
      </c>
      <c r="J654" s="33" t="s">
        <v>897</v>
      </c>
      <c r="K654" s="33">
        <v>204</v>
      </c>
      <c r="L654" s="83" t="s">
        <v>898</v>
      </c>
      <c r="M654" s="33" t="s">
        <v>899</v>
      </c>
      <c r="N654" s="33"/>
      <c r="O654" s="33" t="s">
        <v>24</v>
      </c>
      <c r="P654" s="33" t="s">
        <v>25</v>
      </c>
      <c r="Q654" s="33" t="s">
        <v>393</v>
      </c>
      <c r="R654" s="64" t="s">
        <v>900</v>
      </c>
      <c r="S654" s="222">
        <v>43125</v>
      </c>
      <c r="T654" s="222">
        <v>43305</v>
      </c>
      <c r="U654" s="33" t="s">
        <v>54</v>
      </c>
      <c r="V654" s="265">
        <v>2000000</v>
      </c>
      <c r="W654" s="266">
        <v>12000000</v>
      </c>
      <c r="X654" s="196">
        <v>43200</v>
      </c>
      <c r="Y654" s="197">
        <f t="shared" si="10"/>
        <v>33</v>
      </c>
    </row>
    <row r="655" spans="1:25" ht="225" x14ac:dyDescent="0.25">
      <c r="A655" s="5">
        <v>376</v>
      </c>
      <c r="B655" s="14" t="s">
        <v>3586</v>
      </c>
      <c r="C655" s="14">
        <v>22855908</v>
      </c>
      <c r="D655" s="14" t="s">
        <v>20</v>
      </c>
      <c r="E655" s="155">
        <v>29077</v>
      </c>
      <c r="F655" s="14" t="s">
        <v>2353</v>
      </c>
      <c r="G655" s="14">
        <v>3168004553</v>
      </c>
      <c r="H655" s="243" t="s">
        <v>3587</v>
      </c>
      <c r="I655" s="14" t="s">
        <v>412</v>
      </c>
      <c r="J655" s="14" t="s">
        <v>3588</v>
      </c>
      <c r="K655" s="14">
        <v>203</v>
      </c>
      <c r="L655" s="79" t="s">
        <v>3589</v>
      </c>
      <c r="M655" s="24" t="s">
        <v>68</v>
      </c>
      <c r="N655" s="14">
        <v>189576</v>
      </c>
      <c r="O655" s="14" t="s">
        <v>40</v>
      </c>
      <c r="P655" s="14" t="s">
        <v>41</v>
      </c>
      <c r="Q655" s="24" t="s">
        <v>393</v>
      </c>
      <c r="R655" s="10" t="s">
        <v>3451</v>
      </c>
      <c r="S655" s="155">
        <v>43125</v>
      </c>
      <c r="T655" s="155">
        <v>43305</v>
      </c>
      <c r="U655" s="14" t="s">
        <v>54</v>
      </c>
      <c r="V655" s="52">
        <v>3500000</v>
      </c>
      <c r="W655" s="192">
        <v>21000000</v>
      </c>
      <c r="X655" s="200">
        <v>43200</v>
      </c>
      <c r="Y655" s="197">
        <f t="shared" si="10"/>
        <v>38</v>
      </c>
    </row>
    <row r="656" spans="1:25" ht="225" x14ac:dyDescent="0.25">
      <c r="A656" s="5">
        <v>380</v>
      </c>
      <c r="B656" s="14" t="s">
        <v>3603</v>
      </c>
      <c r="C656" s="14">
        <v>73005831</v>
      </c>
      <c r="D656" s="14" t="s">
        <v>45</v>
      </c>
      <c r="E656" s="155">
        <v>30896</v>
      </c>
      <c r="F656" s="14" t="s">
        <v>36</v>
      </c>
      <c r="G656" s="14">
        <v>3174567178</v>
      </c>
      <c r="H656" s="243" t="s">
        <v>3604</v>
      </c>
      <c r="I656" s="14" t="s">
        <v>3605</v>
      </c>
      <c r="J656" s="14" t="s">
        <v>3606</v>
      </c>
      <c r="K656" s="14">
        <v>203</v>
      </c>
      <c r="L656" s="79" t="s">
        <v>3607</v>
      </c>
      <c r="M656" s="24" t="s">
        <v>68</v>
      </c>
      <c r="N656" s="14">
        <v>204081</v>
      </c>
      <c r="O656" s="14" t="s">
        <v>1230</v>
      </c>
      <c r="P656" s="14" t="s">
        <v>41</v>
      </c>
      <c r="Q656" s="24" t="s">
        <v>393</v>
      </c>
      <c r="R656" s="10" t="s">
        <v>689</v>
      </c>
      <c r="S656" s="155">
        <v>43125</v>
      </c>
      <c r="T656" s="155">
        <v>43305</v>
      </c>
      <c r="U656" s="14" t="s">
        <v>54</v>
      </c>
      <c r="V656" s="52">
        <v>4000000</v>
      </c>
      <c r="W656" s="192">
        <v>24000000</v>
      </c>
      <c r="X656" s="200">
        <v>43200</v>
      </c>
      <c r="Y656" s="197">
        <f t="shared" si="10"/>
        <v>33</v>
      </c>
    </row>
    <row r="657" spans="1:25" ht="225" x14ac:dyDescent="0.25">
      <c r="A657" s="5">
        <v>381</v>
      </c>
      <c r="B657" s="14" t="s">
        <v>3608</v>
      </c>
      <c r="C657" s="14">
        <v>8663868</v>
      </c>
      <c r="D657" s="14" t="s">
        <v>45</v>
      </c>
      <c r="E657" s="155">
        <v>19596</v>
      </c>
      <c r="F657" s="14" t="s">
        <v>3609</v>
      </c>
      <c r="G657" s="14">
        <v>3004088736</v>
      </c>
      <c r="H657" s="243" t="s">
        <v>3610</v>
      </c>
      <c r="I657" s="14" t="s">
        <v>1725</v>
      </c>
      <c r="J657" s="14" t="s">
        <v>779</v>
      </c>
      <c r="K657" s="14">
        <v>203</v>
      </c>
      <c r="L657" s="79" t="s">
        <v>3611</v>
      </c>
      <c r="M657" s="24" t="s">
        <v>3612</v>
      </c>
      <c r="N657" s="14" t="s">
        <v>3613</v>
      </c>
      <c r="O657" s="14" t="s">
        <v>1230</v>
      </c>
      <c r="P657" s="14" t="s">
        <v>41</v>
      </c>
      <c r="Q657" s="24" t="s">
        <v>393</v>
      </c>
      <c r="R657" s="10" t="s">
        <v>3451</v>
      </c>
      <c r="S657" s="155">
        <v>43125</v>
      </c>
      <c r="T657" s="155">
        <v>43305</v>
      </c>
      <c r="U657" s="14" t="s">
        <v>54</v>
      </c>
      <c r="V657" s="203">
        <v>4500000</v>
      </c>
      <c r="W657" s="207">
        <v>27000000</v>
      </c>
      <c r="X657" s="200">
        <v>43200</v>
      </c>
      <c r="Y657" s="197">
        <f t="shared" si="10"/>
        <v>64</v>
      </c>
    </row>
    <row r="658" spans="1:25" ht="225" x14ac:dyDescent="0.25">
      <c r="A658" s="5">
        <v>382</v>
      </c>
      <c r="B658" s="14" t="s">
        <v>3614</v>
      </c>
      <c r="C658" s="14">
        <v>1143343624</v>
      </c>
      <c r="D658" s="14" t="s">
        <v>20</v>
      </c>
      <c r="E658" s="155">
        <v>29272</v>
      </c>
      <c r="F658" s="14" t="s">
        <v>36</v>
      </c>
      <c r="G658" s="24" t="s">
        <v>3615</v>
      </c>
      <c r="H658" s="243" t="s">
        <v>3616</v>
      </c>
      <c r="I658" s="14" t="s">
        <v>3617</v>
      </c>
      <c r="J658" s="14" t="s">
        <v>1200</v>
      </c>
      <c r="K658" s="14">
        <v>203</v>
      </c>
      <c r="L658" s="79" t="s">
        <v>3618</v>
      </c>
      <c r="M658" s="14" t="s">
        <v>134</v>
      </c>
      <c r="N658" s="14">
        <v>235150</v>
      </c>
      <c r="O658" s="14" t="s">
        <v>40</v>
      </c>
      <c r="P658" s="14" t="s">
        <v>41</v>
      </c>
      <c r="Q658" s="24" t="s">
        <v>393</v>
      </c>
      <c r="R658" s="10" t="s">
        <v>3451</v>
      </c>
      <c r="S658" s="155">
        <v>43125</v>
      </c>
      <c r="T658" s="155">
        <v>43305</v>
      </c>
      <c r="U658" s="14" t="s">
        <v>54</v>
      </c>
      <c r="V658" s="203">
        <v>3000000</v>
      </c>
      <c r="W658" s="207">
        <v>18000000</v>
      </c>
      <c r="X658" s="200">
        <v>43200</v>
      </c>
      <c r="Y658" s="197">
        <f t="shared" si="10"/>
        <v>38</v>
      </c>
    </row>
    <row r="659" spans="1:25" ht="225" x14ac:dyDescent="0.25">
      <c r="A659" s="5">
        <v>385</v>
      </c>
      <c r="B659" s="14" t="s">
        <v>3629</v>
      </c>
      <c r="C659" s="14">
        <v>15034799</v>
      </c>
      <c r="D659" s="14" t="s">
        <v>45</v>
      </c>
      <c r="E659" s="155">
        <v>27005</v>
      </c>
      <c r="F659" s="14" t="s">
        <v>3630</v>
      </c>
      <c r="G659" s="14">
        <v>3003279663</v>
      </c>
      <c r="H659" s="243" t="s">
        <v>3631</v>
      </c>
      <c r="I659" s="14" t="s">
        <v>3632</v>
      </c>
      <c r="J659" s="14" t="s">
        <v>3633</v>
      </c>
      <c r="K659" s="14">
        <v>203</v>
      </c>
      <c r="L659" s="79" t="s">
        <v>3634</v>
      </c>
      <c r="M659" s="14" t="s">
        <v>3352</v>
      </c>
      <c r="N659" s="14" t="s">
        <v>3635</v>
      </c>
      <c r="O659" s="14" t="s">
        <v>1187</v>
      </c>
      <c r="P659" s="14" t="s">
        <v>41</v>
      </c>
      <c r="Q659" s="24" t="s">
        <v>393</v>
      </c>
      <c r="R659" s="10" t="s">
        <v>689</v>
      </c>
      <c r="S659" s="154">
        <v>43125</v>
      </c>
      <c r="T659" s="155">
        <v>43305</v>
      </c>
      <c r="U659" s="14" t="s">
        <v>54</v>
      </c>
      <c r="V659" s="203">
        <v>3000000</v>
      </c>
      <c r="W659" s="207">
        <v>18000000</v>
      </c>
      <c r="X659" s="200">
        <v>43200</v>
      </c>
      <c r="Y659" s="197">
        <f t="shared" si="10"/>
        <v>44</v>
      </c>
    </row>
    <row r="660" spans="1:25" ht="225" x14ac:dyDescent="0.25">
      <c r="A660" s="5">
        <v>390</v>
      </c>
      <c r="B660" s="14" t="s">
        <v>3662</v>
      </c>
      <c r="C660" s="14">
        <v>80019489</v>
      </c>
      <c r="D660" s="14" t="s">
        <v>45</v>
      </c>
      <c r="E660" s="155">
        <v>28633</v>
      </c>
      <c r="F660" s="14" t="s">
        <v>3663</v>
      </c>
      <c r="G660" s="14">
        <v>3142354002</v>
      </c>
      <c r="H660" s="243" t="s">
        <v>3664</v>
      </c>
      <c r="I660" s="14" t="s">
        <v>3665</v>
      </c>
      <c r="J660" s="14" t="s">
        <v>1333</v>
      </c>
      <c r="K660" s="14">
        <v>203</v>
      </c>
      <c r="L660" s="79" t="s">
        <v>3666</v>
      </c>
      <c r="M660" s="24" t="s">
        <v>3667</v>
      </c>
      <c r="N660" s="14" t="s">
        <v>3668</v>
      </c>
      <c r="O660" s="14" t="s">
        <v>1187</v>
      </c>
      <c r="P660" s="14" t="s">
        <v>41</v>
      </c>
      <c r="Q660" s="24" t="s">
        <v>393</v>
      </c>
      <c r="R660" s="10" t="s">
        <v>3669</v>
      </c>
      <c r="S660" s="154">
        <v>43125</v>
      </c>
      <c r="T660" s="155">
        <v>43305</v>
      </c>
      <c r="U660" s="14" t="s">
        <v>54</v>
      </c>
      <c r="V660" s="203">
        <v>3000000</v>
      </c>
      <c r="W660" s="207">
        <v>18000000</v>
      </c>
      <c r="X660" s="200">
        <v>43200</v>
      </c>
      <c r="Y660" s="197">
        <f t="shared" si="10"/>
        <v>39</v>
      </c>
    </row>
    <row r="661" spans="1:25" ht="225" x14ac:dyDescent="0.25">
      <c r="A661" s="5">
        <v>497</v>
      </c>
      <c r="B661" s="14" t="s">
        <v>3059</v>
      </c>
      <c r="C661" s="14">
        <v>1143372397</v>
      </c>
      <c r="D661" s="14" t="s">
        <v>20</v>
      </c>
      <c r="E661" s="155">
        <v>34393</v>
      </c>
      <c r="F661" s="14" t="s">
        <v>105</v>
      </c>
      <c r="G661" s="14">
        <v>3004228178</v>
      </c>
      <c r="H661" s="99" t="s">
        <v>3060</v>
      </c>
      <c r="I661" s="14" t="s">
        <v>3061</v>
      </c>
      <c r="J661" s="14" t="s">
        <v>3062</v>
      </c>
      <c r="K661" s="14">
        <v>131</v>
      </c>
      <c r="L661" s="79" t="s">
        <v>3063</v>
      </c>
      <c r="M661" s="24" t="s">
        <v>458</v>
      </c>
      <c r="N661" s="14"/>
      <c r="O661" s="14" t="s">
        <v>51</v>
      </c>
      <c r="P661" s="14" t="s">
        <v>1196</v>
      </c>
      <c r="Q661" s="24" t="s">
        <v>393</v>
      </c>
      <c r="R661" s="11" t="s">
        <v>3064</v>
      </c>
      <c r="S661" s="155">
        <v>43125</v>
      </c>
      <c r="T661" s="155">
        <v>43305</v>
      </c>
      <c r="U661" s="14" t="s">
        <v>54</v>
      </c>
      <c r="V661" s="52">
        <v>1500000</v>
      </c>
      <c r="W661" s="192">
        <v>9000000</v>
      </c>
      <c r="X661" s="200">
        <v>43200</v>
      </c>
      <c r="Y661" s="197">
        <f t="shared" si="10"/>
        <v>24</v>
      </c>
    </row>
    <row r="662" spans="1:25" ht="300" x14ac:dyDescent="0.25">
      <c r="A662" s="5">
        <v>498</v>
      </c>
      <c r="B662" s="14" t="s">
        <v>3065</v>
      </c>
      <c r="C662" s="14">
        <v>73145041</v>
      </c>
      <c r="D662" s="14" t="s">
        <v>45</v>
      </c>
      <c r="E662" s="155">
        <v>25801</v>
      </c>
      <c r="F662" s="14" t="s">
        <v>36</v>
      </c>
      <c r="G662" s="14">
        <v>3106018529</v>
      </c>
      <c r="H662" s="99" t="s">
        <v>3066</v>
      </c>
      <c r="I662" s="14" t="s">
        <v>3067</v>
      </c>
      <c r="J662" s="14" t="s">
        <v>2961</v>
      </c>
      <c r="K662" s="14">
        <v>245</v>
      </c>
      <c r="L662" s="79" t="s">
        <v>3068</v>
      </c>
      <c r="M662" s="24" t="s">
        <v>3069</v>
      </c>
      <c r="N662" s="14"/>
      <c r="O662" s="14" t="s">
        <v>51</v>
      </c>
      <c r="P662" s="14" t="s">
        <v>1196</v>
      </c>
      <c r="Q662" s="24" t="s">
        <v>393</v>
      </c>
      <c r="R662" s="11" t="s">
        <v>3070</v>
      </c>
      <c r="S662" s="155">
        <v>43125</v>
      </c>
      <c r="T662" s="155">
        <v>43305</v>
      </c>
      <c r="U662" s="14" t="s">
        <v>54</v>
      </c>
      <c r="V662" s="52">
        <v>1800000</v>
      </c>
      <c r="W662" s="192">
        <v>10800000</v>
      </c>
      <c r="X662" s="200">
        <v>43200</v>
      </c>
      <c r="Y662" s="197">
        <f t="shared" si="10"/>
        <v>47</v>
      </c>
    </row>
    <row r="663" spans="1:25" ht="225" x14ac:dyDescent="0.25">
      <c r="A663" s="5">
        <v>502</v>
      </c>
      <c r="B663" s="14" t="s">
        <v>3087</v>
      </c>
      <c r="C663" s="14">
        <v>17101505</v>
      </c>
      <c r="D663" s="14" t="s">
        <v>45</v>
      </c>
      <c r="E663" s="155">
        <v>16255</v>
      </c>
      <c r="F663" s="14" t="s">
        <v>96</v>
      </c>
      <c r="G663" s="14">
        <v>3106105656</v>
      </c>
      <c r="H663" s="99" t="s">
        <v>3088</v>
      </c>
      <c r="I663" s="14" t="s">
        <v>3089</v>
      </c>
      <c r="J663" s="14" t="s">
        <v>3090</v>
      </c>
      <c r="K663" s="14">
        <v>69</v>
      </c>
      <c r="L663" s="79" t="s">
        <v>3091</v>
      </c>
      <c r="M663" s="24" t="s">
        <v>3092</v>
      </c>
      <c r="N663" s="14" t="s">
        <v>3093</v>
      </c>
      <c r="O663" s="14" t="s">
        <v>1187</v>
      </c>
      <c r="P663" s="14" t="s">
        <v>1188</v>
      </c>
      <c r="Q663" s="24" t="s">
        <v>393</v>
      </c>
      <c r="R663" s="11" t="s">
        <v>3094</v>
      </c>
      <c r="S663" s="155">
        <v>43125</v>
      </c>
      <c r="T663" s="155">
        <v>43305</v>
      </c>
      <c r="U663" s="14" t="s">
        <v>54</v>
      </c>
      <c r="V663" s="52">
        <v>3500000</v>
      </c>
      <c r="W663" s="192">
        <v>21000000</v>
      </c>
      <c r="X663" s="200">
        <v>43200</v>
      </c>
      <c r="Y663" s="197">
        <f t="shared" si="10"/>
        <v>73</v>
      </c>
    </row>
    <row r="664" spans="1:25" ht="300" x14ac:dyDescent="0.25">
      <c r="A664" s="5">
        <v>504</v>
      </c>
      <c r="B664" s="14" t="s">
        <v>3102</v>
      </c>
      <c r="C664" s="14">
        <v>1052987624</v>
      </c>
      <c r="D664" s="14" t="s">
        <v>20</v>
      </c>
      <c r="E664" s="155">
        <v>34361</v>
      </c>
      <c r="F664" s="14" t="s">
        <v>105</v>
      </c>
      <c r="G664" s="14">
        <v>3106600086</v>
      </c>
      <c r="H664" s="99" t="s">
        <v>3103</v>
      </c>
      <c r="I664" s="14" t="s">
        <v>3104</v>
      </c>
      <c r="J664" s="14" t="s">
        <v>3105</v>
      </c>
      <c r="K664" s="14">
        <v>131</v>
      </c>
      <c r="L664" s="79" t="s">
        <v>3106</v>
      </c>
      <c r="M664" s="24" t="s">
        <v>216</v>
      </c>
      <c r="N664" s="14"/>
      <c r="O664" s="14" t="s">
        <v>51</v>
      </c>
      <c r="P664" s="14" t="s">
        <v>1196</v>
      </c>
      <c r="Q664" s="24" t="s">
        <v>393</v>
      </c>
      <c r="R664" s="11" t="s">
        <v>3107</v>
      </c>
      <c r="S664" s="155">
        <v>43125</v>
      </c>
      <c r="T664" s="155">
        <v>43305</v>
      </c>
      <c r="U664" s="14" t="s">
        <v>54</v>
      </c>
      <c r="V664" s="52">
        <v>1500000</v>
      </c>
      <c r="W664" s="192">
        <v>9000000</v>
      </c>
      <c r="X664" s="200">
        <v>43200</v>
      </c>
      <c r="Y664" s="197">
        <f t="shared" si="10"/>
        <v>24</v>
      </c>
    </row>
    <row r="665" spans="1:25" ht="225" x14ac:dyDescent="0.25">
      <c r="A665" s="5">
        <v>557</v>
      </c>
      <c r="B665" s="14" t="s">
        <v>3474</v>
      </c>
      <c r="C665" s="14">
        <v>1102829554</v>
      </c>
      <c r="D665" s="14" t="s">
        <v>45</v>
      </c>
      <c r="E665" s="155">
        <v>32906</v>
      </c>
      <c r="F665" s="14" t="s">
        <v>212</v>
      </c>
      <c r="G665" s="14">
        <v>3012152724</v>
      </c>
      <c r="H665" s="99" t="s">
        <v>3475</v>
      </c>
      <c r="I665" s="14" t="s">
        <v>3476</v>
      </c>
      <c r="J665" s="14" t="s">
        <v>3477</v>
      </c>
      <c r="K665" s="14">
        <v>203</v>
      </c>
      <c r="L665" s="79" t="s">
        <v>3478</v>
      </c>
      <c r="M665" s="24" t="s">
        <v>226</v>
      </c>
      <c r="N665" s="14" t="s">
        <v>3479</v>
      </c>
      <c r="O665" s="14" t="s">
        <v>1187</v>
      </c>
      <c r="P665" s="14" t="s">
        <v>41</v>
      </c>
      <c r="Q665" s="24" t="s">
        <v>393</v>
      </c>
      <c r="R665" s="10" t="s">
        <v>394</v>
      </c>
      <c r="S665" s="155">
        <v>43125</v>
      </c>
      <c r="T665" s="155">
        <v>43305</v>
      </c>
      <c r="U665" s="14" t="s">
        <v>54</v>
      </c>
      <c r="V665" s="52">
        <v>3000000</v>
      </c>
      <c r="W665" s="192">
        <v>18000000</v>
      </c>
      <c r="X665" s="200">
        <v>43200</v>
      </c>
      <c r="Y665" s="197">
        <f t="shared" si="10"/>
        <v>28</v>
      </c>
    </row>
    <row r="666" spans="1:25" ht="285" x14ac:dyDescent="0.25">
      <c r="A666" s="5">
        <v>564</v>
      </c>
      <c r="B666" s="38" t="s">
        <v>3555</v>
      </c>
      <c r="C666" s="14">
        <v>9104850</v>
      </c>
      <c r="D666" s="38" t="s">
        <v>45</v>
      </c>
      <c r="E666" s="155">
        <v>28936</v>
      </c>
      <c r="F666" s="38" t="s">
        <v>36</v>
      </c>
      <c r="G666" s="14">
        <v>3145362485</v>
      </c>
      <c r="H666" s="99" t="s">
        <v>3556</v>
      </c>
      <c r="I666" s="38" t="s">
        <v>3557</v>
      </c>
      <c r="J666" s="38" t="s">
        <v>3558</v>
      </c>
      <c r="K666" s="14">
        <v>67</v>
      </c>
      <c r="L666" s="79" t="s">
        <v>3559</v>
      </c>
      <c r="M666" s="86" t="s">
        <v>3560</v>
      </c>
      <c r="N666" s="38" t="s">
        <v>3561</v>
      </c>
      <c r="O666" s="38" t="s">
        <v>3114</v>
      </c>
      <c r="P666" s="38" t="s">
        <v>1188</v>
      </c>
      <c r="Q666" s="86" t="s">
        <v>393</v>
      </c>
      <c r="R666" s="11" t="s">
        <v>3562</v>
      </c>
      <c r="S666" s="155">
        <v>43125</v>
      </c>
      <c r="T666" s="155">
        <v>43244</v>
      </c>
      <c r="U666" s="38" t="s">
        <v>460</v>
      </c>
      <c r="V666" s="52">
        <v>2500000</v>
      </c>
      <c r="W666" s="192">
        <v>10000000</v>
      </c>
      <c r="X666" s="200">
        <v>43200</v>
      </c>
      <c r="Y666" s="197">
        <f t="shared" si="10"/>
        <v>39</v>
      </c>
    </row>
    <row r="667" spans="1:25" ht="300" x14ac:dyDescent="0.25">
      <c r="A667" s="5">
        <v>565</v>
      </c>
      <c r="B667" s="38" t="s">
        <v>3574</v>
      </c>
      <c r="C667" s="14">
        <v>73118977</v>
      </c>
      <c r="D667" s="38" t="s">
        <v>45</v>
      </c>
      <c r="E667" s="155">
        <v>23856</v>
      </c>
      <c r="F667" s="38" t="s">
        <v>903</v>
      </c>
      <c r="G667" s="14">
        <v>3218547907</v>
      </c>
      <c r="H667" s="99" t="s">
        <v>3575</v>
      </c>
      <c r="I667" s="38" t="s">
        <v>3576</v>
      </c>
      <c r="J667" s="38" t="s">
        <v>3577</v>
      </c>
      <c r="K667" s="14">
        <v>179</v>
      </c>
      <c r="L667" s="79" t="s">
        <v>3578</v>
      </c>
      <c r="M667" s="86" t="s">
        <v>3579</v>
      </c>
      <c r="N667" s="38" t="s">
        <v>707</v>
      </c>
      <c r="O667" s="38" t="s">
        <v>51</v>
      </c>
      <c r="P667" s="38" t="s">
        <v>1196</v>
      </c>
      <c r="Q667" s="86" t="s">
        <v>393</v>
      </c>
      <c r="R667" s="11" t="s">
        <v>3107</v>
      </c>
      <c r="S667" s="155">
        <v>43124</v>
      </c>
      <c r="T667" s="155">
        <v>43274</v>
      </c>
      <c r="U667" s="38" t="s">
        <v>222</v>
      </c>
      <c r="V667" s="52">
        <v>1800000</v>
      </c>
      <c r="W667" s="192">
        <v>9000000</v>
      </c>
      <c r="X667" s="200">
        <v>43200</v>
      </c>
      <c r="Y667" s="197">
        <f t="shared" si="10"/>
        <v>52</v>
      </c>
    </row>
    <row r="668" spans="1:25" ht="225" x14ac:dyDescent="0.25">
      <c r="A668" s="5">
        <v>568</v>
      </c>
      <c r="B668" s="38" t="s">
        <v>3563</v>
      </c>
      <c r="C668" s="38">
        <v>72140443</v>
      </c>
      <c r="D668" s="14" t="s">
        <v>45</v>
      </c>
      <c r="E668" s="155">
        <v>24138</v>
      </c>
      <c r="F668" s="14" t="s">
        <v>96</v>
      </c>
      <c r="G668" s="14">
        <v>3157509213</v>
      </c>
      <c r="H668" s="99" t="s">
        <v>3564</v>
      </c>
      <c r="I668" s="14" t="s">
        <v>3565</v>
      </c>
      <c r="J668" s="14" t="s">
        <v>1755</v>
      </c>
      <c r="K668" s="14">
        <v>182</v>
      </c>
      <c r="L668" s="79" t="s">
        <v>3566</v>
      </c>
      <c r="M668" s="24" t="s">
        <v>3567</v>
      </c>
      <c r="N668" s="14">
        <v>73214</v>
      </c>
      <c r="O668" s="14" t="s">
        <v>1230</v>
      </c>
      <c r="P668" s="14" t="s">
        <v>1188</v>
      </c>
      <c r="Q668" s="24" t="s">
        <v>393</v>
      </c>
      <c r="R668" s="10" t="s">
        <v>394</v>
      </c>
      <c r="S668" s="155">
        <v>43125</v>
      </c>
      <c r="T668" s="155">
        <v>43244</v>
      </c>
      <c r="U668" s="14" t="s">
        <v>460</v>
      </c>
      <c r="V668" s="52">
        <v>4000000</v>
      </c>
      <c r="W668" s="192">
        <v>16000000</v>
      </c>
      <c r="X668" s="200">
        <v>43200</v>
      </c>
      <c r="Y668" s="197">
        <f t="shared" si="10"/>
        <v>52</v>
      </c>
    </row>
    <row r="669" spans="1:25" ht="300" x14ac:dyDescent="0.25">
      <c r="A669" s="5">
        <v>573</v>
      </c>
      <c r="B669" s="38" t="s">
        <v>3438</v>
      </c>
      <c r="C669" s="38">
        <v>73119275</v>
      </c>
      <c r="D669" s="14" t="s">
        <v>45</v>
      </c>
      <c r="E669" s="155">
        <v>23327</v>
      </c>
      <c r="F669" s="14" t="s">
        <v>36</v>
      </c>
      <c r="G669" s="14">
        <v>6464236</v>
      </c>
      <c r="H669" s="142" t="s">
        <v>3439</v>
      </c>
      <c r="I669" s="14" t="s">
        <v>3440</v>
      </c>
      <c r="J669" s="14" t="s">
        <v>3441</v>
      </c>
      <c r="K669" s="14">
        <v>203</v>
      </c>
      <c r="L669" s="79" t="s">
        <v>3442</v>
      </c>
      <c r="M669" s="24" t="s">
        <v>3352</v>
      </c>
      <c r="N669" s="14" t="s">
        <v>3443</v>
      </c>
      <c r="O669" s="14" t="s">
        <v>3114</v>
      </c>
      <c r="P669" s="14" t="s">
        <v>1188</v>
      </c>
      <c r="Q669" s="24" t="s">
        <v>393</v>
      </c>
      <c r="R669" s="10" t="s">
        <v>3444</v>
      </c>
      <c r="S669" s="155">
        <v>43124</v>
      </c>
      <c r="T669" s="155">
        <v>43304</v>
      </c>
      <c r="U669" s="14" t="s">
        <v>54</v>
      </c>
      <c r="V669" s="52">
        <v>2000000</v>
      </c>
      <c r="W669" s="192">
        <v>12000000</v>
      </c>
      <c r="X669" s="200">
        <v>43200</v>
      </c>
      <c r="Y669" s="197">
        <f t="shared" si="10"/>
        <v>54</v>
      </c>
    </row>
    <row r="670" spans="1:25" ht="285" x14ac:dyDescent="0.25">
      <c r="A670" s="5">
        <v>606</v>
      </c>
      <c r="B670" s="14" t="s">
        <v>3753</v>
      </c>
      <c r="C670" s="14">
        <v>1052966137</v>
      </c>
      <c r="D670" s="14" t="s">
        <v>45</v>
      </c>
      <c r="E670" s="155">
        <v>32907</v>
      </c>
      <c r="F670" s="14" t="s">
        <v>105</v>
      </c>
      <c r="G670" s="14">
        <v>3017736050</v>
      </c>
      <c r="H670" s="24" t="s">
        <v>3754</v>
      </c>
      <c r="I670" s="14" t="s">
        <v>3105</v>
      </c>
      <c r="J670" s="14" t="s">
        <v>3755</v>
      </c>
      <c r="K670" s="14">
        <v>203</v>
      </c>
      <c r="L670" s="10" t="s">
        <v>3756</v>
      </c>
      <c r="M670" s="24" t="s">
        <v>68</v>
      </c>
      <c r="N670" s="14">
        <v>231886</v>
      </c>
      <c r="O670" s="14" t="s">
        <v>1230</v>
      </c>
      <c r="P670" s="14" t="s">
        <v>1188</v>
      </c>
      <c r="Q670" s="24" t="s">
        <v>393</v>
      </c>
      <c r="R670" s="11" t="s">
        <v>824</v>
      </c>
      <c r="S670" s="155">
        <v>43125</v>
      </c>
      <c r="T670" s="155">
        <v>43305</v>
      </c>
      <c r="U670" s="14" t="s">
        <v>54</v>
      </c>
      <c r="V670" s="52">
        <v>4000000</v>
      </c>
      <c r="W670" s="192">
        <v>24000000</v>
      </c>
      <c r="X670" s="200">
        <v>43200</v>
      </c>
      <c r="Y670" s="197">
        <f t="shared" si="10"/>
        <v>28</v>
      </c>
    </row>
    <row r="671" spans="1:25" ht="285" x14ac:dyDescent="0.25">
      <c r="A671" s="49">
        <v>681</v>
      </c>
      <c r="B671" s="14" t="s">
        <v>4304</v>
      </c>
      <c r="C671" s="14">
        <v>73109426</v>
      </c>
      <c r="D671" s="14" t="s">
        <v>45</v>
      </c>
      <c r="E671" s="155">
        <v>23335</v>
      </c>
      <c r="F671" s="14" t="s">
        <v>36</v>
      </c>
      <c r="G671" s="24" t="s">
        <v>4305</v>
      </c>
      <c r="H671" s="24" t="s">
        <v>4306</v>
      </c>
      <c r="I671" s="14" t="s">
        <v>2892</v>
      </c>
      <c r="J671" s="14" t="s">
        <v>4307</v>
      </c>
      <c r="K671" s="14">
        <v>180</v>
      </c>
      <c r="L671" s="11" t="s">
        <v>4308</v>
      </c>
      <c r="M671" s="14" t="s">
        <v>2351</v>
      </c>
      <c r="N671" s="14" t="s">
        <v>4309</v>
      </c>
      <c r="O671" s="14" t="s">
        <v>1187</v>
      </c>
      <c r="P671" s="14" t="s">
        <v>1188</v>
      </c>
      <c r="Q671" s="24" t="s">
        <v>393</v>
      </c>
      <c r="R671" s="41" t="s">
        <v>4310</v>
      </c>
      <c r="S671" s="155">
        <v>43125</v>
      </c>
      <c r="T671" s="155">
        <v>43275</v>
      </c>
      <c r="U671" s="14" t="s">
        <v>61</v>
      </c>
      <c r="V671" s="203">
        <v>3000000</v>
      </c>
      <c r="W671" s="207">
        <v>15000000</v>
      </c>
      <c r="X671" s="200">
        <v>43200</v>
      </c>
      <c r="Y671" s="197">
        <f t="shared" si="10"/>
        <v>54</v>
      </c>
    </row>
    <row r="672" spans="1:25" ht="300" x14ac:dyDescent="0.25">
      <c r="A672" s="161">
        <v>759</v>
      </c>
      <c r="B672" s="33" t="s">
        <v>4686</v>
      </c>
      <c r="C672" s="33">
        <v>1143326367</v>
      </c>
      <c r="D672" s="33" t="s">
        <v>45</v>
      </c>
      <c r="E672" s="222">
        <v>32464</v>
      </c>
      <c r="F672" s="33" t="s">
        <v>36</v>
      </c>
      <c r="G672" s="33">
        <v>3004573018</v>
      </c>
      <c r="H672" s="14" t="s">
        <v>4687</v>
      </c>
      <c r="I672" s="33" t="s">
        <v>4688</v>
      </c>
      <c r="J672" s="33" t="s">
        <v>4689</v>
      </c>
      <c r="K672" s="33">
        <v>179</v>
      </c>
      <c r="L672" s="162" t="s">
        <v>4690</v>
      </c>
      <c r="M672" s="71" t="s">
        <v>4691</v>
      </c>
      <c r="N672" s="33"/>
      <c r="O672" s="33" t="s">
        <v>51</v>
      </c>
      <c r="P672" s="33" t="s">
        <v>1196</v>
      </c>
      <c r="Q672" s="71" t="s">
        <v>393</v>
      </c>
      <c r="R672" s="163" t="s">
        <v>3070</v>
      </c>
      <c r="S672" s="222">
        <v>43124</v>
      </c>
      <c r="T672" s="222">
        <v>43274</v>
      </c>
      <c r="U672" s="33" t="s">
        <v>61</v>
      </c>
      <c r="V672" s="202">
        <v>1800000</v>
      </c>
      <c r="W672" s="206">
        <v>9000000</v>
      </c>
      <c r="X672" s="200">
        <v>43200</v>
      </c>
      <c r="Y672" s="197">
        <f t="shared" si="10"/>
        <v>29</v>
      </c>
    </row>
    <row r="673" spans="1:25" ht="225" x14ac:dyDescent="0.25">
      <c r="A673" s="161">
        <v>760</v>
      </c>
      <c r="B673" s="33" t="s">
        <v>4692</v>
      </c>
      <c r="C673" s="33">
        <v>1128056466</v>
      </c>
      <c r="D673" s="33" t="s">
        <v>20</v>
      </c>
      <c r="E673" s="222">
        <v>31979</v>
      </c>
      <c r="F673" s="33" t="s">
        <v>36</v>
      </c>
      <c r="G673" s="33">
        <v>3008509510</v>
      </c>
      <c r="H673" s="14" t="s">
        <v>4693</v>
      </c>
      <c r="I673" s="33" t="s">
        <v>4694</v>
      </c>
      <c r="J673" s="33" t="s">
        <v>4695</v>
      </c>
      <c r="K673" s="33">
        <v>90</v>
      </c>
      <c r="L673" s="162" t="s">
        <v>4696</v>
      </c>
      <c r="M673" s="33" t="s">
        <v>679</v>
      </c>
      <c r="N673" s="33">
        <v>49256</v>
      </c>
      <c r="O673" s="33" t="s">
        <v>24</v>
      </c>
      <c r="P673" s="33" t="s">
        <v>1188</v>
      </c>
      <c r="Q673" s="71" t="s">
        <v>393</v>
      </c>
      <c r="R673" s="163" t="s">
        <v>394</v>
      </c>
      <c r="S673" s="222">
        <v>43102</v>
      </c>
      <c r="T673" s="222">
        <v>43465</v>
      </c>
      <c r="U673" s="71" t="s">
        <v>2471</v>
      </c>
      <c r="V673" s="202">
        <v>4000000</v>
      </c>
      <c r="W673" s="206">
        <v>48000000</v>
      </c>
      <c r="X673" s="200">
        <v>43200</v>
      </c>
      <c r="Y673" s="197">
        <f t="shared" si="10"/>
        <v>30</v>
      </c>
    </row>
    <row r="674" spans="1:25" ht="225" x14ac:dyDescent="0.25">
      <c r="A674" s="161">
        <v>761</v>
      </c>
      <c r="B674" s="33" t="s">
        <v>4697</v>
      </c>
      <c r="C674" s="33">
        <v>1069463994</v>
      </c>
      <c r="D674" s="33" t="s">
        <v>45</v>
      </c>
      <c r="E674" s="222">
        <v>31489</v>
      </c>
      <c r="F674" s="33" t="s">
        <v>4698</v>
      </c>
      <c r="G674" s="33">
        <v>3013863575</v>
      </c>
      <c r="H674" s="14" t="s">
        <v>4699</v>
      </c>
      <c r="I674" s="33" t="s">
        <v>3896</v>
      </c>
      <c r="J674" s="33" t="s">
        <v>4700</v>
      </c>
      <c r="K674" s="33">
        <v>247</v>
      </c>
      <c r="L674" s="162" t="s">
        <v>4701</v>
      </c>
      <c r="M674" s="33" t="s">
        <v>2351</v>
      </c>
      <c r="N674" s="33" t="s">
        <v>4702</v>
      </c>
      <c r="O674" s="33" t="s">
        <v>4247</v>
      </c>
      <c r="P674" s="33" t="s">
        <v>1188</v>
      </c>
      <c r="Q674" s="71" t="s">
        <v>393</v>
      </c>
      <c r="R674" s="163" t="s">
        <v>394</v>
      </c>
      <c r="S674" s="222">
        <v>43125</v>
      </c>
      <c r="T674" s="222">
        <v>43305</v>
      </c>
      <c r="U674" s="33" t="s">
        <v>54</v>
      </c>
      <c r="V674" s="202">
        <v>4000000</v>
      </c>
      <c r="W674" s="206">
        <v>24000000</v>
      </c>
      <c r="X674" s="200">
        <v>43200</v>
      </c>
      <c r="Y674" s="197">
        <f t="shared" si="10"/>
        <v>32</v>
      </c>
    </row>
    <row r="675" spans="1:25" ht="285" x14ac:dyDescent="0.25">
      <c r="A675" s="18">
        <v>819</v>
      </c>
      <c r="B675" s="166" t="s">
        <v>5075</v>
      </c>
      <c r="C675" s="33">
        <v>45452784</v>
      </c>
      <c r="D675" s="166" t="s">
        <v>20</v>
      </c>
      <c r="E675" s="222">
        <v>30142</v>
      </c>
      <c r="F675" s="166" t="s">
        <v>74</v>
      </c>
      <c r="G675" s="33">
        <v>3174986622</v>
      </c>
      <c r="H675" s="38" t="s">
        <v>5076</v>
      </c>
      <c r="I675" s="166" t="s">
        <v>871</v>
      </c>
      <c r="J675" s="166" t="s">
        <v>131</v>
      </c>
      <c r="K675" s="33">
        <v>203</v>
      </c>
      <c r="L675" s="162" t="s">
        <v>5077</v>
      </c>
      <c r="M675" s="182" t="s">
        <v>5078</v>
      </c>
      <c r="N675" s="33">
        <v>153842</v>
      </c>
      <c r="O675" s="166" t="s">
        <v>1187</v>
      </c>
      <c r="P675" s="166" t="s">
        <v>1188</v>
      </c>
      <c r="Q675" s="182" t="s">
        <v>393</v>
      </c>
      <c r="R675" s="163" t="s">
        <v>5079</v>
      </c>
      <c r="S675" s="222">
        <v>43125</v>
      </c>
      <c r="T675" s="222">
        <v>43305</v>
      </c>
      <c r="U675" s="166" t="s">
        <v>54</v>
      </c>
      <c r="V675" s="203">
        <v>3000000</v>
      </c>
      <c r="W675" s="207">
        <v>18000000</v>
      </c>
      <c r="X675" s="200">
        <v>43200</v>
      </c>
      <c r="Y675" s="197">
        <f t="shared" si="10"/>
        <v>35</v>
      </c>
    </row>
    <row r="676" spans="1:25" ht="225" x14ac:dyDescent="0.25">
      <c r="A676" s="18">
        <v>912</v>
      </c>
      <c r="B676" s="33" t="s">
        <v>5509</v>
      </c>
      <c r="C676" s="33">
        <v>73100444</v>
      </c>
      <c r="D676" s="33" t="s">
        <v>45</v>
      </c>
      <c r="E676" s="222">
        <v>22516</v>
      </c>
      <c r="F676" s="33" t="s">
        <v>5510</v>
      </c>
      <c r="G676" s="33">
        <v>3115780741</v>
      </c>
      <c r="H676" s="14" t="s">
        <v>5511</v>
      </c>
      <c r="I676" s="33" t="s">
        <v>1660</v>
      </c>
      <c r="J676" s="33" t="s">
        <v>2360</v>
      </c>
      <c r="K676" s="33">
        <v>59</v>
      </c>
      <c r="L676" s="162" t="s">
        <v>5512</v>
      </c>
      <c r="M676" s="33" t="s">
        <v>3352</v>
      </c>
      <c r="N676" s="33" t="s">
        <v>5513</v>
      </c>
      <c r="O676" s="33" t="s">
        <v>3114</v>
      </c>
      <c r="P676" s="33" t="s">
        <v>1188</v>
      </c>
      <c r="Q676" s="71" t="s">
        <v>393</v>
      </c>
      <c r="R676" s="163" t="s">
        <v>394</v>
      </c>
      <c r="S676" s="222">
        <v>43125</v>
      </c>
      <c r="T676" s="222">
        <v>43305</v>
      </c>
      <c r="U676" s="33" t="s">
        <v>146</v>
      </c>
      <c r="V676" s="202">
        <v>2500000</v>
      </c>
      <c r="W676" s="206">
        <v>15000000</v>
      </c>
      <c r="X676" s="200">
        <v>43200</v>
      </c>
      <c r="Y676" s="197">
        <f t="shared" si="10"/>
        <v>56</v>
      </c>
    </row>
    <row r="677" spans="1:25" ht="285" x14ac:dyDescent="0.25">
      <c r="A677" s="18">
        <v>929</v>
      </c>
      <c r="B677" s="33" t="s">
        <v>5560</v>
      </c>
      <c r="C677" s="33">
        <v>7474639</v>
      </c>
      <c r="D677" s="33" t="s">
        <v>45</v>
      </c>
      <c r="E677" s="222">
        <v>19440</v>
      </c>
      <c r="F677" s="33" t="s">
        <v>96</v>
      </c>
      <c r="G677" s="33" t="s">
        <v>5561</v>
      </c>
      <c r="H677" s="14" t="s">
        <v>5562</v>
      </c>
      <c r="I677" s="33" t="s">
        <v>5563</v>
      </c>
      <c r="J677" s="33" t="s">
        <v>2077</v>
      </c>
      <c r="K677" s="33">
        <v>244</v>
      </c>
      <c r="L677" s="162" t="s">
        <v>5564</v>
      </c>
      <c r="M677" s="33" t="s">
        <v>2351</v>
      </c>
      <c r="N677" s="33" t="s">
        <v>5565</v>
      </c>
      <c r="O677" s="33" t="s">
        <v>924</v>
      </c>
      <c r="P677" s="33" t="s">
        <v>1188</v>
      </c>
      <c r="Q677" s="71" t="s">
        <v>393</v>
      </c>
      <c r="R677" s="163" t="s">
        <v>5566</v>
      </c>
      <c r="S677" s="222">
        <v>43125</v>
      </c>
      <c r="T677" s="222">
        <v>43275</v>
      </c>
      <c r="U677" s="33" t="s">
        <v>61</v>
      </c>
      <c r="V677" s="202">
        <v>3500000</v>
      </c>
      <c r="W677" s="206">
        <v>17500000</v>
      </c>
      <c r="X677" s="200">
        <v>43200</v>
      </c>
      <c r="Y677" s="197">
        <f t="shared" si="10"/>
        <v>65</v>
      </c>
    </row>
    <row r="678" spans="1:25" ht="225" x14ac:dyDescent="0.25">
      <c r="A678" s="18">
        <v>936</v>
      </c>
      <c r="B678" s="33" t="s">
        <v>5598</v>
      </c>
      <c r="C678" s="33">
        <v>1052080483</v>
      </c>
      <c r="D678" s="33" t="s">
        <v>45</v>
      </c>
      <c r="E678" s="222">
        <v>33193</v>
      </c>
      <c r="F678" s="33" t="s">
        <v>250</v>
      </c>
      <c r="G678" s="33">
        <v>3104476600</v>
      </c>
      <c r="H678" s="14" t="s">
        <v>5599</v>
      </c>
      <c r="I678" s="33" t="s">
        <v>88</v>
      </c>
      <c r="J678" s="33" t="s">
        <v>2388</v>
      </c>
      <c r="K678" s="33">
        <v>203</v>
      </c>
      <c r="L678" s="162" t="s">
        <v>5600</v>
      </c>
      <c r="M678" s="33" t="s">
        <v>2351</v>
      </c>
      <c r="N678" s="33" t="s">
        <v>5601</v>
      </c>
      <c r="O678" s="33" t="s">
        <v>24</v>
      </c>
      <c r="P678" s="33" t="s">
        <v>1188</v>
      </c>
      <c r="Q678" s="71" t="s">
        <v>393</v>
      </c>
      <c r="R678" s="163" t="s">
        <v>3451</v>
      </c>
      <c r="S678" s="222">
        <v>43125</v>
      </c>
      <c r="T678" s="222">
        <v>43305</v>
      </c>
      <c r="U678" s="33" t="s">
        <v>54</v>
      </c>
      <c r="V678" s="202">
        <v>3000000</v>
      </c>
      <c r="W678" s="206">
        <v>18000000</v>
      </c>
      <c r="X678" s="200">
        <v>43200</v>
      </c>
      <c r="Y678" s="197">
        <f t="shared" si="10"/>
        <v>27</v>
      </c>
    </row>
    <row r="679" spans="1:25" ht="315" x14ac:dyDescent="0.25">
      <c r="A679" s="18">
        <v>855</v>
      </c>
      <c r="B679" s="33" t="s">
        <v>5287</v>
      </c>
      <c r="C679" s="33">
        <v>1047434317</v>
      </c>
      <c r="D679" s="33" t="s">
        <v>20</v>
      </c>
      <c r="E679" s="222">
        <v>33340</v>
      </c>
      <c r="F679" s="33" t="s">
        <v>36</v>
      </c>
      <c r="G679" s="33">
        <v>1047434317</v>
      </c>
      <c r="H679" s="14" t="s">
        <v>5288</v>
      </c>
      <c r="I679" s="33" t="s">
        <v>4740</v>
      </c>
      <c r="J679" s="33" t="s">
        <v>5289</v>
      </c>
      <c r="K679" s="33">
        <v>90</v>
      </c>
      <c r="L679" s="162" t="s">
        <v>5290</v>
      </c>
      <c r="M679" s="33" t="s">
        <v>1434</v>
      </c>
      <c r="N679" s="33" t="s">
        <v>707</v>
      </c>
      <c r="O679" s="33" t="s">
        <v>24</v>
      </c>
      <c r="P679" s="33" t="s">
        <v>1188</v>
      </c>
      <c r="Q679" s="33" t="s">
        <v>5291</v>
      </c>
      <c r="R679" s="162" t="s">
        <v>5292</v>
      </c>
      <c r="S679" s="222">
        <v>43102</v>
      </c>
      <c r="T679" s="222">
        <v>43313</v>
      </c>
      <c r="U679" s="33" t="s">
        <v>2177</v>
      </c>
      <c r="V679" s="202">
        <v>2500000</v>
      </c>
      <c r="W679" s="206">
        <v>17500000</v>
      </c>
      <c r="X679" s="200">
        <v>43200</v>
      </c>
      <c r="Y679" s="197">
        <f t="shared" si="10"/>
        <v>26</v>
      </c>
    </row>
    <row r="680" spans="1:25" ht="375" x14ac:dyDescent="0.25">
      <c r="A680" s="49">
        <v>723</v>
      </c>
      <c r="B680" s="14" t="s">
        <v>4454</v>
      </c>
      <c r="C680" s="14">
        <v>73197199</v>
      </c>
      <c r="D680" s="38" t="s">
        <v>45</v>
      </c>
      <c r="E680" s="155">
        <v>30225</v>
      </c>
      <c r="F680" s="38" t="s">
        <v>36</v>
      </c>
      <c r="G680" s="14">
        <v>3007311024</v>
      </c>
      <c r="H680" s="38" t="s">
        <v>4455</v>
      </c>
      <c r="I680" s="38" t="s">
        <v>4456</v>
      </c>
      <c r="J680" s="38" t="s">
        <v>4028</v>
      </c>
      <c r="K680" s="14">
        <v>226</v>
      </c>
      <c r="L680" s="10" t="s">
        <v>4457</v>
      </c>
      <c r="M680" s="86" t="s">
        <v>147</v>
      </c>
      <c r="N680" s="38" t="s">
        <v>707</v>
      </c>
      <c r="O680" s="38" t="s">
        <v>1187</v>
      </c>
      <c r="P680" s="38" t="s">
        <v>1188</v>
      </c>
      <c r="Q680" s="38" t="s">
        <v>4458</v>
      </c>
      <c r="R680" s="10" t="s">
        <v>2935</v>
      </c>
      <c r="S680" s="155">
        <v>43125</v>
      </c>
      <c r="T680" s="155">
        <v>43305</v>
      </c>
      <c r="U680" s="38" t="s">
        <v>54</v>
      </c>
      <c r="V680" s="203">
        <v>2500000</v>
      </c>
      <c r="W680" s="207">
        <v>12500000</v>
      </c>
      <c r="X680" s="200">
        <v>43200</v>
      </c>
      <c r="Y680" s="197">
        <f t="shared" si="10"/>
        <v>35</v>
      </c>
    </row>
    <row r="681" spans="1:25" ht="405" x14ac:dyDescent="0.25">
      <c r="A681" s="161">
        <v>726</v>
      </c>
      <c r="B681" s="38" t="s">
        <v>4478</v>
      </c>
      <c r="C681" s="14">
        <v>73189579</v>
      </c>
      <c r="D681" s="38" t="s">
        <v>45</v>
      </c>
      <c r="E681" s="155">
        <v>29911</v>
      </c>
      <c r="F681" s="38" t="s">
        <v>36</v>
      </c>
      <c r="G681" s="14">
        <v>6604490</v>
      </c>
      <c r="H681" s="38" t="s">
        <v>4479</v>
      </c>
      <c r="I681" s="38" t="s">
        <v>1155</v>
      </c>
      <c r="J681" s="38" t="s">
        <v>4017</v>
      </c>
      <c r="K681" s="14">
        <v>226</v>
      </c>
      <c r="L681" s="10" t="s">
        <v>4480</v>
      </c>
      <c r="M681" s="86" t="s">
        <v>378</v>
      </c>
      <c r="N681" s="38" t="s">
        <v>707</v>
      </c>
      <c r="O681" s="38" t="s">
        <v>1187</v>
      </c>
      <c r="P681" s="38" t="s">
        <v>1188</v>
      </c>
      <c r="Q681" s="86" t="s">
        <v>4458</v>
      </c>
      <c r="R681" s="10" t="s">
        <v>4481</v>
      </c>
      <c r="S681" s="155">
        <v>43125</v>
      </c>
      <c r="T681" s="155">
        <v>43305</v>
      </c>
      <c r="U681" s="38" t="s">
        <v>54</v>
      </c>
      <c r="V681" s="203">
        <v>2500000</v>
      </c>
      <c r="W681" s="207">
        <v>12500000</v>
      </c>
      <c r="X681" s="200">
        <v>43200</v>
      </c>
      <c r="Y681" s="197">
        <f t="shared" si="10"/>
        <v>36</v>
      </c>
    </row>
    <row r="682" spans="1:25" ht="270" x14ac:dyDescent="0.25">
      <c r="A682" s="49">
        <v>204</v>
      </c>
      <c r="B682" s="24" t="s">
        <v>1650</v>
      </c>
      <c r="C682" s="24">
        <v>64721780</v>
      </c>
      <c r="D682" s="24" t="s">
        <v>20</v>
      </c>
      <c r="E682" s="138">
        <v>30798</v>
      </c>
      <c r="F682" s="24" t="s">
        <v>1651</v>
      </c>
      <c r="G682" s="24">
        <v>3103509492</v>
      </c>
      <c r="H682" s="99" t="s">
        <v>1652</v>
      </c>
      <c r="I682" s="24" t="s">
        <v>1653</v>
      </c>
      <c r="J682" s="24" t="s">
        <v>1654</v>
      </c>
      <c r="K682" s="24">
        <v>75</v>
      </c>
      <c r="L682" s="79" t="s">
        <v>1655</v>
      </c>
      <c r="M682" s="24" t="s">
        <v>147</v>
      </c>
      <c r="N682" s="24">
        <v>70629</v>
      </c>
      <c r="O682" s="24" t="s">
        <v>24</v>
      </c>
      <c r="P682" s="24" t="s">
        <v>41</v>
      </c>
      <c r="Q682" s="24" t="s">
        <v>1656</v>
      </c>
      <c r="R682" s="10" t="s">
        <v>1657</v>
      </c>
      <c r="S682" s="117">
        <v>43125</v>
      </c>
      <c r="T682" s="138">
        <v>43305</v>
      </c>
      <c r="U682" s="24" t="s">
        <v>146</v>
      </c>
      <c r="V682" s="52">
        <v>2500000</v>
      </c>
      <c r="W682" s="192">
        <v>15000000</v>
      </c>
      <c r="X682" s="198">
        <v>43200</v>
      </c>
      <c r="Y682" s="199">
        <f t="shared" si="10"/>
        <v>33</v>
      </c>
    </row>
    <row r="683" spans="1:25" ht="409.5" x14ac:dyDescent="0.25">
      <c r="A683" s="5">
        <v>614</v>
      </c>
      <c r="B683" s="14" t="s">
        <v>3851</v>
      </c>
      <c r="C683" s="14">
        <v>93410406</v>
      </c>
      <c r="D683" s="14" t="s">
        <v>45</v>
      </c>
      <c r="E683" s="155">
        <v>28834</v>
      </c>
      <c r="F683" s="14" t="s">
        <v>1790</v>
      </c>
      <c r="G683" s="14">
        <v>3005576406</v>
      </c>
      <c r="H683" s="24" t="s">
        <v>3852</v>
      </c>
      <c r="I683" s="14" t="s">
        <v>3853</v>
      </c>
      <c r="J683" s="14" t="s">
        <v>3854</v>
      </c>
      <c r="K683" s="14">
        <v>218</v>
      </c>
      <c r="L683" s="10" t="s">
        <v>3855</v>
      </c>
      <c r="M683" s="24" t="s">
        <v>3856</v>
      </c>
      <c r="N683" s="14" t="s">
        <v>707</v>
      </c>
      <c r="O683" s="14" t="s">
        <v>3842</v>
      </c>
      <c r="P683" s="14" t="s">
        <v>1196</v>
      </c>
      <c r="Q683" s="24" t="s">
        <v>1656</v>
      </c>
      <c r="R683" s="11" t="s">
        <v>1893</v>
      </c>
      <c r="S683" s="155">
        <v>43125</v>
      </c>
      <c r="T683" s="155">
        <v>43229</v>
      </c>
      <c r="U683" s="24" t="s">
        <v>3843</v>
      </c>
      <c r="V683" s="52">
        <v>3500000</v>
      </c>
      <c r="W683" s="192">
        <v>8750000</v>
      </c>
      <c r="X683" s="200">
        <v>43200</v>
      </c>
      <c r="Y683" s="197">
        <f t="shared" si="10"/>
        <v>39</v>
      </c>
    </row>
    <row r="684" spans="1:25" ht="270" x14ac:dyDescent="0.25">
      <c r="A684" s="5">
        <v>615</v>
      </c>
      <c r="B684" s="14" t="s">
        <v>3857</v>
      </c>
      <c r="C684" s="14">
        <v>1051821732</v>
      </c>
      <c r="D684" s="14" t="s">
        <v>20</v>
      </c>
      <c r="E684" s="155">
        <v>33462</v>
      </c>
      <c r="F684" s="14" t="s">
        <v>36</v>
      </c>
      <c r="G684" s="14">
        <v>3126259299</v>
      </c>
      <c r="H684" s="99" t="s">
        <v>3858</v>
      </c>
      <c r="I684" s="14" t="s">
        <v>3859</v>
      </c>
      <c r="J684" s="14" t="s">
        <v>3428</v>
      </c>
      <c r="K684" s="14">
        <v>130</v>
      </c>
      <c r="L684" s="10" t="s">
        <v>3860</v>
      </c>
      <c r="M684" s="24" t="s">
        <v>147</v>
      </c>
      <c r="N684" s="14">
        <v>71632</v>
      </c>
      <c r="O684" s="14" t="s">
        <v>3114</v>
      </c>
      <c r="P684" s="14" t="s">
        <v>1188</v>
      </c>
      <c r="Q684" s="24" t="s">
        <v>1656</v>
      </c>
      <c r="R684" s="11" t="s">
        <v>1657</v>
      </c>
      <c r="S684" s="155">
        <v>43125</v>
      </c>
      <c r="T684" s="155">
        <v>43305</v>
      </c>
      <c r="U684" s="14" t="s">
        <v>54</v>
      </c>
      <c r="V684" s="52">
        <v>2500000</v>
      </c>
      <c r="W684" s="192">
        <v>15000000</v>
      </c>
      <c r="X684" s="200">
        <v>43200</v>
      </c>
      <c r="Y684" s="197">
        <f t="shared" si="10"/>
        <v>26</v>
      </c>
    </row>
    <row r="685" spans="1:25" ht="240" x14ac:dyDescent="0.25">
      <c r="A685" s="5">
        <v>616</v>
      </c>
      <c r="B685" s="14" t="s">
        <v>3869</v>
      </c>
      <c r="C685" s="14">
        <v>1050949320</v>
      </c>
      <c r="D685" s="14" t="s">
        <v>45</v>
      </c>
      <c r="E685" s="155">
        <v>31340</v>
      </c>
      <c r="F685" s="14" t="s">
        <v>36</v>
      </c>
      <c r="G685" s="14">
        <v>6425207</v>
      </c>
      <c r="H685" s="99" t="s">
        <v>3870</v>
      </c>
      <c r="I685" s="14" t="s">
        <v>3395</v>
      </c>
      <c r="J685" s="14" t="s">
        <v>2084</v>
      </c>
      <c r="K685" s="14">
        <v>203</v>
      </c>
      <c r="L685" s="79" t="s">
        <v>3871</v>
      </c>
      <c r="M685" s="24" t="s">
        <v>3872</v>
      </c>
      <c r="N685" s="14">
        <v>58553</v>
      </c>
      <c r="O685" s="14" t="s">
        <v>1230</v>
      </c>
      <c r="P685" s="14" t="s">
        <v>1188</v>
      </c>
      <c r="Q685" s="24" t="s">
        <v>1656</v>
      </c>
      <c r="R685" s="11" t="s">
        <v>3873</v>
      </c>
      <c r="S685" s="155">
        <v>43125</v>
      </c>
      <c r="T685" s="155">
        <v>43305</v>
      </c>
      <c r="U685" s="14" t="s">
        <v>54</v>
      </c>
      <c r="V685" s="52">
        <v>4000000</v>
      </c>
      <c r="W685" s="192">
        <v>24000000</v>
      </c>
      <c r="X685" s="200">
        <v>43200</v>
      </c>
      <c r="Y685" s="197">
        <f t="shared" si="10"/>
        <v>32</v>
      </c>
    </row>
    <row r="686" spans="1:25" ht="270" x14ac:dyDescent="0.25">
      <c r="A686" s="5">
        <v>617</v>
      </c>
      <c r="B686" s="14" t="s">
        <v>3874</v>
      </c>
      <c r="C686" s="14">
        <v>9076272</v>
      </c>
      <c r="D686" s="14" t="s">
        <v>45</v>
      </c>
      <c r="E686" s="155">
        <v>18843</v>
      </c>
      <c r="F686" s="14" t="s">
        <v>36</v>
      </c>
      <c r="G686" s="14">
        <v>3008084949</v>
      </c>
      <c r="H686" s="99" t="s">
        <v>3875</v>
      </c>
      <c r="I686" s="14" t="s">
        <v>3876</v>
      </c>
      <c r="J686" s="14" t="s">
        <v>3877</v>
      </c>
      <c r="K686" s="14">
        <v>179</v>
      </c>
      <c r="L686" s="79" t="s">
        <v>3878</v>
      </c>
      <c r="M686" s="24" t="s">
        <v>3841</v>
      </c>
      <c r="N686" s="14" t="s">
        <v>707</v>
      </c>
      <c r="O686" s="14" t="s">
        <v>3114</v>
      </c>
      <c r="P686" s="14" t="s">
        <v>1196</v>
      </c>
      <c r="Q686" s="24" t="s">
        <v>1656</v>
      </c>
      <c r="R686" s="11" t="s">
        <v>3879</v>
      </c>
      <c r="S686" s="155">
        <v>43125</v>
      </c>
      <c r="T686" s="155">
        <v>43275</v>
      </c>
      <c r="U686" s="14" t="s">
        <v>61</v>
      </c>
      <c r="V686" s="52">
        <v>2000000</v>
      </c>
      <c r="W686" s="192">
        <v>10000000</v>
      </c>
      <c r="X686" s="200">
        <v>43200</v>
      </c>
      <c r="Y686" s="197">
        <f t="shared" si="10"/>
        <v>66</v>
      </c>
    </row>
    <row r="687" spans="1:25" ht="240" x14ac:dyDescent="0.25">
      <c r="A687" s="5">
        <v>618</v>
      </c>
      <c r="B687" s="14" t="s">
        <v>3885</v>
      </c>
      <c r="C687" s="14">
        <v>45478337</v>
      </c>
      <c r="D687" s="14" t="s">
        <v>20</v>
      </c>
      <c r="E687" s="155">
        <v>24984</v>
      </c>
      <c r="F687" s="14" t="s">
        <v>36</v>
      </c>
      <c r="G687" s="14">
        <v>3176406040</v>
      </c>
      <c r="H687" s="99" t="s">
        <v>3886</v>
      </c>
      <c r="I687" s="14" t="s">
        <v>3887</v>
      </c>
      <c r="J687" s="14" t="s">
        <v>3888</v>
      </c>
      <c r="K687" s="14">
        <v>203</v>
      </c>
      <c r="L687" s="79" t="s">
        <v>3889</v>
      </c>
      <c r="M687" s="24" t="s">
        <v>3890</v>
      </c>
      <c r="N687" s="14" t="s">
        <v>3891</v>
      </c>
      <c r="O687" s="14" t="s">
        <v>1187</v>
      </c>
      <c r="P687" s="14" t="s">
        <v>1188</v>
      </c>
      <c r="Q687" s="24" t="s">
        <v>1656</v>
      </c>
      <c r="R687" s="11" t="s">
        <v>3892</v>
      </c>
      <c r="S687" s="155">
        <v>43125</v>
      </c>
      <c r="T687" s="155">
        <v>43305</v>
      </c>
      <c r="U687" s="14" t="s">
        <v>54</v>
      </c>
      <c r="V687" s="52">
        <v>3000000</v>
      </c>
      <c r="W687" s="192">
        <v>18000000</v>
      </c>
      <c r="X687" s="200">
        <v>43200</v>
      </c>
      <c r="Y687" s="197">
        <f t="shared" si="10"/>
        <v>49</v>
      </c>
    </row>
    <row r="688" spans="1:25" ht="270" x14ac:dyDescent="0.25">
      <c r="A688" s="5">
        <v>619</v>
      </c>
      <c r="B688" s="14" t="s">
        <v>3893</v>
      </c>
      <c r="C688" s="14">
        <v>1020411628</v>
      </c>
      <c r="D688" s="14" t="s">
        <v>45</v>
      </c>
      <c r="E688" s="155">
        <v>32126</v>
      </c>
      <c r="F688" s="14" t="s">
        <v>36</v>
      </c>
      <c r="G688" s="14">
        <v>3187887936</v>
      </c>
      <c r="H688" s="99" t="s">
        <v>3894</v>
      </c>
      <c r="I688" s="14" t="s">
        <v>3895</v>
      </c>
      <c r="J688" s="14" t="s">
        <v>3896</v>
      </c>
      <c r="K688" s="14">
        <v>62</v>
      </c>
      <c r="L688" s="79" t="s">
        <v>3897</v>
      </c>
      <c r="M688" s="24" t="s">
        <v>3898</v>
      </c>
      <c r="N688" s="14">
        <v>6918</v>
      </c>
      <c r="O688" s="14" t="s">
        <v>1187</v>
      </c>
      <c r="P688" s="14" t="s">
        <v>1188</v>
      </c>
      <c r="Q688" s="24" t="s">
        <v>1656</v>
      </c>
      <c r="R688" s="11" t="s">
        <v>3899</v>
      </c>
      <c r="S688" s="155">
        <v>43125</v>
      </c>
      <c r="T688" s="155">
        <v>43305</v>
      </c>
      <c r="U688" s="14" t="s">
        <v>54</v>
      </c>
      <c r="V688" s="52">
        <v>2500000</v>
      </c>
      <c r="W688" s="192">
        <v>15000000</v>
      </c>
      <c r="X688" s="200">
        <v>43200</v>
      </c>
      <c r="Y688" s="197">
        <f t="shared" si="10"/>
        <v>30</v>
      </c>
    </row>
    <row r="689" spans="1:25" ht="409.5" x14ac:dyDescent="0.25">
      <c r="A689" s="5">
        <v>620</v>
      </c>
      <c r="B689" s="14" t="s">
        <v>3905</v>
      </c>
      <c r="C689" s="14">
        <v>73181144</v>
      </c>
      <c r="D689" s="14" t="s">
        <v>45</v>
      </c>
      <c r="E689" s="155">
        <v>29398</v>
      </c>
      <c r="F689" s="14" t="s">
        <v>36</v>
      </c>
      <c r="G689" s="14">
        <v>3106919466</v>
      </c>
      <c r="H689" s="142" t="s">
        <v>3906</v>
      </c>
      <c r="I689" s="14" t="s">
        <v>3907</v>
      </c>
      <c r="J689" s="14" t="s">
        <v>3551</v>
      </c>
      <c r="K689" s="14">
        <v>218</v>
      </c>
      <c r="L689" s="79" t="s">
        <v>3908</v>
      </c>
      <c r="M689" s="24" t="s">
        <v>3909</v>
      </c>
      <c r="N689" s="14" t="s">
        <v>3910</v>
      </c>
      <c r="O689" s="14" t="s">
        <v>3114</v>
      </c>
      <c r="P689" s="14" t="s">
        <v>1188</v>
      </c>
      <c r="Q689" s="24" t="s">
        <v>1656</v>
      </c>
      <c r="R689" s="11" t="s">
        <v>1910</v>
      </c>
      <c r="S689" s="155">
        <v>43125</v>
      </c>
      <c r="T689" s="155">
        <v>43199</v>
      </c>
      <c r="U689" s="24" t="s">
        <v>964</v>
      </c>
      <c r="V689" s="52">
        <v>6500000</v>
      </c>
      <c r="W689" s="192">
        <v>16250000</v>
      </c>
      <c r="X689" s="200">
        <v>43200</v>
      </c>
      <c r="Y689" s="197">
        <f t="shared" si="10"/>
        <v>37</v>
      </c>
    </row>
    <row r="690" spans="1:25" ht="285" x14ac:dyDescent="0.25">
      <c r="A690" s="5">
        <v>621</v>
      </c>
      <c r="B690" s="14" t="s">
        <v>3911</v>
      </c>
      <c r="C690" s="14">
        <v>7938792</v>
      </c>
      <c r="D690" s="14" t="s">
        <v>45</v>
      </c>
      <c r="E690" s="155">
        <v>31352</v>
      </c>
      <c r="F690" s="14" t="s">
        <v>36</v>
      </c>
      <c r="G690" s="14">
        <v>301366645</v>
      </c>
      <c r="H690" s="142" t="s">
        <v>3912</v>
      </c>
      <c r="I690" s="14" t="s">
        <v>3913</v>
      </c>
      <c r="J690" s="14" t="s">
        <v>3914</v>
      </c>
      <c r="K690" s="14">
        <v>130</v>
      </c>
      <c r="L690" s="79" t="s">
        <v>3915</v>
      </c>
      <c r="M690" s="24" t="s">
        <v>1236</v>
      </c>
      <c r="N690" s="14" t="s">
        <v>3916</v>
      </c>
      <c r="O690" s="14" t="s">
        <v>3114</v>
      </c>
      <c r="P690" s="14" t="s">
        <v>1188</v>
      </c>
      <c r="Q690" s="24" t="s">
        <v>1656</v>
      </c>
      <c r="R690" s="11" t="s">
        <v>3917</v>
      </c>
      <c r="S690" s="155">
        <v>43125</v>
      </c>
      <c r="T690" s="155">
        <v>43305</v>
      </c>
      <c r="U690" s="14" t="s">
        <v>54</v>
      </c>
      <c r="V690" s="52">
        <v>2300000</v>
      </c>
      <c r="W690" s="192">
        <v>13800000</v>
      </c>
      <c r="X690" s="200">
        <v>43200</v>
      </c>
      <c r="Y690" s="197">
        <f t="shared" si="10"/>
        <v>32</v>
      </c>
    </row>
    <row r="691" spans="1:25" ht="409.5" x14ac:dyDescent="0.25">
      <c r="A691" s="49">
        <v>622</v>
      </c>
      <c r="B691" s="14" t="s">
        <v>3922</v>
      </c>
      <c r="C691" s="14">
        <v>1047393395</v>
      </c>
      <c r="D691" s="14" t="s">
        <v>20</v>
      </c>
      <c r="E691" s="155">
        <v>32071</v>
      </c>
      <c r="F691" s="14" t="s">
        <v>36</v>
      </c>
      <c r="G691" s="14">
        <v>6777484</v>
      </c>
      <c r="H691" s="142" t="s">
        <v>3923</v>
      </c>
      <c r="I691" s="14" t="s">
        <v>2406</v>
      </c>
      <c r="J691" s="14" t="s">
        <v>3924</v>
      </c>
      <c r="K691" s="14">
        <v>2118</v>
      </c>
      <c r="L691" s="79" t="s">
        <v>3925</v>
      </c>
      <c r="M691" s="24" t="s">
        <v>3926</v>
      </c>
      <c r="N691" s="14" t="s">
        <v>3927</v>
      </c>
      <c r="O691" s="14" t="s">
        <v>1230</v>
      </c>
      <c r="P691" s="14" t="s">
        <v>1188</v>
      </c>
      <c r="Q691" s="24" t="s">
        <v>1656</v>
      </c>
      <c r="R691" s="11" t="s">
        <v>3928</v>
      </c>
      <c r="S691" s="155">
        <v>43125</v>
      </c>
      <c r="T691" s="155">
        <v>43199</v>
      </c>
      <c r="U691" s="24" t="s">
        <v>964</v>
      </c>
      <c r="V691" s="52">
        <v>6100000</v>
      </c>
      <c r="W691" s="192">
        <v>15250000</v>
      </c>
      <c r="X691" s="200">
        <v>43200</v>
      </c>
      <c r="Y691" s="197">
        <f t="shared" si="10"/>
        <v>30</v>
      </c>
    </row>
    <row r="692" spans="1:25" ht="409.5" x14ac:dyDescent="0.25">
      <c r="A692" s="49">
        <v>623</v>
      </c>
      <c r="B692" s="14" t="s">
        <v>3929</v>
      </c>
      <c r="C692" s="14">
        <v>9081428</v>
      </c>
      <c r="D692" s="14" t="s">
        <v>45</v>
      </c>
      <c r="E692" s="155">
        <v>19238</v>
      </c>
      <c r="F692" s="14" t="s">
        <v>36</v>
      </c>
      <c r="G692" s="14">
        <v>6902206</v>
      </c>
      <c r="H692" s="14" t="s">
        <v>3930</v>
      </c>
      <c r="I692" s="14" t="s">
        <v>3931</v>
      </c>
      <c r="J692" s="14" t="s">
        <v>3932</v>
      </c>
      <c r="K692" s="14">
        <v>218</v>
      </c>
      <c r="L692" s="79" t="s">
        <v>3933</v>
      </c>
      <c r="M692" s="24" t="s">
        <v>3934</v>
      </c>
      <c r="N692" s="14">
        <v>21698</v>
      </c>
      <c r="O692" s="14" t="s">
        <v>3114</v>
      </c>
      <c r="P692" s="14" t="s">
        <v>1188</v>
      </c>
      <c r="Q692" s="24" t="s">
        <v>1656</v>
      </c>
      <c r="R692" s="11" t="s">
        <v>3935</v>
      </c>
      <c r="S692" s="155">
        <v>43125</v>
      </c>
      <c r="T692" s="155">
        <v>43183</v>
      </c>
      <c r="U692" s="14" t="s">
        <v>1894</v>
      </c>
      <c r="V692" s="52">
        <v>3800000</v>
      </c>
      <c r="W692" s="192">
        <v>7600000</v>
      </c>
      <c r="X692" s="200">
        <v>43200</v>
      </c>
      <c r="Y692" s="197">
        <f t="shared" si="10"/>
        <v>65</v>
      </c>
    </row>
    <row r="693" spans="1:25" ht="409.5" x14ac:dyDescent="0.25">
      <c r="A693" s="49">
        <v>624</v>
      </c>
      <c r="B693" s="14" t="s">
        <v>3944</v>
      </c>
      <c r="C693" s="14">
        <v>79785230</v>
      </c>
      <c r="D693" s="14" t="s">
        <v>45</v>
      </c>
      <c r="E693" s="14" t="s">
        <v>3945</v>
      </c>
      <c r="F693" s="14" t="s">
        <v>357</v>
      </c>
      <c r="G693" s="14">
        <v>3002339114</v>
      </c>
      <c r="H693" s="14" t="s">
        <v>3946</v>
      </c>
      <c r="I693" s="14" t="s">
        <v>3947</v>
      </c>
      <c r="J693" s="14" t="s">
        <v>3948</v>
      </c>
      <c r="K693" s="14">
        <v>218</v>
      </c>
      <c r="L693" s="79" t="s">
        <v>3949</v>
      </c>
      <c r="M693" s="24" t="s">
        <v>3950</v>
      </c>
      <c r="N693" s="14">
        <v>154576</v>
      </c>
      <c r="O693" s="14" t="s">
        <v>1187</v>
      </c>
      <c r="P693" s="14" t="s">
        <v>1188</v>
      </c>
      <c r="Q693" s="24" t="s">
        <v>1656</v>
      </c>
      <c r="R693" s="11" t="s">
        <v>963</v>
      </c>
      <c r="S693" s="155">
        <v>43125</v>
      </c>
      <c r="T693" s="155">
        <v>43200</v>
      </c>
      <c r="U693" s="24" t="s">
        <v>964</v>
      </c>
      <c r="V693" s="52">
        <v>3600000</v>
      </c>
      <c r="W693" s="192">
        <v>9000000</v>
      </c>
      <c r="X693" s="200">
        <v>43200</v>
      </c>
      <c r="Y693" s="197" t="e">
        <f t="shared" si="10"/>
        <v>#VALUE!</v>
      </c>
    </row>
    <row r="694" spans="1:25" ht="409.5" x14ac:dyDescent="0.25">
      <c r="A694" s="49">
        <v>625</v>
      </c>
      <c r="B694" s="14" t="s">
        <v>3951</v>
      </c>
      <c r="C694" s="14">
        <v>1063275766</v>
      </c>
      <c r="D694" s="14" t="s">
        <v>20</v>
      </c>
      <c r="E694" s="155">
        <v>31556</v>
      </c>
      <c r="F694" s="14" t="s">
        <v>3952</v>
      </c>
      <c r="G694" s="14">
        <v>3103572232</v>
      </c>
      <c r="H694" s="142" t="s">
        <v>3953</v>
      </c>
      <c r="I694" s="14" t="s">
        <v>3954</v>
      </c>
      <c r="J694" s="14" t="s">
        <v>3955</v>
      </c>
      <c r="K694" s="14">
        <v>218</v>
      </c>
      <c r="L694" s="79" t="s">
        <v>3956</v>
      </c>
      <c r="M694" s="24" t="s">
        <v>3957</v>
      </c>
      <c r="N694" s="14">
        <v>5256211801</v>
      </c>
      <c r="O694" s="14" t="s">
        <v>1187</v>
      </c>
      <c r="P694" s="14" t="s">
        <v>1188</v>
      </c>
      <c r="Q694" s="24" t="s">
        <v>1656</v>
      </c>
      <c r="R694" s="11" t="s">
        <v>3958</v>
      </c>
      <c r="S694" s="155">
        <v>43126</v>
      </c>
      <c r="T694" s="155">
        <v>43200</v>
      </c>
      <c r="U694" s="24" t="s">
        <v>964</v>
      </c>
      <c r="V694" s="52">
        <v>3900000</v>
      </c>
      <c r="W694" s="192">
        <v>9000000</v>
      </c>
      <c r="X694" s="200">
        <v>43200</v>
      </c>
      <c r="Y694" s="197">
        <f t="shared" si="10"/>
        <v>31</v>
      </c>
    </row>
    <row r="695" spans="1:25" ht="409.5" x14ac:dyDescent="0.25">
      <c r="A695" s="49">
        <v>626</v>
      </c>
      <c r="B695" s="14" t="s">
        <v>3959</v>
      </c>
      <c r="C695" s="14">
        <v>30840414</v>
      </c>
      <c r="D695" s="14" t="s">
        <v>20</v>
      </c>
      <c r="E695" s="155">
        <v>31220</v>
      </c>
      <c r="F695" s="14" t="s">
        <v>36</v>
      </c>
      <c r="G695" s="14">
        <v>3006657669</v>
      </c>
      <c r="H695" s="142" t="s">
        <v>3960</v>
      </c>
      <c r="I695" s="14" t="s">
        <v>2361</v>
      </c>
      <c r="J695" s="14" t="s">
        <v>3961</v>
      </c>
      <c r="K695" s="14">
        <v>218</v>
      </c>
      <c r="L695" s="79" t="s">
        <v>3962</v>
      </c>
      <c r="M695" s="24" t="s">
        <v>679</v>
      </c>
      <c r="N695" s="14">
        <v>45817</v>
      </c>
      <c r="O695" s="14" t="s">
        <v>3114</v>
      </c>
      <c r="P695" s="14" t="s">
        <v>1188</v>
      </c>
      <c r="Q695" s="24" t="s">
        <v>1656</v>
      </c>
      <c r="R695" s="11" t="s">
        <v>3963</v>
      </c>
      <c r="S695" s="155">
        <v>43125</v>
      </c>
      <c r="T695" s="155">
        <v>43183</v>
      </c>
      <c r="U695" s="14" t="s">
        <v>1894</v>
      </c>
      <c r="V695" s="52">
        <v>3800000</v>
      </c>
      <c r="W695" s="192">
        <v>7600000</v>
      </c>
      <c r="X695" s="200">
        <v>43200</v>
      </c>
      <c r="Y695" s="197">
        <f t="shared" si="10"/>
        <v>32</v>
      </c>
    </row>
    <row r="696" spans="1:25" ht="409.5" x14ac:dyDescent="0.25">
      <c r="A696" s="49">
        <v>627</v>
      </c>
      <c r="B696" s="14" t="s">
        <v>3973</v>
      </c>
      <c r="C696" s="14">
        <v>22799328</v>
      </c>
      <c r="D696" s="14" t="s">
        <v>20</v>
      </c>
      <c r="E696" s="155">
        <v>29119</v>
      </c>
      <c r="F696" s="24" t="s">
        <v>3974</v>
      </c>
      <c r="G696" s="14">
        <v>3145929323</v>
      </c>
      <c r="H696" s="99" t="s">
        <v>3975</v>
      </c>
      <c r="I696" s="14" t="s">
        <v>2945</v>
      </c>
      <c r="J696" s="14" t="s">
        <v>3976</v>
      </c>
      <c r="K696" s="14">
        <v>218</v>
      </c>
      <c r="L696" s="79" t="s">
        <v>3977</v>
      </c>
      <c r="M696" s="24" t="s">
        <v>134</v>
      </c>
      <c r="N696" s="14">
        <v>127276</v>
      </c>
      <c r="O696" s="14" t="s">
        <v>3114</v>
      </c>
      <c r="P696" s="14" t="s">
        <v>1188</v>
      </c>
      <c r="Q696" s="24" t="s">
        <v>1656</v>
      </c>
      <c r="R696" s="11" t="s">
        <v>1978</v>
      </c>
      <c r="S696" s="155">
        <v>43125</v>
      </c>
      <c r="T696" s="155">
        <v>43183</v>
      </c>
      <c r="U696" s="14" t="s">
        <v>1894</v>
      </c>
      <c r="V696" s="52">
        <v>3800000</v>
      </c>
      <c r="W696" s="192">
        <v>7600000</v>
      </c>
      <c r="X696" s="200">
        <v>43200</v>
      </c>
      <c r="Y696" s="197">
        <f t="shared" si="10"/>
        <v>38</v>
      </c>
    </row>
    <row r="697" spans="1:25" ht="270" x14ac:dyDescent="0.25">
      <c r="A697" s="49">
        <v>628</v>
      </c>
      <c r="B697" s="14" t="s">
        <v>3978</v>
      </c>
      <c r="C697" s="14">
        <v>1010178973</v>
      </c>
      <c r="D697" s="14" t="s">
        <v>45</v>
      </c>
      <c r="E697" s="155">
        <v>32409</v>
      </c>
      <c r="F697" s="14" t="s">
        <v>357</v>
      </c>
      <c r="G697" s="14">
        <v>3006377883</v>
      </c>
      <c r="H697" s="142" t="s">
        <v>3979</v>
      </c>
      <c r="I697" s="14" t="s">
        <v>3980</v>
      </c>
      <c r="J697" s="14" t="s">
        <v>3981</v>
      </c>
      <c r="K697" s="14">
        <v>203</v>
      </c>
      <c r="L697" s="79" t="s">
        <v>3982</v>
      </c>
      <c r="M697" s="24" t="s">
        <v>147</v>
      </c>
      <c r="N697" s="14">
        <v>87966</v>
      </c>
      <c r="O697" s="14" t="s">
        <v>1187</v>
      </c>
      <c r="P697" s="14" t="s">
        <v>1188</v>
      </c>
      <c r="Q697" s="24" t="s">
        <v>1656</v>
      </c>
      <c r="R697" s="11" t="s">
        <v>3983</v>
      </c>
      <c r="S697" s="155">
        <v>43124</v>
      </c>
      <c r="T697" s="155">
        <v>43304</v>
      </c>
      <c r="U697" s="14" t="s">
        <v>54</v>
      </c>
      <c r="V697" s="203">
        <v>3000000</v>
      </c>
      <c r="W697" s="207">
        <v>18000000</v>
      </c>
      <c r="X697" s="200">
        <v>43200</v>
      </c>
      <c r="Y697" s="197">
        <f t="shared" si="10"/>
        <v>29</v>
      </c>
    </row>
    <row r="698" spans="1:25" ht="285" x14ac:dyDescent="0.25">
      <c r="A698" s="49">
        <v>629</v>
      </c>
      <c r="B698" s="14" t="s">
        <v>3987</v>
      </c>
      <c r="C698" s="14">
        <v>72270528</v>
      </c>
      <c r="D698" s="14" t="s">
        <v>45</v>
      </c>
      <c r="E698" s="155">
        <v>29839</v>
      </c>
      <c r="F698" s="14" t="s">
        <v>36</v>
      </c>
      <c r="G698" s="14">
        <v>3145221152</v>
      </c>
      <c r="H698" s="142" t="s">
        <v>3988</v>
      </c>
      <c r="I698" s="14" t="s">
        <v>3989</v>
      </c>
      <c r="J698" s="14" t="s">
        <v>1088</v>
      </c>
      <c r="K698" s="14">
        <v>74</v>
      </c>
      <c r="L698" s="79" t="s">
        <v>3990</v>
      </c>
      <c r="M698" s="24" t="s">
        <v>458</v>
      </c>
      <c r="N698" s="14" t="s">
        <v>707</v>
      </c>
      <c r="O698" s="14" t="s">
        <v>51</v>
      </c>
      <c r="P698" s="14" t="s">
        <v>1196</v>
      </c>
      <c r="Q698" s="24" t="s">
        <v>1656</v>
      </c>
      <c r="R698" s="11" t="s">
        <v>3991</v>
      </c>
      <c r="S698" s="155">
        <v>43122</v>
      </c>
      <c r="T698" s="155">
        <v>43302</v>
      </c>
      <c r="U698" s="14" t="s">
        <v>54</v>
      </c>
      <c r="V698" s="203">
        <v>1600000</v>
      </c>
      <c r="W698" s="207">
        <v>9600000</v>
      </c>
      <c r="X698" s="200">
        <v>43200</v>
      </c>
      <c r="Y698" s="197">
        <f t="shared" si="10"/>
        <v>36</v>
      </c>
    </row>
    <row r="699" spans="1:25" ht="409.5" x14ac:dyDescent="0.25">
      <c r="A699" s="49">
        <v>630</v>
      </c>
      <c r="B699" s="14" t="s">
        <v>3997</v>
      </c>
      <c r="C699" s="14">
        <v>45690000</v>
      </c>
      <c r="D699" s="14" t="s">
        <v>20</v>
      </c>
      <c r="E699" s="155">
        <v>28610</v>
      </c>
      <c r="F699" s="14" t="s">
        <v>36</v>
      </c>
      <c r="G699" s="14">
        <v>3165277979</v>
      </c>
      <c r="H699" s="142" t="s">
        <v>3998</v>
      </c>
      <c r="I699" s="14" t="s">
        <v>2703</v>
      </c>
      <c r="J699" s="14" t="s">
        <v>3999</v>
      </c>
      <c r="K699" s="14">
        <v>218</v>
      </c>
      <c r="L699" s="79" t="s">
        <v>4000</v>
      </c>
      <c r="M699" s="24" t="s">
        <v>652</v>
      </c>
      <c r="N699" s="14" t="s">
        <v>4001</v>
      </c>
      <c r="O699" s="14" t="s">
        <v>3114</v>
      </c>
      <c r="P699" s="14" t="s">
        <v>1188</v>
      </c>
      <c r="Q699" s="24" t="s">
        <v>1656</v>
      </c>
      <c r="R699" s="11" t="s">
        <v>4002</v>
      </c>
      <c r="S699" s="155">
        <v>43126</v>
      </c>
      <c r="T699" s="155">
        <v>43196</v>
      </c>
      <c r="U699" s="24" t="s">
        <v>964</v>
      </c>
      <c r="V699" s="203">
        <v>1600000</v>
      </c>
      <c r="W699" s="207">
        <v>4000000</v>
      </c>
      <c r="X699" s="200">
        <v>43200</v>
      </c>
      <c r="Y699" s="197">
        <f t="shared" si="10"/>
        <v>39</v>
      </c>
    </row>
    <row r="700" spans="1:25" ht="210" x14ac:dyDescent="0.25">
      <c r="A700" s="49">
        <v>631</v>
      </c>
      <c r="B700" s="14" t="s">
        <v>4003</v>
      </c>
      <c r="C700" s="14">
        <v>45692373</v>
      </c>
      <c r="D700" s="14" t="s">
        <v>20</v>
      </c>
      <c r="E700" s="155">
        <v>28825</v>
      </c>
      <c r="F700" s="14" t="s">
        <v>36</v>
      </c>
      <c r="G700" s="14">
        <v>3014531300</v>
      </c>
      <c r="H700" s="142" t="s">
        <v>4004</v>
      </c>
      <c r="I700" s="14" t="s">
        <v>4005</v>
      </c>
      <c r="J700" s="14" t="s">
        <v>4006</v>
      </c>
      <c r="K700" s="14">
        <v>180</v>
      </c>
      <c r="L700" s="79" t="s">
        <v>4007</v>
      </c>
      <c r="M700" s="24" t="s">
        <v>4008</v>
      </c>
      <c r="N700" s="14">
        <v>120205</v>
      </c>
      <c r="O700" s="14" t="s">
        <v>1187</v>
      </c>
      <c r="P700" s="14" t="s">
        <v>1188</v>
      </c>
      <c r="Q700" s="24" t="s">
        <v>1656</v>
      </c>
      <c r="R700" s="41" t="s">
        <v>4009</v>
      </c>
      <c r="S700" s="155">
        <v>43124</v>
      </c>
      <c r="T700" s="155">
        <v>43274</v>
      </c>
      <c r="U700" s="14" t="s">
        <v>61</v>
      </c>
      <c r="V700" s="203">
        <v>4000000</v>
      </c>
      <c r="W700" s="207">
        <v>20000000</v>
      </c>
      <c r="X700" s="200">
        <v>43200</v>
      </c>
      <c r="Y700" s="197">
        <f t="shared" si="10"/>
        <v>39</v>
      </c>
    </row>
    <row r="701" spans="1:25" ht="409.5" x14ac:dyDescent="0.25">
      <c r="A701" s="49">
        <v>632</v>
      </c>
      <c r="B701" s="14" t="s">
        <v>4020</v>
      </c>
      <c r="C701" s="14">
        <v>1143338009</v>
      </c>
      <c r="D701" s="14" t="s">
        <v>45</v>
      </c>
      <c r="E701" s="155">
        <v>32777</v>
      </c>
      <c r="F701" s="14" t="s">
        <v>36</v>
      </c>
      <c r="G701" s="14">
        <v>3016885652</v>
      </c>
      <c r="H701" s="142" t="s">
        <v>4021</v>
      </c>
      <c r="I701" s="14" t="s">
        <v>1298</v>
      </c>
      <c r="J701" s="14" t="s">
        <v>4022</v>
      </c>
      <c r="K701" s="14">
        <v>218</v>
      </c>
      <c r="L701" s="79" t="s">
        <v>4023</v>
      </c>
      <c r="M701" s="24" t="s">
        <v>977</v>
      </c>
      <c r="N701" s="14" t="s">
        <v>4024</v>
      </c>
      <c r="O701" s="14" t="s">
        <v>1187</v>
      </c>
      <c r="P701" s="14" t="s">
        <v>1188</v>
      </c>
      <c r="Q701" s="24" t="s">
        <v>1656</v>
      </c>
      <c r="R701" s="41" t="s">
        <v>4025</v>
      </c>
      <c r="S701" s="155">
        <v>43125</v>
      </c>
      <c r="T701" s="155">
        <v>43199</v>
      </c>
      <c r="U701" s="24" t="s">
        <v>964</v>
      </c>
      <c r="V701" s="203">
        <v>4900000</v>
      </c>
      <c r="W701" s="207">
        <v>12250000</v>
      </c>
      <c r="X701" s="200">
        <v>43200</v>
      </c>
      <c r="Y701" s="197">
        <f t="shared" si="10"/>
        <v>28</v>
      </c>
    </row>
    <row r="702" spans="1:25" ht="285" x14ac:dyDescent="0.25">
      <c r="A702" s="49">
        <v>635</v>
      </c>
      <c r="B702" s="38" t="s">
        <v>4049</v>
      </c>
      <c r="C702" s="14">
        <v>45512254</v>
      </c>
      <c r="D702" s="38" t="s">
        <v>20</v>
      </c>
      <c r="E702" s="155">
        <v>26868</v>
      </c>
      <c r="F702" s="38" t="s">
        <v>3630</v>
      </c>
      <c r="G702" s="14">
        <v>3215044496</v>
      </c>
      <c r="H702" s="142" t="s">
        <v>4050</v>
      </c>
      <c r="I702" s="38" t="s">
        <v>4051</v>
      </c>
      <c r="J702" s="38" t="s">
        <v>4052</v>
      </c>
      <c r="K702" s="14">
        <v>179</v>
      </c>
      <c r="L702" s="79" t="s">
        <v>4053</v>
      </c>
      <c r="M702" s="86" t="s">
        <v>4054</v>
      </c>
      <c r="N702" s="38" t="s">
        <v>707</v>
      </c>
      <c r="O702" s="38" t="s">
        <v>3114</v>
      </c>
      <c r="P702" s="38" t="s">
        <v>1188</v>
      </c>
      <c r="Q702" s="38" t="s">
        <v>1656</v>
      </c>
      <c r="R702" s="41" t="s">
        <v>4055</v>
      </c>
      <c r="S702" s="155">
        <v>43125</v>
      </c>
      <c r="T702" s="155">
        <v>43275</v>
      </c>
      <c r="U702" s="38" t="s">
        <v>222</v>
      </c>
      <c r="V702" s="203">
        <v>2000000</v>
      </c>
      <c r="W702" s="207">
        <v>10000000</v>
      </c>
      <c r="X702" s="200">
        <v>43200</v>
      </c>
      <c r="Y702" s="197">
        <f t="shared" si="10"/>
        <v>44</v>
      </c>
    </row>
    <row r="703" spans="1:25" ht="300" x14ac:dyDescent="0.25">
      <c r="A703" s="49">
        <v>638</v>
      </c>
      <c r="B703" s="38" t="s">
        <v>4069</v>
      </c>
      <c r="C703" s="14">
        <v>1045308752</v>
      </c>
      <c r="D703" s="38" t="s">
        <v>20</v>
      </c>
      <c r="E703" s="155">
        <v>34385</v>
      </c>
      <c r="F703" s="38" t="s">
        <v>697</v>
      </c>
      <c r="G703" s="14">
        <v>3006272294</v>
      </c>
      <c r="H703" s="142" t="s">
        <v>4070</v>
      </c>
      <c r="I703" s="38" t="s">
        <v>4071</v>
      </c>
      <c r="J703" s="38" t="s">
        <v>4072</v>
      </c>
      <c r="K703" s="38" t="s">
        <v>4075</v>
      </c>
      <c r="L703" s="79" t="s">
        <v>4073</v>
      </c>
      <c r="M703" s="86" t="s">
        <v>4068</v>
      </c>
      <c r="N703" s="14">
        <v>18232</v>
      </c>
      <c r="O703" s="38" t="s">
        <v>3114</v>
      </c>
      <c r="P703" s="38" t="s">
        <v>1188</v>
      </c>
      <c r="Q703" s="38" t="s">
        <v>1656</v>
      </c>
      <c r="R703" s="41" t="s">
        <v>4074</v>
      </c>
      <c r="S703" s="155">
        <v>43125</v>
      </c>
      <c r="T703" s="155">
        <v>43244</v>
      </c>
      <c r="U703" s="38" t="s">
        <v>460</v>
      </c>
      <c r="V703" s="203">
        <v>2500000</v>
      </c>
      <c r="W703" s="207">
        <v>10000000</v>
      </c>
      <c r="X703" s="200">
        <v>43200</v>
      </c>
      <c r="Y703" s="197">
        <f t="shared" si="10"/>
        <v>24</v>
      </c>
    </row>
    <row r="704" spans="1:25" ht="409.5" x14ac:dyDescent="0.25">
      <c r="A704" s="49">
        <v>639</v>
      </c>
      <c r="B704" s="38" t="s">
        <v>4076</v>
      </c>
      <c r="C704" s="14">
        <v>7573104</v>
      </c>
      <c r="D704" s="38" t="s">
        <v>45</v>
      </c>
      <c r="E704" s="155">
        <v>30460</v>
      </c>
      <c r="F704" s="38" t="s">
        <v>4077</v>
      </c>
      <c r="G704" s="14">
        <v>3004118393</v>
      </c>
      <c r="H704" s="142" t="s">
        <v>4078</v>
      </c>
      <c r="I704" s="38" t="s">
        <v>4079</v>
      </c>
      <c r="J704" s="38" t="s">
        <v>4080</v>
      </c>
      <c r="K704" s="14">
        <v>218</v>
      </c>
      <c r="L704" s="79" t="s">
        <v>4081</v>
      </c>
      <c r="M704" s="86" t="s">
        <v>3957</v>
      </c>
      <c r="N704" s="38" t="s">
        <v>4082</v>
      </c>
      <c r="O704" s="38" t="s">
        <v>40</v>
      </c>
      <c r="P704" s="38" t="s">
        <v>1188</v>
      </c>
      <c r="Q704" s="38" t="s">
        <v>1656</v>
      </c>
      <c r="R704" s="41" t="s">
        <v>1978</v>
      </c>
      <c r="S704" s="155">
        <v>43125</v>
      </c>
      <c r="T704" s="155">
        <v>43199</v>
      </c>
      <c r="U704" s="38" t="s">
        <v>1901</v>
      </c>
      <c r="V704" s="203">
        <v>5600000</v>
      </c>
      <c r="W704" s="207">
        <v>14000000</v>
      </c>
      <c r="X704" s="200">
        <v>43200</v>
      </c>
      <c r="Y704" s="197">
        <f t="shared" si="10"/>
        <v>34</v>
      </c>
    </row>
    <row r="705" spans="1:25" ht="270" x14ac:dyDescent="0.25">
      <c r="A705" s="49">
        <v>643</v>
      </c>
      <c r="B705" s="14" t="s">
        <v>4099</v>
      </c>
      <c r="C705" s="14">
        <v>1098636149</v>
      </c>
      <c r="D705" s="38" t="s">
        <v>45</v>
      </c>
      <c r="E705" s="155">
        <v>31823</v>
      </c>
      <c r="F705" s="38" t="s">
        <v>67</v>
      </c>
      <c r="G705" s="14">
        <v>6472913</v>
      </c>
      <c r="H705" s="38" t="s">
        <v>4100</v>
      </c>
      <c r="I705" s="38" t="s">
        <v>2231</v>
      </c>
      <c r="J705" s="38" t="s">
        <v>1219</v>
      </c>
      <c r="K705" s="14">
        <v>130</v>
      </c>
      <c r="L705" s="79" t="s">
        <v>4101</v>
      </c>
      <c r="M705" s="86" t="s">
        <v>4102</v>
      </c>
      <c r="N705" s="38" t="s">
        <v>4103</v>
      </c>
      <c r="O705" s="38" t="s">
        <v>3114</v>
      </c>
      <c r="P705" s="38" t="s">
        <v>1188</v>
      </c>
      <c r="Q705" s="38" t="s">
        <v>1656</v>
      </c>
      <c r="R705" s="41" t="s">
        <v>4104</v>
      </c>
      <c r="S705" s="155">
        <v>43125</v>
      </c>
      <c r="T705" s="155">
        <v>43305</v>
      </c>
      <c r="U705" s="38" t="s">
        <v>54</v>
      </c>
      <c r="V705" s="203">
        <v>2500000</v>
      </c>
      <c r="W705" s="207">
        <v>15000000</v>
      </c>
      <c r="X705" s="200">
        <v>43200</v>
      </c>
      <c r="Y705" s="197">
        <f t="shared" si="10"/>
        <v>31</v>
      </c>
    </row>
    <row r="706" spans="1:25" ht="409.5" x14ac:dyDescent="0.25">
      <c r="A706" s="49">
        <v>644</v>
      </c>
      <c r="B706" s="14" t="s">
        <v>4105</v>
      </c>
      <c r="C706" s="14">
        <v>22789767</v>
      </c>
      <c r="D706" s="38" t="s">
        <v>20</v>
      </c>
      <c r="E706" s="155">
        <v>27462</v>
      </c>
      <c r="F706" s="38" t="s">
        <v>36</v>
      </c>
      <c r="G706" s="14">
        <v>3002874417</v>
      </c>
      <c r="H706" s="142" t="s">
        <v>4106</v>
      </c>
      <c r="I706" s="38" t="s">
        <v>4107</v>
      </c>
      <c r="J706" s="38" t="s">
        <v>3939</v>
      </c>
      <c r="K706" s="14">
        <v>218</v>
      </c>
      <c r="L706" s="79" t="s">
        <v>4108</v>
      </c>
      <c r="M706" s="86" t="s">
        <v>4109</v>
      </c>
      <c r="N706" s="38" t="s">
        <v>707</v>
      </c>
      <c r="O706" s="38" t="s">
        <v>146</v>
      </c>
      <c r="P706" s="38" t="s">
        <v>1196</v>
      </c>
      <c r="Q706" s="38" t="s">
        <v>1656</v>
      </c>
      <c r="R706" s="10" t="s">
        <v>4110</v>
      </c>
      <c r="S706" s="155">
        <v>43125</v>
      </c>
      <c r="T706" s="155">
        <v>43199</v>
      </c>
      <c r="U706" s="38" t="s">
        <v>1901</v>
      </c>
      <c r="V706" s="203">
        <v>1200000</v>
      </c>
      <c r="W706" s="207">
        <v>3000000</v>
      </c>
      <c r="X706" s="200">
        <v>43200</v>
      </c>
      <c r="Y706" s="197">
        <f t="shared" ref="Y706:Y769" si="11">INT(YEARFRAC(E706,X706))</f>
        <v>43</v>
      </c>
    </row>
    <row r="707" spans="1:25" ht="409.5" x14ac:dyDescent="0.25">
      <c r="A707" s="18">
        <v>860</v>
      </c>
      <c r="B707" s="33" t="s">
        <v>5775</v>
      </c>
      <c r="C707" s="33">
        <v>1047383969</v>
      </c>
      <c r="D707" s="33" t="s">
        <v>5051</v>
      </c>
      <c r="E707" s="222">
        <v>31757</v>
      </c>
      <c r="F707" s="33" t="s">
        <v>36</v>
      </c>
      <c r="G707" s="33">
        <v>3005106872</v>
      </c>
      <c r="H707" s="14" t="s">
        <v>5776</v>
      </c>
      <c r="I707" s="33" t="s">
        <v>5777</v>
      </c>
      <c r="J707" s="33" t="s">
        <v>5778</v>
      </c>
      <c r="K707" s="33">
        <v>225</v>
      </c>
      <c r="L707" s="162" t="s">
        <v>5779</v>
      </c>
      <c r="M707" s="33" t="s">
        <v>5780</v>
      </c>
      <c r="N707" s="33">
        <v>97676</v>
      </c>
      <c r="O707" s="33" t="s">
        <v>51</v>
      </c>
      <c r="P707" s="33" t="s">
        <v>1188</v>
      </c>
      <c r="Q707" s="33" t="s">
        <v>1656</v>
      </c>
      <c r="R707" s="163" t="s">
        <v>4874</v>
      </c>
      <c r="S707" s="222">
        <v>43126</v>
      </c>
      <c r="T707" s="222">
        <v>43215</v>
      </c>
      <c r="U707" s="33" t="s">
        <v>2240</v>
      </c>
      <c r="V707" s="202">
        <v>2500000</v>
      </c>
      <c r="W707" s="206">
        <v>7500000</v>
      </c>
      <c r="X707" s="200">
        <v>43200</v>
      </c>
      <c r="Y707" s="197">
        <f t="shared" si="11"/>
        <v>31</v>
      </c>
    </row>
    <row r="708" spans="1:25" ht="409.5" x14ac:dyDescent="0.25">
      <c r="A708" s="5">
        <v>125</v>
      </c>
      <c r="B708" s="86" t="s">
        <v>949</v>
      </c>
      <c r="C708" s="86">
        <v>45532314</v>
      </c>
      <c r="D708" s="24" t="s">
        <v>20</v>
      </c>
      <c r="E708" s="138">
        <v>29966</v>
      </c>
      <c r="F708" s="24" t="s">
        <v>36</v>
      </c>
      <c r="G708" s="24">
        <v>3225420132</v>
      </c>
      <c r="H708" s="99" t="s">
        <v>950</v>
      </c>
      <c r="I708" s="24" t="s">
        <v>951</v>
      </c>
      <c r="J708" s="24" t="s">
        <v>952</v>
      </c>
      <c r="K708" s="24">
        <v>218</v>
      </c>
      <c r="L708" s="79" t="s">
        <v>953</v>
      </c>
      <c r="M708" s="24"/>
      <c r="N708" s="24">
        <v>37949</v>
      </c>
      <c r="O708" s="24"/>
      <c r="P708" s="24" t="s">
        <v>41</v>
      </c>
      <c r="Q708" s="24" t="s">
        <v>962</v>
      </c>
      <c r="R708" s="10" t="s">
        <v>963</v>
      </c>
      <c r="S708" s="138">
        <v>43126</v>
      </c>
      <c r="T708" s="138">
        <v>43200</v>
      </c>
      <c r="U708" s="24" t="s">
        <v>964</v>
      </c>
      <c r="V708" s="52">
        <v>4400000</v>
      </c>
      <c r="W708" s="192">
        <v>11000000</v>
      </c>
      <c r="X708" s="198">
        <v>43200</v>
      </c>
      <c r="Y708" s="199">
        <f t="shared" si="11"/>
        <v>36</v>
      </c>
    </row>
    <row r="709" spans="1:25" ht="409.5" x14ac:dyDescent="0.25">
      <c r="A709" s="5">
        <v>126</v>
      </c>
      <c r="B709" s="86" t="s">
        <v>972</v>
      </c>
      <c r="C709" s="86">
        <v>1001832012</v>
      </c>
      <c r="D709" s="24" t="s">
        <v>20</v>
      </c>
      <c r="E709" s="138">
        <v>32458</v>
      </c>
      <c r="F709" s="24" t="s">
        <v>36</v>
      </c>
      <c r="G709" s="24">
        <v>3205063743</v>
      </c>
      <c r="H709" s="99" t="s">
        <v>973</v>
      </c>
      <c r="I709" s="24" t="s">
        <v>974</v>
      </c>
      <c r="J709" s="24" t="s">
        <v>975</v>
      </c>
      <c r="K709" s="24">
        <v>218</v>
      </c>
      <c r="L709" s="79" t="s">
        <v>976</v>
      </c>
      <c r="M709" s="24" t="s">
        <v>977</v>
      </c>
      <c r="N709" s="24" t="s">
        <v>980</v>
      </c>
      <c r="O709" s="24" t="s">
        <v>24</v>
      </c>
      <c r="P709" s="24" t="s">
        <v>41</v>
      </c>
      <c r="Q709" s="24" t="s">
        <v>962</v>
      </c>
      <c r="R709" s="10" t="s">
        <v>963</v>
      </c>
      <c r="S709" s="24" t="s">
        <v>978</v>
      </c>
      <c r="T709" s="138">
        <v>43183</v>
      </c>
      <c r="U709" s="24" t="s">
        <v>979</v>
      </c>
      <c r="V709" s="52">
        <v>4300000</v>
      </c>
      <c r="W709" s="192">
        <v>8600000</v>
      </c>
      <c r="X709" s="198">
        <v>43200</v>
      </c>
      <c r="Y709" s="199">
        <f t="shared" si="11"/>
        <v>29</v>
      </c>
    </row>
    <row r="710" spans="1:25" ht="409.5" x14ac:dyDescent="0.25">
      <c r="A710" s="49">
        <v>299</v>
      </c>
      <c r="B710" s="102" t="s">
        <v>2031</v>
      </c>
      <c r="C710" s="24">
        <v>1047446109</v>
      </c>
      <c r="D710" s="24" t="s">
        <v>45</v>
      </c>
      <c r="E710" s="138">
        <v>33716</v>
      </c>
      <c r="F710" s="24" t="s">
        <v>36</v>
      </c>
      <c r="G710" s="24">
        <v>3176678933</v>
      </c>
      <c r="H710" s="99" t="s">
        <v>2032</v>
      </c>
      <c r="I710" s="24" t="s">
        <v>2033</v>
      </c>
      <c r="J710" s="24" t="s">
        <v>2034</v>
      </c>
      <c r="K710" s="24">
        <v>225</v>
      </c>
      <c r="L710" s="79" t="s">
        <v>2035</v>
      </c>
      <c r="M710" s="24" t="s">
        <v>134</v>
      </c>
      <c r="N710" s="24">
        <v>256865</v>
      </c>
      <c r="O710" s="24" t="s">
        <v>51</v>
      </c>
      <c r="P710" s="24" t="s">
        <v>41</v>
      </c>
      <c r="Q710" s="24" t="s">
        <v>962</v>
      </c>
      <c r="R710" s="11" t="s">
        <v>2036</v>
      </c>
      <c r="S710" s="138">
        <v>43125</v>
      </c>
      <c r="T710" s="138">
        <v>43214</v>
      </c>
      <c r="U710" s="24" t="s">
        <v>2037</v>
      </c>
      <c r="V710" s="52">
        <v>2500000</v>
      </c>
      <c r="W710" s="192">
        <v>7500000</v>
      </c>
      <c r="X710" s="200">
        <v>43200</v>
      </c>
      <c r="Y710" s="199">
        <f t="shared" si="11"/>
        <v>25</v>
      </c>
    </row>
    <row r="711" spans="1:25" ht="409.5" x14ac:dyDescent="0.25">
      <c r="A711" s="49">
        <v>347</v>
      </c>
      <c r="B711" s="24" t="s">
        <v>1888</v>
      </c>
      <c r="C711" s="24">
        <v>9288742</v>
      </c>
      <c r="D711" s="24" t="s">
        <v>45</v>
      </c>
      <c r="E711" s="138">
        <v>26109</v>
      </c>
      <c r="F711" s="24" t="s">
        <v>36</v>
      </c>
      <c r="G711" s="24">
        <v>3043635842</v>
      </c>
      <c r="H711" s="147" t="s">
        <v>1889</v>
      </c>
      <c r="I711" s="24" t="s">
        <v>1890</v>
      </c>
      <c r="J711" s="24" t="s">
        <v>1891</v>
      </c>
      <c r="K711" s="24">
        <v>218</v>
      </c>
      <c r="L711" s="79" t="s">
        <v>1892</v>
      </c>
      <c r="M711" s="24" t="s">
        <v>216</v>
      </c>
      <c r="N711" s="24"/>
      <c r="O711" s="24" t="s">
        <v>51</v>
      </c>
      <c r="P711" s="24" t="s">
        <v>1196</v>
      </c>
      <c r="Q711" s="24" t="s">
        <v>962</v>
      </c>
      <c r="R711" s="123" t="s">
        <v>1893</v>
      </c>
      <c r="S711" s="138">
        <v>43126</v>
      </c>
      <c r="T711" s="138">
        <v>43184</v>
      </c>
      <c r="U711" s="24" t="s">
        <v>1894</v>
      </c>
      <c r="V711" s="52">
        <v>1800000</v>
      </c>
      <c r="W711" s="192">
        <v>3600000</v>
      </c>
      <c r="X711" s="200">
        <v>43200</v>
      </c>
      <c r="Y711" s="197">
        <f t="shared" si="11"/>
        <v>46</v>
      </c>
    </row>
    <row r="712" spans="1:25" ht="409.5" x14ac:dyDescent="0.25">
      <c r="A712" s="49">
        <v>348</v>
      </c>
      <c r="B712" s="24" t="s">
        <v>1895</v>
      </c>
      <c r="C712" s="24">
        <v>15672781</v>
      </c>
      <c r="D712" s="24" t="s">
        <v>45</v>
      </c>
      <c r="E712" s="138">
        <v>26208</v>
      </c>
      <c r="F712" s="24" t="s">
        <v>1417</v>
      </c>
      <c r="G712" s="24">
        <v>3148349740</v>
      </c>
      <c r="H712" s="147" t="s">
        <v>1896</v>
      </c>
      <c r="I712" s="24" t="s">
        <v>1897</v>
      </c>
      <c r="J712" s="24" t="s">
        <v>1898</v>
      </c>
      <c r="K712" s="24">
        <v>218</v>
      </c>
      <c r="L712" s="79" t="s">
        <v>1899</v>
      </c>
      <c r="M712" s="24" t="s">
        <v>216</v>
      </c>
      <c r="N712" s="24"/>
      <c r="O712" s="24" t="s">
        <v>51</v>
      </c>
      <c r="P712" s="24" t="s">
        <v>1196</v>
      </c>
      <c r="Q712" s="24" t="s">
        <v>962</v>
      </c>
      <c r="R712" s="123" t="s">
        <v>1900</v>
      </c>
      <c r="S712" s="138">
        <v>43126</v>
      </c>
      <c r="T712" s="138">
        <v>43200</v>
      </c>
      <c r="U712" s="24" t="s">
        <v>1901</v>
      </c>
      <c r="V712" s="52">
        <v>1200000</v>
      </c>
      <c r="W712" s="192">
        <v>3000000</v>
      </c>
      <c r="X712" s="200">
        <v>43200</v>
      </c>
      <c r="Y712" s="197">
        <f t="shared" si="11"/>
        <v>46</v>
      </c>
    </row>
    <row r="713" spans="1:25" ht="409.5" x14ac:dyDescent="0.25">
      <c r="A713" s="49">
        <v>349</v>
      </c>
      <c r="B713" s="24" t="s">
        <v>1902</v>
      </c>
      <c r="C713" s="24">
        <v>1124044988</v>
      </c>
      <c r="D713" s="24" t="s">
        <v>45</v>
      </c>
      <c r="E713" s="138">
        <v>34244</v>
      </c>
      <c r="F713" s="24" t="s">
        <v>1903</v>
      </c>
      <c r="G713" s="24">
        <v>3128450820</v>
      </c>
      <c r="H713" s="147" t="s">
        <v>1904</v>
      </c>
      <c r="I713" s="24" t="s">
        <v>1905</v>
      </c>
      <c r="J713" s="24" t="s">
        <v>1906</v>
      </c>
      <c r="K713" s="24">
        <v>218</v>
      </c>
      <c r="L713" s="79" t="s">
        <v>1907</v>
      </c>
      <c r="M713" s="24" t="s">
        <v>1908</v>
      </c>
      <c r="N713" s="24" t="s">
        <v>1909</v>
      </c>
      <c r="O713" s="24" t="s">
        <v>24</v>
      </c>
      <c r="P713" s="24" t="s">
        <v>41</v>
      </c>
      <c r="Q713" s="24" t="s">
        <v>962</v>
      </c>
      <c r="R713" s="123" t="s">
        <v>1910</v>
      </c>
      <c r="S713" s="138">
        <v>43126</v>
      </c>
      <c r="T713" s="138">
        <v>43200</v>
      </c>
      <c r="U713" s="24" t="s">
        <v>1901</v>
      </c>
      <c r="V713" s="52">
        <v>5300000</v>
      </c>
      <c r="W713" s="192">
        <v>13250000</v>
      </c>
      <c r="X713" s="200">
        <v>43200</v>
      </c>
      <c r="Y713" s="197">
        <f t="shared" si="11"/>
        <v>24</v>
      </c>
    </row>
    <row r="714" spans="1:25" ht="409.5" x14ac:dyDescent="0.25">
      <c r="A714" s="49">
        <v>350</v>
      </c>
      <c r="B714" s="24" t="s">
        <v>1929</v>
      </c>
      <c r="C714" s="24">
        <v>9135222</v>
      </c>
      <c r="D714" s="24" t="s">
        <v>45</v>
      </c>
      <c r="E714" s="138">
        <v>21114</v>
      </c>
      <c r="F714" s="24" t="s">
        <v>1760</v>
      </c>
      <c r="G714" s="24">
        <v>3015793101</v>
      </c>
      <c r="H714" s="147" t="s">
        <v>1930</v>
      </c>
      <c r="I714" s="24" t="s">
        <v>1931</v>
      </c>
      <c r="J714" s="24" t="s">
        <v>1932</v>
      </c>
      <c r="K714" s="24">
        <v>218</v>
      </c>
      <c r="L714" s="79" t="s">
        <v>1933</v>
      </c>
      <c r="M714" s="24" t="s">
        <v>216</v>
      </c>
      <c r="N714" s="24"/>
      <c r="O714" s="24" t="s">
        <v>51</v>
      </c>
      <c r="P714" s="24" t="s">
        <v>1196</v>
      </c>
      <c r="Q714" s="24" t="s">
        <v>962</v>
      </c>
      <c r="R714" s="123" t="s">
        <v>1893</v>
      </c>
      <c r="S714" s="138">
        <v>43126</v>
      </c>
      <c r="T714" s="138">
        <v>43200</v>
      </c>
      <c r="U714" s="24" t="s">
        <v>1901</v>
      </c>
      <c r="V714" s="52">
        <v>1200000</v>
      </c>
      <c r="W714" s="192">
        <v>3000000</v>
      </c>
      <c r="X714" s="200">
        <v>43200</v>
      </c>
      <c r="Y714" s="197">
        <f t="shared" si="11"/>
        <v>60</v>
      </c>
    </row>
    <row r="715" spans="1:25" ht="409.5" x14ac:dyDescent="0.25">
      <c r="A715" s="49">
        <v>351</v>
      </c>
      <c r="B715" s="24" t="s">
        <v>1934</v>
      </c>
      <c r="C715" s="24">
        <v>1143357970</v>
      </c>
      <c r="D715" s="24" t="s">
        <v>45</v>
      </c>
      <c r="E715" s="138">
        <v>33682</v>
      </c>
      <c r="F715" s="24" t="s">
        <v>36</v>
      </c>
      <c r="G715" s="24">
        <v>6911340</v>
      </c>
      <c r="H715" s="24" t="s">
        <v>1935</v>
      </c>
      <c r="I715" s="24" t="s">
        <v>1936</v>
      </c>
      <c r="J715" s="24" t="s">
        <v>1937</v>
      </c>
      <c r="K715" s="24">
        <v>218</v>
      </c>
      <c r="L715" s="79" t="s">
        <v>1938</v>
      </c>
      <c r="M715" s="24" t="s">
        <v>1647</v>
      </c>
      <c r="N715" s="24" t="s">
        <v>1939</v>
      </c>
      <c r="O715" s="24" t="s">
        <v>24</v>
      </c>
      <c r="P715" s="24" t="s">
        <v>41</v>
      </c>
      <c r="Q715" s="24" t="s">
        <v>962</v>
      </c>
      <c r="R715" s="123" t="s">
        <v>963</v>
      </c>
      <c r="S715" s="138">
        <v>43125</v>
      </c>
      <c r="T715" s="138">
        <v>43183</v>
      </c>
      <c r="U715" s="24" t="s">
        <v>1894</v>
      </c>
      <c r="V715" s="52">
        <v>4300000</v>
      </c>
      <c r="W715" s="192">
        <v>8600000</v>
      </c>
      <c r="X715" s="200">
        <v>43200</v>
      </c>
      <c r="Y715" s="197">
        <f t="shared" si="11"/>
        <v>26</v>
      </c>
    </row>
    <row r="716" spans="1:25" ht="409.5" x14ac:dyDescent="0.25">
      <c r="A716" s="49">
        <v>352</v>
      </c>
      <c r="B716" s="24" t="s">
        <v>1945</v>
      </c>
      <c r="C716" s="24">
        <v>1043006095</v>
      </c>
      <c r="D716" s="24" t="s">
        <v>45</v>
      </c>
      <c r="E716" s="138">
        <v>33399</v>
      </c>
      <c r="F716" s="24" t="s">
        <v>1946</v>
      </c>
      <c r="G716" s="24" t="s">
        <v>1948</v>
      </c>
      <c r="H716" s="147" t="s">
        <v>1947</v>
      </c>
      <c r="I716" s="24" t="s">
        <v>1949</v>
      </c>
      <c r="J716" s="24" t="s">
        <v>1950</v>
      </c>
      <c r="K716" s="24">
        <v>218</v>
      </c>
      <c r="L716" s="79" t="s">
        <v>1951</v>
      </c>
      <c r="M716" s="24" t="s">
        <v>147</v>
      </c>
      <c r="N716" s="24">
        <v>73849</v>
      </c>
      <c r="O716" s="24" t="s">
        <v>1187</v>
      </c>
      <c r="P716" s="24" t="s">
        <v>41</v>
      </c>
      <c r="Q716" s="24" t="s">
        <v>962</v>
      </c>
      <c r="R716" s="123" t="s">
        <v>963</v>
      </c>
      <c r="S716" s="138">
        <v>43125</v>
      </c>
      <c r="T716" s="138">
        <v>43199</v>
      </c>
      <c r="U716" s="24" t="s">
        <v>1901</v>
      </c>
      <c r="V716" s="52">
        <v>4400000</v>
      </c>
      <c r="W716" s="192">
        <v>11000000</v>
      </c>
      <c r="X716" s="200">
        <v>43200</v>
      </c>
      <c r="Y716" s="197">
        <f t="shared" si="11"/>
        <v>26</v>
      </c>
    </row>
    <row r="717" spans="1:25" ht="409.5" x14ac:dyDescent="0.25">
      <c r="A717" s="49">
        <v>353</v>
      </c>
      <c r="B717" s="24" t="s">
        <v>1952</v>
      </c>
      <c r="C717" s="24">
        <v>1047447372</v>
      </c>
      <c r="D717" s="24" t="s">
        <v>45</v>
      </c>
      <c r="E717" s="138">
        <v>33775</v>
      </c>
      <c r="F717" s="24" t="s">
        <v>36</v>
      </c>
      <c r="G717" s="24">
        <v>3174957864</v>
      </c>
      <c r="H717" s="147" t="s">
        <v>1953</v>
      </c>
      <c r="I717" s="24" t="s">
        <v>1954</v>
      </c>
      <c r="J717" s="24" t="s">
        <v>1955</v>
      </c>
      <c r="K717" s="24">
        <v>218</v>
      </c>
      <c r="L717" s="79" t="s">
        <v>1956</v>
      </c>
      <c r="M717" s="24" t="s">
        <v>1969</v>
      </c>
      <c r="N717" s="24" t="s">
        <v>1970</v>
      </c>
      <c r="O717" s="24" t="s">
        <v>24</v>
      </c>
      <c r="P717" s="24" t="s">
        <v>41</v>
      </c>
      <c r="Q717" s="24" t="s">
        <v>962</v>
      </c>
      <c r="R717" s="123" t="s">
        <v>963</v>
      </c>
      <c r="S717" s="138">
        <v>43125</v>
      </c>
      <c r="T717" s="138">
        <v>43183</v>
      </c>
      <c r="U717" s="24" t="s">
        <v>1894</v>
      </c>
      <c r="V717" s="52">
        <v>5100000</v>
      </c>
      <c r="W717" s="192">
        <v>10200000</v>
      </c>
      <c r="X717" s="200">
        <v>43200</v>
      </c>
      <c r="Y717" s="197">
        <f t="shared" si="11"/>
        <v>25</v>
      </c>
    </row>
    <row r="718" spans="1:25" ht="409.5" x14ac:dyDescent="0.25">
      <c r="A718" s="49">
        <v>354</v>
      </c>
      <c r="B718" s="24" t="s">
        <v>1971</v>
      </c>
      <c r="C718" s="24">
        <v>45498409</v>
      </c>
      <c r="D718" s="24" t="s">
        <v>20</v>
      </c>
      <c r="E718" s="138">
        <v>25752</v>
      </c>
      <c r="F718" s="24" t="s">
        <v>36</v>
      </c>
      <c r="G718" s="24">
        <v>3008321543</v>
      </c>
      <c r="H718" s="147" t="s">
        <v>1972</v>
      </c>
      <c r="I718" s="24" t="s">
        <v>1973</v>
      </c>
      <c r="J718" s="24" t="s">
        <v>1974</v>
      </c>
      <c r="K718" s="24">
        <v>218</v>
      </c>
      <c r="L718" s="79" t="s">
        <v>1975</v>
      </c>
      <c r="M718" s="24" t="s">
        <v>1976</v>
      </c>
      <c r="N718" s="24" t="s">
        <v>1977</v>
      </c>
      <c r="O718" s="24" t="s">
        <v>51</v>
      </c>
      <c r="P718" s="24" t="s">
        <v>41</v>
      </c>
      <c r="Q718" s="24" t="s">
        <v>962</v>
      </c>
      <c r="R718" s="123" t="s">
        <v>1978</v>
      </c>
      <c r="S718" s="138">
        <v>43125</v>
      </c>
      <c r="T718" s="138">
        <v>43183</v>
      </c>
      <c r="U718" s="24" t="s">
        <v>1894</v>
      </c>
      <c r="V718" s="52">
        <v>3000000</v>
      </c>
      <c r="W718" s="192">
        <v>6000000</v>
      </c>
      <c r="X718" s="200">
        <v>43200</v>
      </c>
      <c r="Y718" s="197">
        <f t="shared" si="11"/>
        <v>47</v>
      </c>
    </row>
    <row r="719" spans="1:25" ht="270" x14ac:dyDescent="0.25">
      <c r="A719" s="49">
        <v>355</v>
      </c>
      <c r="B719" s="24" t="s">
        <v>1979</v>
      </c>
      <c r="C719" s="24">
        <v>1047453879</v>
      </c>
      <c r="D719" s="24" t="s">
        <v>20</v>
      </c>
      <c r="E719" s="138">
        <v>34001</v>
      </c>
      <c r="F719" s="24" t="s">
        <v>1980</v>
      </c>
      <c r="G719" s="24">
        <v>3002076265</v>
      </c>
      <c r="H719" s="147" t="s">
        <v>1981</v>
      </c>
      <c r="I719" s="24" t="s">
        <v>1982</v>
      </c>
      <c r="J719" s="24" t="s">
        <v>1983</v>
      </c>
      <c r="K719" s="24">
        <v>75</v>
      </c>
      <c r="L719" s="79" t="s">
        <v>1984</v>
      </c>
      <c r="M719" s="24" t="s">
        <v>977</v>
      </c>
      <c r="N719" s="24" t="s">
        <v>1985</v>
      </c>
      <c r="O719" s="24" t="s">
        <v>24</v>
      </c>
      <c r="P719" s="24" t="s">
        <v>41</v>
      </c>
      <c r="Q719" s="24" t="s">
        <v>962</v>
      </c>
      <c r="R719" s="123" t="s">
        <v>1657</v>
      </c>
      <c r="S719" s="138">
        <v>43110</v>
      </c>
      <c r="T719" s="138">
        <v>43290</v>
      </c>
      <c r="U719" s="24" t="s">
        <v>54</v>
      </c>
      <c r="V719" s="52">
        <v>2500000</v>
      </c>
      <c r="W719" s="192">
        <v>15000000</v>
      </c>
      <c r="X719" s="200">
        <v>43200</v>
      </c>
      <c r="Y719" s="197">
        <f t="shared" si="11"/>
        <v>25</v>
      </c>
    </row>
    <row r="720" spans="1:25" ht="210" x14ac:dyDescent="0.25">
      <c r="A720" s="49">
        <v>356</v>
      </c>
      <c r="B720" s="24" t="s">
        <v>1998</v>
      </c>
      <c r="C720" s="24">
        <v>7883263</v>
      </c>
      <c r="D720" s="24" t="s">
        <v>45</v>
      </c>
      <c r="E720" s="138">
        <v>20372</v>
      </c>
      <c r="F720" s="24" t="s">
        <v>74</v>
      </c>
      <c r="G720" s="24">
        <v>3013234572</v>
      </c>
      <c r="H720" s="147" t="s">
        <v>1999</v>
      </c>
      <c r="I720" s="24" t="s">
        <v>2000</v>
      </c>
      <c r="J720" s="24" t="s">
        <v>2001</v>
      </c>
      <c r="K720" s="24">
        <v>131</v>
      </c>
      <c r="L720" s="79" t="s">
        <v>2002</v>
      </c>
      <c r="M720" s="24" t="s">
        <v>2003</v>
      </c>
      <c r="N720" s="24"/>
      <c r="O720" s="24" t="s">
        <v>24</v>
      </c>
      <c r="P720" s="24" t="s">
        <v>1196</v>
      </c>
      <c r="Q720" s="24" t="s">
        <v>962</v>
      </c>
      <c r="R720" s="123" t="s">
        <v>2004</v>
      </c>
      <c r="S720" s="138">
        <v>43124</v>
      </c>
      <c r="T720" s="138">
        <v>43304</v>
      </c>
      <c r="U720" s="24" t="s">
        <v>54</v>
      </c>
      <c r="V720" s="52">
        <v>2000000</v>
      </c>
      <c r="W720" s="192">
        <v>12000000</v>
      </c>
      <c r="X720" s="200">
        <v>43200</v>
      </c>
      <c r="Y720" s="197">
        <f t="shared" si="11"/>
        <v>62</v>
      </c>
    </row>
    <row r="721" spans="1:25" ht="285" x14ac:dyDescent="0.25">
      <c r="A721" s="49">
        <v>357</v>
      </c>
      <c r="B721" s="24" t="s">
        <v>2005</v>
      </c>
      <c r="C721" s="24">
        <v>1128055979</v>
      </c>
      <c r="D721" s="24" t="s">
        <v>20</v>
      </c>
      <c r="E721" s="138">
        <v>31995</v>
      </c>
      <c r="F721" s="24" t="s">
        <v>36</v>
      </c>
      <c r="G721" s="24">
        <v>3017542783</v>
      </c>
      <c r="H721" s="147" t="s">
        <v>2006</v>
      </c>
      <c r="I721" s="24" t="s">
        <v>2007</v>
      </c>
      <c r="J721" s="24" t="s">
        <v>2008</v>
      </c>
      <c r="K721" s="24">
        <v>90</v>
      </c>
      <c r="L721" s="79" t="s">
        <v>2009</v>
      </c>
      <c r="M721" s="24" t="s">
        <v>2010</v>
      </c>
      <c r="N721" s="24">
        <v>98225</v>
      </c>
      <c r="O721" s="24" t="s">
        <v>1230</v>
      </c>
      <c r="P721" s="24" t="s">
        <v>41</v>
      </c>
      <c r="Q721" s="24" t="s">
        <v>962</v>
      </c>
      <c r="R721" s="123" t="s">
        <v>2011</v>
      </c>
      <c r="S721" s="138">
        <v>43102</v>
      </c>
      <c r="T721" s="138">
        <v>43405</v>
      </c>
      <c r="U721" s="24" t="s">
        <v>2012</v>
      </c>
      <c r="V721" s="52">
        <v>4000000</v>
      </c>
      <c r="W721" s="192">
        <v>40000000</v>
      </c>
      <c r="X721" s="200">
        <v>43200</v>
      </c>
      <c r="Y721" s="197">
        <f t="shared" si="11"/>
        <v>30</v>
      </c>
    </row>
    <row r="722" spans="1:25" ht="409.5" x14ac:dyDescent="0.25">
      <c r="A722" s="5">
        <v>605</v>
      </c>
      <c r="B722" s="14" t="s">
        <v>3831</v>
      </c>
      <c r="C722" s="14">
        <v>73579191</v>
      </c>
      <c r="D722" s="14" t="s">
        <v>45</v>
      </c>
      <c r="E722" s="155">
        <v>28121</v>
      </c>
      <c r="F722" s="14" t="s">
        <v>36</v>
      </c>
      <c r="G722" s="14">
        <v>6699972</v>
      </c>
      <c r="H722" s="99" t="s">
        <v>3832</v>
      </c>
      <c r="I722" s="14" t="s">
        <v>2631</v>
      </c>
      <c r="J722" s="14" t="s">
        <v>3833</v>
      </c>
      <c r="K722" s="14">
        <v>218</v>
      </c>
      <c r="L722" s="79" t="s">
        <v>3834</v>
      </c>
      <c r="M722" s="24" t="s">
        <v>3835</v>
      </c>
      <c r="N722" s="14">
        <v>91399</v>
      </c>
      <c r="O722" s="14" t="s">
        <v>1187</v>
      </c>
      <c r="P722" s="14" t="s">
        <v>41</v>
      </c>
      <c r="Q722" s="24" t="s">
        <v>962</v>
      </c>
      <c r="R722" s="11" t="s">
        <v>963</v>
      </c>
      <c r="S722" s="155">
        <v>43125</v>
      </c>
      <c r="T722" s="155">
        <v>43199</v>
      </c>
      <c r="U722" s="24" t="s">
        <v>964</v>
      </c>
      <c r="V722" s="23">
        <v>3600000</v>
      </c>
      <c r="W722" s="192">
        <v>9000000</v>
      </c>
      <c r="X722" s="200">
        <v>43200</v>
      </c>
      <c r="Y722" s="197">
        <f t="shared" si="11"/>
        <v>41</v>
      </c>
    </row>
    <row r="723" spans="1:25" ht="409.5" x14ac:dyDescent="0.25">
      <c r="A723" s="5">
        <v>613</v>
      </c>
      <c r="B723" s="14" t="s">
        <v>3836</v>
      </c>
      <c r="C723" s="14">
        <v>10940216</v>
      </c>
      <c r="D723" s="14" t="s">
        <v>45</v>
      </c>
      <c r="E723" s="155">
        <v>25649</v>
      </c>
      <c r="F723" s="14" t="s">
        <v>3630</v>
      </c>
      <c r="G723" s="14">
        <v>6456277</v>
      </c>
      <c r="H723" s="99" t="s">
        <v>3837</v>
      </c>
      <c r="I723" s="14" t="s">
        <v>3838</v>
      </c>
      <c r="J723" s="14" t="s">
        <v>3839</v>
      </c>
      <c r="K723" s="14">
        <v>218</v>
      </c>
      <c r="L723" s="79" t="s">
        <v>3840</v>
      </c>
      <c r="M723" s="24" t="s">
        <v>3841</v>
      </c>
      <c r="N723" s="14" t="s">
        <v>707</v>
      </c>
      <c r="O723" s="14" t="s">
        <v>3842</v>
      </c>
      <c r="P723" s="14" t="s">
        <v>1196</v>
      </c>
      <c r="Q723" s="24" t="s">
        <v>962</v>
      </c>
      <c r="R723" s="11" t="s">
        <v>1893</v>
      </c>
      <c r="S723" s="155">
        <v>43125</v>
      </c>
      <c r="T723" s="155">
        <v>43229</v>
      </c>
      <c r="U723" s="24" t="s">
        <v>3843</v>
      </c>
      <c r="V723" s="52">
        <v>1200000</v>
      </c>
      <c r="W723" s="192">
        <v>4200000</v>
      </c>
      <c r="X723" s="200">
        <v>43200</v>
      </c>
      <c r="Y723" s="197">
        <f t="shared" si="11"/>
        <v>48</v>
      </c>
    </row>
    <row r="724" spans="1:25" ht="409.5" x14ac:dyDescent="0.25">
      <c r="A724" s="159">
        <v>633</v>
      </c>
      <c r="B724" s="14" t="s">
        <v>4035</v>
      </c>
      <c r="C724" s="14">
        <v>1044915750</v>
      </c>
      <c r="D724" s="14" t="s">
        <v>20</v>
      </c>
      <c r="E724" s="155">
        <v>32808</v>
      </c>
      <c r="F724" s="14" t="s">
        <v>74</v>
      </c>
      <c r="G724" s="14">
        <v>3005424396</v>
      </c>
      <c r="H724" s="14" t="s">
        <v>4036</v>
      </c>
      <c r="I724" s="14" t="s">
        <v>835</v>
      </c>
      <c r="J724" s="14" t="s">
        <v>4037</v>
      </c>
      <c r="K724" s="14">
        <v>218</v>
      </c>
      <c r="L724" s="79" t="s">
        <v>4038</v>
      </c>
      <c r="M724" s="24" t="s">
        <v>977</v>
      </c>
      <c r="N724" s="14" t="s">
        <v>4039</v>
      </c>
      <c r="O724" s="14" t="s">
        <v>1187</v>
      </c>
      <c r="P724" s="14" t="s">
        <v>1188</v>
      </c>
      <c r="Q724" s="24" t="s">
        <v>962</v>
      </c>
      <c r="R724" s="41" t="s">
        <v>1910</v>
      </c>
      <c r="S724" s="155">
        <v>43125</v>
      </c>
      <c r="T724" s="155">
        <v>43200</v>
      </c>
      <c r="U724" s="24" t="s">
        <v>964</v>
      </c>
      <c r="V724" s="203">
        <v>4900000</v>
      </c>
      <c r="W724" s="207">
        <v>12250000</v>
      </c>
      <c r="X724" s="200">
        <v>43200</v>
      </c>
      <c r="Y724" s="197">
        <f t="shared" si="11"/>
        <v>28</v>
      </c>
    </row>
    <row r="725" spans="1:25" ht="270" x14ac:dyDescent="0.25">
      <c r="A725" s="159">
        <v>636</v>
      </c>
      <c r="B725" s="38" t="s">
        <v>4056</v>
      </c>
      <c r="C725" s="14">
        <v>1047420951</v>
      </c>
      <c r="D725" s="38" t="s">
        <v>20</v>
      </c>
      <c r="E725" s="155">
        <v>33008</v>
      </c>
      <c r="F725" s="38" t="s">
        <v>36</v>
      </c>
      <c r="G725" s="14">
        <v>6605439</v>
      </c>
      <c r="H725" s="142" t="s">
        <v>4057</v>
      </c>
      <c r="I725" s="38" t="s">
        <v>4058</v>
      </c>
      <c r="J725" s="38" t="s">
        <v>4059</v>
      </c>
      <c r="K725" s="14">
        <v>180</v>
      </c>
      <c r="L725" s="79" t="s">
        <v>4060</v>
      </c>
      <c r="M725" s="86" t="s">
        <v>652</v>
      </c>
      <c r="N725" s="38" t="s">
        <v>4061</v>
      </c>
      <c r="O725" s="38" t="s">
        <v>3114</v>
      </c>
      <c r="P725" s="38" t="s">
        <v>1188</v>
      </c>
      <c r="Q725" s="38" t="s">
        <v>962</v>
      </c>
      <c r="R725" s="41" t="s">
        <v>4062</v>
      </c>
      <c r="S725" s="155">
        <v>43122</v>
      </c>
      <c r="T725" s="155">
        <v>43272</v>
      </c>
      <c r="U725" s="38" t="s">
        <v>222</v>
      </c>
      <c r="V725" s="203">
        <v>2500000</v>
      </c>
      <c r="W725" s="207">
        <v>12500000</v>
      </c>
      <c r="X725" s="200">
        <v>43200</v>
      </c>
      <c r="Y725" s="197">
        <f t="shared" si="11"/>
        <v>27</v>
      </c>
    </row>
    <row r="726" spans="1:25" ht="270" x14ac:dyDescent="0.25">
      <c r="A726" s="49">
        <v>637</v>
      </c>
      <c r="B726" s="38" t="s">
        <v>4063</v>
      </c>
      <c r="C726" s="14">
        <v>1047426868</v>
      </c>
      <c r="D726" s="38" t="s">
        <v>45</v>
      </c>
      <c r="E726" s="155">
        <v>33167</v>
      </c>
      <c r="F726" s="38" t="s">
        <v>36</v>
      </c>
      <c r="G726" s="14">
        <v>3173032374</v>
      </c>
      <c r="H726" s="142" t="s">
        <v>4064</v>
      </c>
      <c r="I726" s="38" t="s">
        <v>4065</v>
      </c>
      <c r="J726" s="38" t="s">
        <v>4066</v>
      </c>
      <c r="K726" s="14">
        <v>69</v>
      </c>
      <c r="L726" s="79" t="s">
        <v>4067</v>
      </c>
      <c r="M726" s="86" t="s">
        <v>4068</v>
      </c>
      <c r="N726" s="14">
        <v>17438</v>
      </c>
      <c r="O726" s="38" t="s">
        <v>1187</v>
      </c>
      <c r="P726" s="38" t="s">
        <v>1188</v>
      </c>
      <c r="Q726" s="38" t="s">
        <v>962</v>
      </c>
      <c r="R726" s="41" t="s">
        <v>4062</v>
      </c>
      <c r="S726" s="155">
        <v>43124</v>
      </c>
      <c r="T726" s="155">
        <v>43304</v>
      </c>
      <c r="U726" s="38" t="s">
        <v>54</v>
      </c>
      <c r="V726" s="203">
        <v>3000000</v>
      </c>
      <c r="W726" s="207">
        <v>18000000</v>
      </c>
      <c r="X726" s="200">
        <v>43200</v>
      </c>
      <c r="Y726" s="197">
        <f t="shared" si="11"/>
        <v>27</v>
      </c>
    </row>
    <row r="727" spans="1:25" ht="409.5" x14ac:dyDescent="0.25">
      <c r="A727" s="49">
        <v>641</v>
      </c>
      <c r="B727" s="14" t="s">
        <v>4089</v>
      </c>
      <c r="C727" s="14">
        <v>9072213</v>
      </c>
      <c r="D727" s="38" t="s">
        <v>45</v>
      </c>
      <c r="E727" s="155">
        <v>18165</v>
      </c>
      <c r="F727" s="38" t="s">
        <v>36</v>
      </c>
      <c r="G727" s="14">
        <v>6430707</v>
      </c>
      <c r="H727" s="142" t="s">
        <v>4090</v>
      </c>
      <c r="I727" s="38" t="s">
        <v>3695</v>
      </c>
      <c r="J727" s="38" t="s">
        <v>4091</v>
      </c>
      <c r="K727" s="14">
        <v>218</v>
      </c>
      <c r="L727" s="79" t="s">
        <v>4092</v>
      </c>
      <c r="M727" s="86" t="s">
        <v>4093</v>
      </c>
      <c r="N727" s="14">
        <v>1521882101</v>
      </c>
      <c r="O727" s="38" t="s">
        <v>1187</v>
      </c>
      <c r="P727" s="38" t="s">
        <v>1188</v>
      </c>
      <c r="Q727" s="38" t="s">
        <v>962</v>
      </c>
      <c r="R727" s="41" t="s">
        <v>1910</v>
      </c>
      <c r="S727" s="155">
        <v>43126</v>
      </c>
      <c r="T727" s="155">
        <v>43199</v>
      </c>
      <c r="U727" s="38" t="s">
        <v>1901</v>
      </c>
      <c r="V727" s="203">
        <v>5600000</v>
      </c>
      <c r="W727" s="207">
        <v>14000000</v>
      </c>
      <c r="X727" s="200">
        <v>43200</v>
      </c>
      <c r="Y727" s="197">
        <f t="shared" si="11"/>
        <v>68</v>
      </c>
    </row>
    <row r="728" spans="1:25" ht="409.5" x14ac:dyDescent="0.25">
      <c r="A728" s="49">
        <v>642</v>
      </c>
      <c r="B728" s="14" t="s">
        <v>4094</v>
      </c>
      <c r="C728" s="14">
        <v>9132109</v>
      </c>
      <c r="D728" s="38" t="s">
        <v>45</v>
      </c>
      <c r="E728" s="155">
        <v>43444</v>
      </c>
      <c r="F728" s="38" t="s">
        <v>2270</v>
      </c>
      <c r="G728" s="14">
        <v>3012005179</v>
      </c>
      <c r="H728" s="142" t="s">
        <v>4095</v>
      </c>
      <c r="I728" s="38" t="s">
        <v>4096</v>
      </c>
      <c r="J728" s="38" t="s">
        <v>4097</v>
      </c>
      <c r="K728" s="14">
        <v>218</v>
      </c>
      <c r="L728" s="79" t="s">
        <v>4098</v>
      </c>
      <c r="M728" s="86" t="s">
        <v>458</v>
      </c>
      <c r="N728" s="38" t="s">
        <v>707</v>
      </c>
      <c r="O728" s="38" t="s">
        <v>3842</v>
      </c>
      <c r="P728" s="38" t="s">
        <v>1196</v>
      </c>
      <c r="Q728" s="38" t="s">
        <v>962</v>
      </c>
      <c r="R728" s="41" t="s">
        <v>963</v>
      </c>
      <c r="S728" s="155">
        <v>43126</v>
      </c>
      <c r="T728" s="155">
        <v>43199</v>
      </c>
      <c r="U728" s="38" t="s">
        <v>1901</v>
      </c>
      <c r="V728" s="203">
        <v>3000000</v>
      </c>
      <c r="W728" s="207">
        <v>1200000</v>
      </c>
      <c r="X728" s="200">
        <v>43200</v>
      </c>
      <c r="Y728" s="197">
        <f t="shared" si="11"/>
        <v>0</v>
      </c>
    </row>
    <row r="729" spans="1:25" ht="409.5" x14ac:dyDescent="0.25">
      <c r="A729" s="161">
        <v>763</v>
      </c>
      <c r="B729" s="33" t="s">
        <v>4707</v>
      </c>
      <c r="C729" s="33">
        <v>45715282</v>
      </c>
      <c r="D729" s="33" t="s">
        <v>20</v>
      </c>
      <c r="E729" s="222">
        <v>30659</v>
      </c>
      <c r="F729" s="33" t="s">
        <v>4708</v>
      </c>
      <c r="G729" s="33">
        <v>3014765408</v>
      </c>
      <c r="H729" s="14" t="s">
        <v>4709</v>
      </c>
      <c r="I729" s="33" t="s">
        <v>4710</v>
      </c>
      <c r="J729" s="33" t="s">
        <v>3406</v>
      </c>
      <c r="K729" s="33">
        <v>225</v>
      </c>
      <c r="L729" s="162" t="s">
        <v>4711</v>
      </c>
      <c r="M729" s="71" t="s">
        <v>4712</v>
      </c>
      <c r="N729" s="33"/>
      <c r="O729" s="33" t="s">
        <v>51</v>
      </c>
      <c r="P729" s="33" t="s">
        <v>1196</v>
      </c>
      <c r="Q729" s="71" t="s">
        <v>962</v>
      </c>
      <c r="R729" s="163" t="s">
        <v>4713</v>
      </c>
      <c r="S729" s="222">
        <v>43125</v>
      </c>
      <c r="T729" s="222">
        <v>43244</v>
      </c>
      <c r="U729" s="33" t="s">
        <v>460</v>
      </c>
      <c r="V729" s="202">
        <v>2300000</v>
      </c>
      <c r="W729" s="206">
        <v>9200000</v>
      </c>
      <c r="X729" s="200">
        <v>43200</v>
      </c>
      <c r="Y729" s="197">
        <f t="shared" si="11"/>
        <v>34</v>
      </c>
    </row>
    <row r="730" spans="1:25" ht="409.5" x14ac:dyDescent="0.25">
      <c r="A730" s="161">
        <v>776</v>
      </c>
      <c r="B730" s="33" t="s">
        <v>4776</v>
      </c>
      <c r="C730" s="33">
        <v>1143335489</v>
      </c>
      <c r="D730" s="33" t="s">
        <v>20</v>
      </c>
      <c r="E730" s="222">
        <v>32532</v>
      </c>
      <c r="F730" s="33" t="s">
        <v>36</v>
      </c>
      <c r="G730" s="33">
        <v>3178277769</v>
      </c>
      <c r="H730" s="14" t="s">
        <v>4777</v>
      </c>
      <c r="I730" s="33" t="s">
        <v>4778</v>
      </c>
      <c r="J730" s="33" t="s">
        <v>4779</v>
      </c>
      <c r="K730" s="33">
        <v>225</v>
      </c>
      <c r="L730" s="162" t="s">
        <v>4780</v>
      </c>
      <c r="M730" s="33" t="s">
        <v>4781</v>
      </c>
      <c r="N730" s="33">
        <v>13228336995</v>
      </c>
      <c r="O730" s="33" t="s">
        <v>51</v>
      </c>
      <c r="P730" s="33" t="s">
        <v>1188</v>
      </c>
      <c r="Q730" s="71" t="s">
        <v>962</v>
      </c>
      <c r="R730" s="163" t="s">
        <v>2036</v>
      </c>
      <c r="S730" s="222">
        <v>43125</v>
      </c>
      <c r="T730" s="222">
        <v>43214</v>
      </c>
      <c r="U730" s="33" t="s">
        <v>2037</v>
      </c>
      <c r="V730" s="202">
        <v>2500000</v>
      </c>
      <c r="W730" s="206">
        <v>7500000</v>
      </c>
      <c r="X730" s="200">
        <v>43200</v>
      </c>
      <c r="Y730" s="197">
        <f t="shared" si="11"/>
        <v>29</v>
      </c>
    </row>
    <row r="731" spans="1:25" ht="409.5" x14ac:dyDescent="0.25">
      <c r="A731" s="161">
        <v>793</v>
      </c>
      <c r="B731" s="166" t="s">
        <v>4869</v>
      </c>
      <c r="C731" s="166">
        <v>72241319</v>
      </c>
      <c r="D731" s="33" t="s">
        <v>45</v>
      </c>
      <c r="E731" s="222">
        <v>28914</v>
      </c>
      <c r="F731" s="33" t="s">
        <v>36</v>
      </c>
      <c r="G731" s="33">
        <v>3013449769</v>
      </c>
      <c r="H731" s="14" t="s">
        <v>4870</v>
      </c>
      <c r="I731" s="33" t="s">
        <v>4871</v>
      </c>
      <c r="J731" s="33" t="s">
        <v>4872</v>
      </c>
      <c r="K731" s="33">
        <v>225</v>
      </c>
      <c r="L731" s="167" t="s">
        <v>4873</v>
      </c>
      <c r="M731" s="71" t="s">
        <v>213</v>
      </c>
      <c r="N731" s="33">
        <v>64029</v>
      </c>
      <c r="O731" s="33" t="s">
        <v>51</v>
      </c>
      <c r="P731" s="33" t="s">
        <v>1188</v>
      </c>
      <c r="Q731" s="71" t="s">
        <v>962</v>
      </c>
      <c r="R731" s="167" t="s">
        <v>4874</v>
      </c>
      <c r="S731" s="222">
        <v>43125</v>
      </c>
      <c r="T731" s="222">
        <v>43214</v>
      </c>
      <c r="U731" s="33" t="s">
        <v>2240</v>
      </c>
      <c r="V731" s="203">
        <v>2500000</v>
      </c>
      <c r="W731" s="207">
        <v>7500000</v>
      </c>
      <c r="X731" s="200">
        <v>43200</v>
      </c>
      <c r="Y731" s="197">
        <f t="shared" si="11"/>
        <v>39</v>
      </c>
    </row>
    <row r="732" spans="1:25" ht="409.5" x14ac:dyDescent="0.25">
      <c r="A732" s="18">
        <v>831</v>
      </c>
      <c r="B732" s="33" t="s">
        <v>4869</v>
      </c>
      <c r="C732" s="33">
        <v>72241319</v>
      </c>
      <c r="D732" s="33" t="s">
        <v>45</v>
      </c>
      <c r="E732" s="222">
        <v>28914</v>
      </c>
      <c r="F732" s="33" t="s">
        <v>36</v>
      </c>
      <c r="G732" s="33">
        <v>3013449769</v>
      </c>
      <c r="H732" s="14" t="s">
        <v>4870</v>
      </c>
      <c r="I732" s="33" t="s">
        <v>4871</v>
      </c>
      <c r="J732" s="33" t="s">
        <v>4872</v>
      </c>
      <c r="K732" s="33">
        <v>225</v>
      </c>
      <c r="L732" s="167" t="s">
        <v>4873</v>
      </c>
      <c r="M732" s="33" t="s">
        <v>147</v>
      </c>
      <c r="N732" s="33">
        <v>64029</v>
      </c>
      <c r="O732" s="33" t="s">
        <v>4935</v>
      </c>
      <c r="P732" s="33" t="s">
        <v>1188</v>
      </c>
      <c r="Q732" s="71" t="s">
        <v>962</v>
      </c>
      <c r="R732" s="167" t="s">
        <v>4874</v>
      </c>
      <c r="S732" s="222">
        <v>43125</v>
      </c>
      <c r="T732" s="222">
        <v>43214</v>
      </c>
      <c r="U732" s="33" t="s">
        <v>2037</v>
      </c>
      <c r="V732" s="203">
        <v>2500000</v>
      </c>
      <c r="W732" s="207">
        <v>7500000</v>
      </c>
      <c r="X732" s="200">
        <v>43200</v>
      </c>
      <c r="Y732" s="197">
        <f t="shared" si="11"/>
        <v>39</v>
      </c>
    </row>
    <row r="733" spans="1:25" ht="240" x14ac:dyDescent="0.25">
      <c r="A733" s="18">
        <v>844</v>
      </c>
      <c r="B733" s="166" t="s">
        <v>5201</v>
      </c>
      <c r="C733" s="33">
        <v>45461741</v>
      </c>
      <c r="D733" s="166" t="s">
        <v>20</v>
      </c>
      <c r="E733" s="222">
        <v>23855</v>
      </c>
      <c r="F733" s="166" t="s">
        <v>1010</v>
      </c>
      <c r="G733" s="33">
        <v>6910395</v>
      </c>
      <c r="H733" s="38" t="s">
        <v>5202</v>
      </c>
      <c r="I733" s="166" t="s">
        <v>5203</v>
      </c>
      <c r="J733" s="166" t="s">
        <v>5204</v>
      </c>
      <c r="K733" s="33">
        <v>203</v>
      </c>
      <c r="L733" s="167" t="s">
        <v>5205</v>
      </c>
      <c r="M733" s="166" t="s">
        <v>5206</v>
      </c>
      <c r="N733" s="166" t="s">
        <v>5207</v>
      </c>
      <c r="O733" s="166" t="s">
        <v>1230</v>
      </c>
      <c r="P733" s="166" t="s">
        <v>1188</v>
      </c>
      <c r="Q733" s="166" t="s">
        <v>962</v>
      </c>
      <c r="R733" s="167" t="s">
        <v>3873</v>
      </c>
      <c r="S733" s="222">
        <v>43124</v>
      </c>
      <c r="T733" s="222">
        <v>43304</v>
      </c>
      <c r="U733" s="166" t="s">
        <v>146</v>
      </c>
      <c r="V733" s="203">
        <v>4500000</v>
      </c>
      <c r="W733" s="207">
        <v>27000000</v>
      </c>
      <c r="X733" s="200">
        <v>43200</v>
      </c>
      <c r="Y733" s="197">
        <f t="shared" si="11"/>
        <v>52</v>
      </c>
    </row>
    <row r="734" spans="1:25" ht="409.5" x14ac:dyDescent="0.25">
      <c r="A734" s="18">
        <v>876</v>
      </c>
      <c r="B734" s="166" t="s">
        <v>5318</v>
      </c>
      <c r="C734" s="166">
        <v>73201189</v>
      </c>
      <c r="D734" s="33" t="s">
        <v>45</v>
      </c>
      <c r="E734" s="222">
        <v>30573</v>
      </c>
      <c r="F734" s="33" t="s">
        <v>36</v>
      </c>
      <c r="G734" s="33">
        <v>6430876</v>
      </c>
      <c r="H734" s="14" t="s">
        <v>5319</v>
      </c>
      <c r="I734" s="33" t="s">
        <v>5320</v>
      </c>
      <c r="J734" s="33" t="s">
        <v>5321</v>
      </c>
      <c r="K734" s="33">
        <v>225</v>
      </c>
      <c r="L734" s="167" t="s">
        <v>5322</v>
      </c>
      <c r="M734" s="33" t="s">
        <v>5212</v>
      </c>
      <c r="N734" s="33" t="s">
        <v>707</v>
      </c>
      <c r="O734" s="33" t="s">
        <v>4935</v>
      </c>
      <c r="P734" s="33" t="s">
        <v>1188</v>
      </c>
      <c r="Q734" s="33" t="s">
        <v>962</v>
      </c>
      <c r="R734" s="167" t="s">
        <v>5323</v>
      </c>
      <c r="S734" s="222">
        <v>43125</v>
      </c>
      <c r="T734" s="222">
        <v>43214</v>
      </c>
      <c r="U734" s="33" t="s">
        <v>2037</v>
      </c>
      <c r="V734" s="202">
        <v>2350000</v>
      </c>
      <c r="W734" s="206">
        <v>7050000</v>
      </c>
      <c r="X734" s="200">
        <v>43200</v>
      </c>
      <c r="Y734" s="197">
        <f t="shared" si="11"/>
        <v>34</v>
      </c>
    </row>
    <row r="735" spans="1:25" ht="409.5" x14ac:dyDescent="0.25">
      <c r="A735" s="18">
        <v>883</v>
      </c>
      <c r="B735" s="166" t="s">
        <v>5357</v>
      </c>
      <c r="C735" s="166">
        <v>30766581</v>
      </c>
      <c r="D735" s="33" t="s">
        <v>20</v>
      </c>
      <c r="E735" s="222">
        <v>27719</v>
      </c>
      <c r="F735" s="33" t="s">
        <v>74</v>
      </c>
      <c r="G735" s="33">
        <v>6909382</v>
      </c>
      <c r="H735" s="14" t="s">
        <v>5358</v>
      </c>
      <c r="I735" s="33" t="s">
        <v>5359</v>
      </c>
      <c r="J735" s="33" t="s">
        <v>5360</v>
      </c>
      <c r="K735" s="33">
        <v>218</v>
      </c>
      <c r="L735" s="167" t="s">
        <v>5361</v>
      </c>
      <c r="M735" s="33" t="s">
        <v>1976</v>
      </c>
      <c r="N735" s="33" t="s">
        <v>5362</v>
      </c>
      <c r="O735" s="33" t="s">
        <v>51</v>
      </c>
      <c r="P735" s="33" t="s">
        <v>1188</v>
      </c>
      <c r="Q735" s="33" t="s">
        <v>962</v>
      </c>
      <c r="R735" s="167" t="s">
        <v>963</v>
      </c>
      <c r="S735" s="222">
        <v>43125</v>
      </c>
      <c r="T735" s="222">
        <v>43229</v>
      </c>
      <c r="U735" s="33" t="s">
        <v>3843</v>
      </c>
      <c r="V735" s="202">
        <v>3900000</v>
      </c>
      <c r="W735" s="206">
        <v>13650000</v>
      </c>
      <c r="X735" s="200">
        <v>43200</v>
      </c>
      <c r="Y735" s="197">
        <f t="shared" si="11"/>
        <v>42</v>
      </c>
    </row>
    <row r="736" spans="1:25" ht="409.5" x14ac:dyDescent="0.25">
      <c r="A736" s="18">
        <v>926</v>
      </c>
      <c r="B736" s="166" t="s">
        <v>5540</v>
      </c>
      <c r="C736" s="166">
        <v>1047409266</v>
      </c>
      <c r="D736" s="33" t="s">
        <v>45</v>
      </c>
      <c r="E736" s="222">
        <v>32562</v>
      </c>
      <c r="F736" s="33" t="s">
        <v>36</v>
      </c>
      <c r="G736" s="33">
        <v>3008368977</v>
      </c>
      <c r="H736" s="14" t="s">
        <v>5541</v>
      </c>
      <c r="I736" s="33" t="s">
        <v>5542</v>
      </c>
      <c r="J736" s="33" t="s">
        <v>5543</v>
      </c>
      <c r="K736" s="33">
        <v>218</v>
      </c>
      <c r="L736" s="199" t="s">
        <v>5544</v>
      </c>
      <c r="M736" s="33" t="s">
        <v>5545</v>
      </c>
      <c r="N736" s="33">
        <v>3292</v>
      </c>
      <c r="O736" s="33" t="s">
        <v>5426</v>
      </c>
      <c r="P736" s="33" t="s">
        <v>1188</v>
      </c>
      <c r="Q736" s="71" t="s">
        <v>962</v>
      </c>
      <c r="R736" s="167" t="s">
        <v>5546</v>
      </c>
      <c r="S736" s="222">
        <v>43126</v>
      </c>
      <c r="T736" s="222">
        <v>43200</v>
      </c>
      <c r="U736" s="33" t="s">
        <v>964</v>
      </c>
      <c r="V736" s="202">
        <v>5300000</v>
      </c>
      <c r="W736" s="206">
        <v>13250000</v>
      </c>
      <c r="X736" s="200">
        <v>43200</v>
      </c>
      <c r="Y736" s="197">
        <f t="shared" si="11"/>
        <v>29</v>
      </c>
    </row>
    <row r="737" spans="1:25" ht="409.5" x14ac:dyDescent="0.25">
      <c r="A737" s="18">
        <v>930</v>
      </c>
      <c r="B737" s="33" t="s">
        <v>5567</v>
      </c>
      <c r="C737" s="33">
        <v>1129519338</v>
      </c>
      <c r="D737" s="33" t="s">
        <v>20</v>
      </c>
      <c r="E737" s="222">
        <v>31755</v>
      </c>
      <c r="F737" s="33" t="s">
        <v>120</v>
      </c>
      <c r="G737" s="33" t="s">
        <v>5568</v>
      </c>
      <c r="H737" s="14" t="s">
        <v>5569</v>
      </c>
      <c r="I737" s="33" t="s">
        <v>5570</v>
      </c>
      <c r="J737" s="33" t="s">
        <v>5571</v>
      </c>
      <c r="K737" s="33">
        <v>225</v>
      </c>
      <c r="L737" s="162" t="s">
        <v>5572</v>
      </c>
      <c r="M737" s="33" t="s">
        <v>134</v>
      </c>
      <c r="N737" s="33">
        <v>199720</v>
      </c>
      <c r="O737" s="33" t="s">
        <v>51</v>
      </c>
      <c r="P737" s="33" t="s">
        <v>1188</v>
      </c>
      <c r="Q737" s="71" t="s">
        <v>962</v>
      </c>
      <c r="R737" s="163" t="s">
        <v>5573</v>
      </c>
      <c r="S737" s="222">
        <v>43125</v>
      </c>
      <c r="T737" s="222">
        <v>43214</v>
      </c>
      <c r="U737" s="33" t="s">
        <v>2037</v>
      </c>
      <c r="V737" s="202">
        <v>2500000</v>
      </c>
      <c r="W737" s="206">
        <v>7500000</v>
      </c>
      <c r="X737" s="200">
        <v>43200</v>
      </c>
      <c r="Y737" s="197">
        <f t="shared" si="11"/>
        <v>31</v>
      </c>
    </row>
    <row r="738" spans="1:25" ht="409.5" x14ac:dyDescent="0.25">
      <c r="A738" s="18">
        <v>940</v>
      </c>
      <c r="B738" s="33" t="s">
        <v>5617</v>
      </c>
      <c r="C738" s="33">
        <v>33104753</v>
      </c>
      <c r="D738" s="33" t="s">
        <v>20</v>
      </c>
      <c r="E738" s="222">
        <v>29130</v>
      </c>
      <c r="F738" s="33" t="s">
        <v>36</v>
      </c>
      <c r="G738" s="33">
        <v>3226909388</v>
      </c>
      <c r="H738" s="14" t="s">
        <v>5618</v>
      </c>
      <c r="I738" s="33" t="s">
        <v>5619</v>
      </c>
      <c r="J738" s="33" t="s">
        <v>5620</v>
      </c>
      <c r="K738" s="33">
        <v>225</v>
      </c>
      <c r="L738" s="162" t="s">
        <v>5621</v>
      </c>
      <c r="M738" s="33" t="s">
        <v>958</v>
      </c>
      <c r="N738" s="33">
        <v>107386</v>
      </c>
      <c r="O738" s="33" t="s">
        <v>4935</v>
      </c>
      <c r="P738" s="33" t="s">
        <v>1188</v>
      </c>
      <c r="Q738" s="71" t="s">
        <v>962</v>
      </c>
      <c r="R738" s="163" t="s">
        <v>4874</v>
      </c>
      <c r="S738" s="222">
        <v>43125</v>
      </c>
      <c r="T738" s="222">
        <v>43214</v>
      </c>
      <c r="U738" s="33" t="s">
        <v>2037</v>
      </c>
      <c r="V738" s="202">
        <v>2500000</v>
      </c>
      <c r="W738" s="206">
        <v>7500000</v>
      </c>
      <c r="X738" s="200">
        <v>43200</v>
      </c>
      <c r="Y738" s="197">
        <f t="shared" si="11"/>
        <v>38</v>
      </c>
    </row>
    <row r="739" spans="1:25" ht="409.5" x14ac:dyDescent="0.25">
      <c r="A739" s="18">
        <v>946</v>
      </c>
      <c r="B739" s="33" t="s">
        <v>5644</v>
      </c>
      <c r="C739" s="33">
        <v>73210505</v>
      </c>
      <c r="D739" s="33" t="s">
        <v>45</v>
      </c>
      <c r="E739" s="222">
        <v>30759</v>
      </c>
      <c r="F739" s="33" t="s">
        <v>36</v>
      </c>
      <c r="G739" s="33">
        <v>3225420132</v>
      </c>
      <c r="H739" s="14" t="s">
        <v>5645</v>
      </c>
      <c r="I739" s="33" t="s">
        <v>5646</v>
      </c>
      <c r="J739" s="33" t="s">
        <v>5647</v>
      </c>
      <c r="K739" s="33">
        <v>225</v>
      </c>
      <c r="L739" s="162" t="s">
        <v>5648</v>
      </c>
      <c r="M739" s="33" t="s">
        <v>134</v>
      </c>
      <c r="N739" s="33">
        <v>251730</v>
      </c>
      <c r="O739" s="33" t="s">
        <v>4935</v>
      </c>
      <c r="P739" s="33" t="s">
        <v>1188</v>
      </c>
      <c r="Q739" s="71" t="s">
        <v>962</v>
      </c>
      <c r="R739" s="163" t="s">
        <v>2036</v>
      </c>
      <c r="S739" s="222">
        <v>43125</v>
      </c>
      <c r="T739" s="222">
        <v>43214</v>
      </c>
      <c r="U739" s="33" t="s">
        <v>2037</v>
      </c>
      <c r="V739" s="202">
        <v>2500000</v>
      </c>
      <c r="W739" s="206">
        <v>7500000</v>
      </c>
      <c r="X739" s="200">
        <v>43200</v>
      </c>
      <c r="Y739" s="197">
        <f t="shared" si="11"/>
        <v>34</v>
      </c>
    </row>
    <row r="740" spans="1:25" ht="210" x14ac:dyDescent="0.25">
      <c r="A740" s="5">
        <v>3</v>
      </c>
      <c r="B740" s="14" t="s">
        <v>44</v>
      </c>
      <c r="C740" s="14">
        <v>73571812</v>
      </c>
      <c r="D740" s="14" t="s">
        <v>45</v>
      </c>
      <c r="E740" s="155">
        <v>27687</v>
      </c>
      <c r="F740" s="14" t="s">
        <v>36</v>
      </c>
      <c r="G740" s="14">
        <v>3164591501</v>
      </c>
      <c r="H740" s="141" t="s">
        <v>46</v>
      </c>
      <c r="I740" s="14" t="s">
        <v>47</v>
      </c>
      <c r="J740" s="14" t="s">
        <v>48</v>
      </c>
      <c r="K740" s="14">
        <v>131</v>
      </c>
      <c r="L740" s="79" t="s">
        <v>49</v>
      </c>
      <c r="M740" s="14" t="s">
        <v>50</v>
      </c>
      <c r="N740" s="14" t="s">
        <v>707</v>
      </c>
      <c r="O740" s="14" t="s">
        <v>51</v>
      </c>
      <c r="P740" s="14" t="s">
        <v>25</v>
      </c>
      <c r="Q740" s="14" t="s">
        <v>52</v>
      </c>
      <c r="R740" s="41" t="s">
        <v>53</v>
      </c>
      <c r="S740" s="155">
        <v>43124</v>
      </c>
      <c r="T740" s="155">
        <v>43304</v>
      </c>
      <c r="U740" s="14" t="s">
        <v>54</v>
      </c>
      <c r="V740" s="23">
        <v>1500000</v>
      </c>
      <c r="W740" s="22">
        <v>9000000</v>
      </c>
      <c r="X740" s="196">
        <v>43200</v>
      </c>
      <c r="Y740" s="197">
        <f t="shared" si="11"/>
        <v>42</v>
      </c>
    </row>
    <row r="741" spans="1:25" ht="195" x14ac:dyDescent="0.25">
      <c r="A741" s="5">
        <v>4</v>
      </c>
      <c r="B741" s="14" t="s">
        <v>55</v>
      </c>
      <c r="C741" s="14">
        <v>73160812</v>
      </c>
      <c r="D741" s="14" t="s">
        <v>45</v>
      </c>
      <c r="E741" s="155">
        <v>26808</v>
      </c>
      <c r="F741" s="14" t="s">
        <v>36</v>
      </c>
      <c r="G741" s="14">
        <v>3004617743</v>
      </c>
      <c r="H741" s="141" t="s">
        <v>56</v>
      </c>
      <c r="I741" s="14" t="s">
        <v>57</v>
      </c>
      <c r="J741" s="14" t="s">
        <v>58</v>
      </c>
      <c r="K741" s="14">
        <v>180</v>
      </c>
      <c r="L741" s="79" t="s">
        <v>124</v>
      </c>
      <c r="M741" s="24" t="s">
        <v>59</v>
      </c>
      <c r="N741" s="14">
        <v>40337</v>
      </c>
      <c r="O741" s="14" t="s">
        <v>40</v>
      </c>
      <c r="P741" s="14" t="s">
        <v>41</v>
      </c>
      <c r="Q741" s="14" t="s">
        <v>52</v>
      </c>
      <c r="R741" s="41" t="s">
        <v>60</v>
      </c>
      <c r="S741" s="155">
        <v>43125</v>
      </c>
      <c r="T741" s="155">
        <v>43275</v>
      </c>
      <c r="U741" s="14" t="s">
        <v>61</v>
      </c>
      <c r="V741" s="23">
        <v>4000000</v>
      </c>
      <c r="W741" s="22">
        <v>20000000</v>
      </c>
      <c r="X741" s="196">
        <v>43200</v>
      </c>
      <c r="Y741" s="197">
        <f t="shared" si="11"/>
        <v>44</v>
      </c>
    </row>
    <row r="742" spans="1:25" ht="195" x14ac:dyDescent="0.25">
      <c r="A742" s="5">
        <v>5</v>
      </c>
      <c r="B742" s="14" t="s">
        <v>62</v>
      </c>
      <c r="C742" s="14">
        <v>9167312</v>
      </c>
      <c r="D742" s="14" t="s">
        <v>45</v>
      </c>
      <c r="E742" s="155">
        <v>26696</v>
      </c>
      <c r="F742" s="14" t="s">
        <v>67</v>
      </c>
      <c r="G742" s="14">
        <v>3137841666</v>
      </c>
      <c r="H742" s="141" t="s">
        <v>63</v>
      </c>
      <c r="I742" s="14" t="s">
        <v>64</v>
      </c>
      <c r="J742" s="14" t="s">
        <v>65</v>
      </c>
      <c r="K742" s="14">
        <v>130</v>
      </c>
      <c r="L742" s="79" t="s">
        <v>66</v>
      </c>
      <c r="M742" s="24" t="s">
        <v>68</v>
      </c>
      <c r="N742" s="14">
        <v>108124</v>
      </c>
      <c r="O742" s="14" t="s">
        <v>40</v>
      </c>
      <c r="P742" s="14" t="s">
        <v>41</v>
      </c>
      <c r="Q742" s="14" t="s">
        <v>52</v>
      </c>
      <c r="R742" s="41" t="s">
        <v>60</v>
      </c>
      <c r="S742" s="155">
        <v>43125</v>
      </c>
      <c r="T742" s="155">
        <v>43305</v>
      </c>
      <c r="U742" s="14" t="s">
        <v>54</v>
      </c>
      <c r="V742" s="23">
        <v>3300000</v>
      </c>
      <c r="W742" s="22">
        <v>19800000</v>
      </c>
      <c r="X742" s="196">
        <v>43200</v>
      </c>
      <c r="Y742" s="197">
        <f t="shared" si="11"/>
        <v>45</v>
      </c>
    </row>
    <row r="743" spans="1:25" ht="195" x14ac:dyDescent="0.25">
      <c r="A743" s="5">
        <v>8</v>
      </c>
      <c r="B743" s="14" t="s">
        <v>85</v>
      </c>
      <c r="C743" s="14">
        <v>1047471578</v>
      </c>
      <c r="D743" s="14" t="s">
        <v>45</v>
      </c>
      <c r="E743" s="155">
        <v>34578</v>
      </c>
      <c r="F743" s="14" t="s">
        <v>36</v>
      </c>
      <c r="G743" s="14">
        <v>6671286</v>
      </c>
      <c r="H743" s="141" t="s">
        <v>86</v>
      </c>
      <c r="I743" s="14" t="s">
        <v>87</v>
      </c>
      <c r="J743" s="14" t="s">
        <v>88</v>
      </c>
      <c r="K743" s="14">
        <v>130</v>
      </c>
      <c r="L743" s="79" t="s">
        <v>89</v>
      </c>
      <c r="M743" s="14" t="s">
        <v>90</v>
      </c>
      <c r="N743" s="14">
        <v>296888</v>
      </c>
      <c r="O743" s="14" t="s">
        <v>24</v>
      </c>
      <c r="P743" s="14" t="s">
        <v>41</v>
      </c>
      <c r="Q743" s="14" t="s">
        <v>52</v>
      </c>
      <c r="R743" s="41" t="s">
        <v>60</v>
      </c>
      <c r="S743" s="155">
        <v>43125</v>
      </c>
      <c r="T743" s="155">
        <v>43305</v>
      </c>
      <c r="U743" s="14" t="s">
        <v>54</v>
      </c>
      <c r="V743" s="23">
        <v>2500000</v>
      </c>
      <c r="W743" s="22">
        <v>15000000</v>
      </c>
      <c r="X743" s="196">
        <v>43200</v>
      </c>
      <c r="Y743" s="197">
        <f t="shared" si="11"/>
        <v>23</v>
      </c>
    </row>
    <row r="744" spans="1:25" ht="195" x14ac:dyDescent="0.25">
      <c r="A744" s="5">
        <v>10</v>
      </c>
      <c r="B744" s="14" t="s">
        <v>100</v>
      </c>
      <c r="C744" s="14">
        <v>1052955689</v>
      </c>
      <c r="D744" s="14" t="s">
        <v>45</v>
      </c>
      <c r="E744" s="155">
        <v>33098</v>
      </c>
      <c r="F744" s="14" t="s">
        <v>105</v>
      </c>
      <c r="G744" s="14">
        <v>3004149076</v>
      </c>
      <c r="H744" s="141" t="s">
        <v>101</v>
      </c>
      <c r="I744" s="14" t="s">
        <v>102</v>
      </c>
      <c r="J744" s="14" t="s">
        <v>103</v>
      </c>
      <c r="K744" s="14">
        <v>130</v>
      </c>
      <c r="L744" s="79" t="s">
        <v>104</v>
      </c>
      <c r="M744" s="24" t="s">
        <v>106</v>
      </c>
      <c r="N744" s="14">
        <v>215365</v>
      </c>
      <c r="O744" s="14" t="s">
        <v>24</v>
      </c>
      <c r="P744" s="14" t="s">
        <v>41</v>
      </c>
      <c r="Q744" s="14" t="s">
        <v>52</v>
      </c>
      <c r="R744" s="41" t="s">
        <v>60</v>
      </c>
      <c r="S744" s="155">
        <v>43125</v>
      </c>
      <c r="T744" s="155">
        <v>43305</v>
      </c>
      <c r="U744" s="14" t="s">
        <v>54</v>
      </c>
      <c r="V744" s="23">
        <v>2500000</v>
      </c>
      <c r="W744" s="22">
        <v>15000000</v>
      </c>
      <c r="X744" s="196">
        <v>43200</v>
      </c>
      <c r="Y744" s="197">
        <f t="shared" si="11"/>
        <v>27</v>
      </c>
    </row>
    <row r="745" spans="1:25" ht="210" x14ac:dyDescent="0.25">
      <c r="A745" s="5">
        <v>12</v>
      </c>
      <c r="B745" s="14" t="s">
        <v>115</v>
      </c>
      <c r="C745" s="14">
        <v>22818877</v>
      </c>
      <c r="D745" s="14" t="s">
        <v>20</v>
      </c>
      <c r="E745" s="155">
        <v>22452</v>
      </c>
      <c r="F745" s="24" t="s">
        <v>120</v>
      </c>
      <c r="G745" s="14">
        <v>3004572847</v>
      </c>
      <c r="H745" s="141" t="s">
        <v>116</v>
      </c>
      <c r="I745" s="14" t="s">
        <v>117</v>
      </c>
      <c r="J745" s="14" t="s">
        <v>118</v>
      </c>
      <c r="K745" s="14">
        <v>131</v>
      </c>
      <c r="L745" s="79" t="s">
        <v>119</v>
      </c>
      <c r="M745" s="14" t="s">
        <v>121</v>
      </c>
      <c r="N745" s="14" t="s">
        <v>707</v>
      </c>
      <c r="O745" s="14" t="s">
        <v>51</v>
      </c>
      <c r="P745" s="14" t="s">
        <v>25</v>
      </c>
      <c r="Q745" s="14" t="s">
        <v>52</v>
      </c>
      <c r="R745" s="41" t="s">
        <v>122</v>
      </c>
      <c r="S745" s="155">
        <v>43125</v>
      </c>
      <c r="T745" s="155">
        <v>43305</v>
      </c>
      <c r="U745" s="14" t="s">
        <v>54</v>
      </c>
      <c r="V745" s="23">
        <v>1500000</v>
      </c>
      <c r="W745" s="22">
        <v>9000000</v>
      </c>
      <c r="X745" s="196">
        <v>43200</v>
      </c>
      <c r="Y745" s="197">
        <f t="shared" si="11"/>
        <v>56</v>
      </c>
    </row>
    <row r="746" spans="1:25" ht="405" x14ac:dyDescent="0.25">
      <c r="A746" s="5">
        <v>13</v>
      </c>
      <c r="B746" s="14" t="s">
        <v>197</v>
      </c>
      <c r="C746" s="14">
        <v>1051416985</v>
      </c>
      <c r="D746" s="14" t="s">
        <v>20</v>
      </c>
      <c r="E746" s="155">
        <v>32266</v>
      </c>
      <c r="F746" s="14" t="s">
        <v>202</v>
      </c>
      <c r="G746" s="14">
        <v>318898862</v>
      </c>
      <c r="H746" s="142" t="s">
        <v>198</v>
      </c>
      <c r="I746" s="14" t="s">
        <v>199</v>
      </c>
      <c r="J746" s="14" t="s">
        <v>200</v>
      </c>
      <c r="K746" s="14">
        <v>62</v>
      </c>
      <c r="L746" s="79" t="s">
        <v>201</v>
      </c>
      <c r="M746" s="24" t="s">
        <v>203</v>
      </c>
      <c r="N746" s="14" t="s">
        <v>206</v>
      </c>
      <c r="O746" s="14" t="s">
        <v>24</v>
      </c>
      <c r="P746" s="14" t="s">
        <v>41</v>
      </c>
      <c r="Q746" s="14" t="s">
        <v>204</v>
      </c>
      <c r="R746" s="41" t="s">
        <v>205</v>
      </c>
      <c r="S746" s="155">
        <v>43125</v>
      </c>
      <c r="T746" s="155">
        <v>43305</v>
      </c>
      <c r="U746" s="14" t="s">
        <v>54</v>
      </c>
      <c r="V746" s="23">
        <v>2500000</v>
      </c>
      <c r="W746" s="22">
        <v>15000000</v>
      </c>
      <c r="X746" s="196">
        <v>43200</v>
      </c>
      <c r="Y746" s="197">
        <f t="shared" si="11"/>
        <v>29</v>
      </c>
    </row>
    <row r="747" spans="1:25" ht="270" x14ac:dyDescent="0.25">
      <c r="A747" s="5">
        <v>14</v>
      </c>
      <c r="B747" s="14" t="s">
        <v>207</v>
      </c>
      <c r="C747" s="14">
        <v>32936482</v>
      </c>
      <c r="D747" s="14" t="s">
        <v>20</v>
      </c>
      <c r="E747" s="155">
        <v>30502</v>
      </c>
      <c r="F747" s="14" t="s">
        <v>212</v>
      </c>
      <c r="G747" s="14">
        <v>3015401720</v>
      </c>
      <c r="H747" s="142" t="s">
        <v>208</v>
      </c>
      <c r="I747" s="14" t="s">
        <v>209</v>
      </c>
      <c r="J747" s="14" t="s">
        <v>210</v>
      </c>
      <c r="K747" s="14">
        <v>180</v>
      </c>
      <c r="L747" s="79" t="s">
        <v>211</v>
      </c>
      <c r="M747" s="24" t="s">
        <v>213</v>
      </c>
      <c r="N747" s="14">
        <v>91730</v>
      </c>
      <c r="O747" s="14" t="s">
        <v>24</v>
      </c>
      <c r="P747" s="14" t="s">
        <v>41</v>
      </c>
      <c r="Q747" s="14" t="s">
        <v>204</v>
      </c>
      <c r="R747" s="41" t="s">
        <v>214</v>
      </c>
      <c r="S747" s="155">
        <v>43122</v>
      </c>
      <c r="T747" s="155">
        <v>43272</v>
      </c>
      <c r="U747" s="14" t="s">
        <v>61</v>
      </c>
      <c r="V747" s="23">
        <v>2000000</v>
      </c>
      <c r="W747" s="22">
        <v>10000000</v>
      </c>
      <c r="X747" s="196">
        <v>43200</v>
      </c>
      <c r="Y747" s="197">
        <f t="shared" si="11"/>
        <v>34</v>
      </c>
    </row>
    <row r="748" spans="1:25" ht="195" x14ac:dyDescent="0.25">
      <c r="A748" s="5">
        <v>15</v>
      </c>
      <c r="B748" s="14" t="s">
        <v>246</v>
      </c>
      <c r="C748" s="14">
        <v>1143357738</v>
      </c>
      <c r="D748" s="14" t="s">
        <v>20</v>
      </c>
      <c r="E748" s="155">
        <v>33703</v>
      </c>
      <c r="F748" s="24" t="s">
        <v>250</v>
      </c>
      <c r="G748" s="14">
        <v>301277816</v>
      </c>
      <c r="H748" s="142" t="s">
        <v>247</v>
      </c>
      <c r="I748" s="14" t="s">
        <v>248</v>
      </c>
      <c r="J748" s="14" t="s">
        <v>248</v>
      </c>
      <c r="K748" s="14">
        <v>182</v>
      </c>
      <c r="L748" s="79" t="s">
        <v>249</v>
      </c>
      <c r="M748" s="14" t="s">
        <v>134</v>
      </c>
      <c r="N748" s="14">
        <v>282357</v>
      </c>
      <c r="O748" s="14" t="s">
        <v>24</v>
      </c>
      <c r="P748" s="14" t="s">
        <v>41</v>
      </c>
      <c r="Q748" s="14" t="s">
        <v>204</v>
      </c>
      <c r="R748" s="41" t="s">
        <v>251</v>
      </c>
      <c r="S748" s="155">
        <v>43122</v>
      </c>
      <c r="T748" s="155">
        <v>43302</v>
      </c>
      <c r="U748" s="14" t="s">
        <v>54</v>
      </c>
      <c r="V748" s="23">
        <v>2500000</v>
      </c>
      <c r="W748" s="22">
        <v>15000000</v>
      </c>
      <c r="X748" s="196">
        <v>43200</v>
      </c>
      <c r="Y748" s="197">
        <f t="shared" si="11"/>
        <v>26</v>
      </c>
    </row>
    <row r="749" spans="1:25" ht="255" x14ac:dyDescent="0.25">
      <c r="A749" s="5">
        <v>16</v>
      </c>
      <c r="B749" s="14" t="s">
        <v>252</v>
      </c>
      <c r="C749" s="14">
        <v>92228549</v>
      </c>
      <c r="D749" s="14" t="s">
        <v>45</v>
      </c>
      <c r="E749" s="155">
        <v>27701</v>
      </c>
      <c r="F749" s="14" t="s">
        <v>257</v>
      </c>
      <c r="G749" s="14">
        <v>3004662743</v>
      </c>
      <c r="H749" s="142" t="s">
        <v>253</v>
      </c>
      <c r="I749" s="14" t="s">
        <v>254</v>
      </c>
      <c r="J749" s="14" t="s">
        <v>255</v>
      </c>
      <c r="K749" s="14">
        <v>203</v>
      </c>
      <c r="L749" s="79" t="s">
        <v>256</v>
      </c>
      <c r="M749" s="24" t="s">
        <v>258</v>
      </c>
      <c r="N749" s="14" t="s">
        <v>260</v>
      </c>
      <c r="O749" s="14" t="s">
        <v>40</v>
      </c>
      <c r="P749" s="14" t="s">
        <v>41</v>
      </c>
      <c r="Q749" s="14" t="s">
        <v>204</v>
      </c>
      <c r="R749" s="41" t="s">
        <v>259</v>
      </c>
      <c r="S749" s="155">
        <v>43124</v>
      </c>
      <c r="T749" s="155">
        <v>43304</v>
      </c>
      <c r="U749" s="14" t="s">
        <v>54</v>
      </c>
      <c r="V749" s="23">
        <v>2500000</v>
      </c>
      <c r="W749" s="22">
        <v>18000000</v>
      </c>
      <c r="X749" s="196">
        <v>43200</v>
      </c>
      <c r="Y749" s="197">
        <f t="shared" si="11"/>
        <v>42</v>
      </c>
    </row>
    <row r="750" spans="1:25" ht="225" x14ac:dyDescent="0.25">
      <c r="A750" s="5">
        <v>17</v>
      </c>
      <c r="B750" s="14" t="s">
        <v>281</v>
      </c>
      <c r="C750" s="14">
        <v>73228587</v>
      </c>
      <c r="D750" s="14" t="s">
        <v>45</v>
      </c>
      <c r="E750" s="155">
        <v>27635</v>
      </c>
      <c r="F750" s="24" t="s">
        <v>286</v>
      </c>
      <c r="G750" s="14">
        <v>3008142677</v>
      </c>
      <c r="H750" s="142" t="s">
        <v>282</v>
      </c>
      <c r="I750" s="14" t="s">
        <v>283</v>
      </c>
      <c r="J750" s="14" t="s">
        <v>284</v>
      </c>
      <c r="K750" s="14">
        <v>67</v>
      </c>
      <c r="L750" s="79" t="s">
        <v>285</v>
      </c>
      <c r="M750" s="24" t="s">
        <v>287</v>
      </c>
      <c r="N750" s="14" t="s">
        <v>289</v>
      </c>
      <c r="O750" s="14" t="s">
        <v>24</v>
      </c>
      <c r="P750" s="14" t="s">
        <v>41</v>
      </c>
      <c r="Q750" s="14" t="s">
        <v>204</v>
      </c>
      <c r="R750" s="41" t="s">
        <v>288</v>
      </c>
      <c r="S750" s="155">
        <v>43126</v>
      </c>
      <c r="T750" s="155">
        <v>43306</v>
      </c>
      <c r="U750" s="14" t="s">
        <v>54</v>
      </c>
      <c r="V750" s="23">
        <v>2500000</v>
      </c>
      <c r="W750" s="22">
        <v>15000000</v>
      </c>
      <c r="X750" s="196">
        <v>43200</v>
      </c>
      <c r="Y750" s="197">
        <f t="shared" si="11"/>
        <v>42</v>
      </c>
    </row>
    <row r="751" spans="1:25" ht="330" x14ac:dyDescent="0.25">
      <c r="A751" s="5">
        <v>18</v>
      </c>
      <c r="B751" s="14" t="s">
        <v>301</v>
      </c>
      <c r="C751" s="14">
        <v>45528275</v>
      </c>
      <c r="D751" s="14" t="s">
        <v>20</v>
      </c>
      <c r="E751" s="155">
        <v>29770</v>
      </c>
      <c r="F751" s="14" t="s">
        <v>36</v>
      </c>
      <c r="G751" s="14">
        <v>3156917735</v>
      </c>
      <c r="H751" s="142" t="s">
        <v>302</v>
      </c>
      <c r="I751" s="14" t="s">
        <v>303</v>
      </c>
      <c r="J751" s="14" t="s">
        <v>304</v>
      </c>
      <c r="K751" s="14">
        <v>265</v>
      </c>
      <c r="L751" s="79" t="s">
        <v>305</v>
      </c>
      <c r="M751" s="24" t="s">
        <v>306</v>
      </c>
      <c r="N751" s="14">
        <v>137508</v>
      </c>
      <c r="O751" s="14" t="s">
        <v>40</v>
      </c>
      <c r="P751" s="14" t="s">
        <v>41</v>
      </c>
      <c r="Q751" s="14" t="s">
        <v>204</v>
      </c>
      <c r="R751" s="41" t="s">
        <v>307</v>
      </c>
      <c r="S751" s="155">
        <v>43125</v>
      </c>
      <c r="T751" s="155">
        <v>43305</v>
      </c>
      <c r="U751" s="14" t="s">
        <v>54</v>
      </c>
      <c r="V751" s="23">
        <v>3800000</v>
      </c>
      <c r="W751" s="22">
        <v>22800000</v>
      </c>
      <c r="X751" s="196">
        <v>43200</v>
      </c>
      <c r="Y751" s="197">
        <f t="shared" si="11"/>
        <v>36</v>
      </c>
    </row>
    <row r="752" spans="1:25" ht="225" x14ac:dyDescent="0.25">
      <c r="A752" s="5">
        <v>19</v>
      </c>
      <c r="B752" s="14" t="s">
        <v>313</v>
      </c>
      <c r="C752" s="14">
        <v>1128050735</v>
      </c>
      <c r="D752" s="14" t="s">
        <v>20</v>
      </c>
      <c r="E752" s="155">
        <v>31782</v>
      </c>
      <c r="F752" s="14" t="s">
        <v>36</v>
      </c>
      <c r="G752" s="14">
        <v>6660152</v>
      </c>
      <c r="H752" s="142" t="s">
        <v>314</v>
      </c>
      <c r="I752" s="14" t="s">
        <v>315</v>
      </c>
      <c r="J752" s="14" t="s">
        <v>316</v>
      </c>
      <c r="K752" s="14">
        <v>90</v>
      </c>
      <c r="L752" s="79" t="s">
        <v>317</v>
      </c>
      <c r="M752" s="24" t="s">
        <v>90</v>
      </c>
      <c r="N752" s="14">
        <v>321387</v>
      </c>
      <c r="O752" s="14" t="s">
        <v>24</v>
      </c>
      <c r="P752" s="14" t="s">
        <v>41</v>
      </c>
      <c r="Q752" s="14" t="s">
        <v>204</v>
      </c>
      <c r="R752" s="41" t="s">
        <v>318</v>
      </c>
      <c r="S752" s="155">
        <v>43102</v>
      </c>
      <c r="T752" s="155">
        <v>43464</v>
      </c>
      <c r="U752" s="24" t="s">
        <v>319</v>
      </c>
      <c r="V752" s="23">
        <v>2700000</v>
      </c>
      <c r="W752" s="22">
        <v>32400000</v>
      </c>
      <c r="X752" s="196">
        <v>43200</v>
      </c>
      <c r="Y752" s="197">
        <f t="shared" si="11"/>
        <v>31</v>
      </c>
    </row>
    <row r="753" spans="1:25" ht="330" x14ac:dyDescent="0.25">
      <c r="A753" s="5">
        <v>20</v>
      </c>
      <c r="B753" s="14" t="s">
        <v>320</v>
      </c>
      <c r="C753" s="14">
        <v>1047422158</v>
      </c>
      <c r="D753" s="14" t="s">
        <v>45</v>
      </c>
      <c r="E753" s="155">
        <v>32933</v>
      </c>
      <c r="F753" s="14" t="s">
        <v>250</v>
      </c>
      <c r="G753" s="14">
        <v>674333</v>
      </c>
      <c r="H753" s="142" t="s">
        <v>321</v>
      </c>
      <c r="I753" s="14" t="s">
        <v>349</v>
      </c>
      <c r="J753" s="14" t="s">
        <v>350</v>
      </c>
      <c r="K753" s="14">
        <v>265</v>
      </c>
      <c r="L753" s="79" t="s">
        <v>351</v>
      </c>
      <c r="M753" s="24" t="s">
        <v>352</v>
      </c>
      <c r="N753" s="14" t="s">
        <v>707</v>
      </c>
      <c r="O753" s="14" t="s">
        <v>24</v>
      </c>
      <c r="P753" s="14" t="s">
        <v>41</v>
      </c>
      <c r="Q753" s="14" t="s">
        <v>204</v>
      </c>
      <c r="R753" s="41" t="s">
        <v>307</v>
      </c>
      <c r="S753" s="155">
        <v>43125</v>
      </c>
      <c r="T753" s="155">
        <v>43305</v>
      </c>
      <c r="U753" s="14" t="s">
        <v>54</v>
      </c>
      <c r="V753" s="23">
        <v>3000000</v>
      </c>
      <c r="W753" s="22">
        <v>18000000</v>
      </c>
      <c r="X753" s="196">
        <v>43200</v>
      </c>
      <c r="Y753" s="197">
        <f t="shared" si="11"/>
        <v>28</v>
      </c>
    </row>
    <row r="754" spans="1:25" ht="409.5" x14ac:dyDescent="0.25">
      <c r="A754" s="5">
        <v>21</v>
      </c>
      <c r="B754" s="14" t="s">
        <v>353</v>
      </c>
      <c r="C754" s="14">
        <v>1018414090</v>
      </c>
      <c r="D754" s="14" t="s">
        <v>20</v>
      </c>
      <c r="E754" s="155">
        <v>32100</v>
      </c>
      <c r="F754" s="14" t="s">
        <v>357</v>
      </c>
      <c r="G754" s="14">
        <v>3104536166</v>
      </c>
      <c r="H754" s="142" t="s">
        <v>354</v>
      </c>
      <c r="I754" s="14" t="s">
        <v>355</v>
      </c>
      <c r="J754" s="14" t="s">
        <v>355</v>
      </c>
      <c r="K754" s="14">
        <v>181</v>
      </c>
      <c r="L754" s="79" t="s">
        <v>356</v>
      </c>
      <c r="M754" s="24" t="s">
        <v>327</v>
      </c>
      <c r="N754" s="14" t="s">
        <v>707</v>
      </c>
      <c r="O754" s="14" t="s">
        <v>24</v>
      </c>
      <c r="P754" s="14" t="s">
        <v>25</v>
      </c>
      <c r="Q754" s="14" t="s">
        <v>204</v>
      </c>
      <c r="R754" s="41" t="s">
        <v>358</v>
      </c>
      <c r="S754" s="155">
        <v>43125</v>
      </c>
      <c r="T754" s="155">
        <v>43305</v>
      </c>
      <c r="U754" s="14" t="s">
        <v>54</v>
      </c>
      <c r="V754" s="23">
        <v>2000000</v>
      </c>
      <c r="W754" s="22">
        <v>12000000</v>
      </c>
      <c r="X754" s="196">
        <v>43200</v>
      </c>
      <c r="Y754" s="197">
        <f t="shared" si="11"/>
        <v>30</v>
      </c>
    </row>
    <row r="755" spans="1:25" ht="195" x14ac:dyDescent="0.25">
      <c r="A755" s="5">
        <v>22</v>
      </c>
      <c r="B755" s="14" t="s">
        <v>373</v>
      </c>
      <c r="C755" s="14">
        <v>1047398680</v>
      </c>
      <c r="D755" s="14" t="s">
        <v>45</v>
      </c>
      <c r="E755" s="155">
        <v>32313</v>
      </c>
      <c r="F755" s="14" t="s">
        <v>36</v>
      </c>
      <c r="G755" s="14">
        <v>3004053514</v>
      </c>
      <c r="H755" s="142" t="s">
        <v>374</v>
      </c>
      <c r="I755" s="14" t="s">
        <v>375</v>
      </c>
      <c r="J755" s="14" t="s">
        <v>376</v>
      </c>
      <c r="K755" s="14">
        <v>180</v>
      </c>
      <c r="L755" s="79" t="s">
        <v>377</v>
      </c>
      <c r="M755" s="24" t="s">
        <v>378</v>
      </c>
      <c r="N755" s="14" t="s">
        <v>707</v>
      </c>
      <c r="O755" s="14" t="s">
        <v>40</v>
      </c>
      <c r="P755" s="14" t="s">
        <v>41</v>
      </c>
      <c r="Q755" s="14" t="s">
        <v>204</v>
      </c>
      <c r="R755" s="41" t="s">
        <v>251</v>
      </c>
      <c r="S755" s="155">
        <v>43122</v>
      </c>
      <c r="T755" s="155">
        <v>43272</v>
      </c>
      <c r="U755" s="14" t="s">
        <v>61</v>
      </c>
      <c r="V755" s="23">
        <v>3000000</v>
      </c>
      <c r="W755" s="22">
        <v>15000000</v>
      </c>
      <c r="X755" s="196">
        <v>43200</v>
      </c>
      <c r="Y755" s="197">
        <f t="shared" si="11"/>
        <v>29</v>
      </c>
    </row>
    <row r="756" spans="1:25" ht="330" x14ac:dyDescent="0.25">
      <c r="A756" s="5">
        <v>23</v>
      </c>
      <c r="B756" s="14" t="s">
        <v>397</v>
      </c>
      <c r="C756" s="14">
        <v>33334699</v>
      </c>
      <c r="D756" s="14" t="s">
        <v>20</v>
      </c>
      <c r="E756" s="155">
        <v>28068</v>
      </c>
      <c r="F756" s="14" t="s">
        <v>36</v>
      </c>
      <c r="G756" s="14">
        <v>6673302</v>
      </c>
      <c r="H756" s="142" t="s">
        <v>398</v>
      </c>
      <c r="I756" s="14" t="s">
        <v>399</v>
      </c>
      <c r="J756" s="14" t="s">
        <v>400</v>
      </c>
      <c r="K756" s="14">
        <v>272</v>
      </c>
      <c r="L756" s="79" t="s">
        <v>401</v>
      </c>
      <c r="M756" s="24" t="s">
        <v>402</v>
      </c>
      <c r="N756" s="14">
        <v>114672</v>
      </c>
      <c r="O756" s="14" t="s">
        <v>40</v>
      </c>
      <c r="P756" s="14" t="s">
        <v>41</v>
      </c>
      <c r="Q756" s="14" t="s">
        <v>204</v>
      </c>
      <c r="R756" s="41" t="s">
        <v>307</v>
      </c>
      <c r="S756" s="155">
        <v>43125</v>
      </c>
      <c r="T756" s="155">
        <v>43305</v>
      </c>
      <c r="U756" s="14" t="s">
        <v>54</v>
      </c>
      <c r="V756" s="23">
        <v>3000000</v>
      </c>
      <c r="W756" s="22">
        <v>18000000</v>
      </c>
      <c r="X756" s="196">
        <v>43200</v>
      </c>
      <c r="Y756" s="197">
        <f t="shared" si="11"/>
        <v>41</v>
      </c>
    </row>
    <row r="757" spans="1:25" ht="360" x14ac:dyDescent="0.25">
      <c r="A757" s="5">
        <v>24</v>
      </c>
      <c r="B757" s="14" t="s">
        <v>403</v>
      </c>
      <c r="C757" s="14">
        <v>73084881</v>
      </c>
      <c r="D757" s="14" t="s">
        <v>45</v>
      </c>
      <c r="E757" s="155">
        <v>22211</v>
      </c>
      <c r="F757" s="14" t="s">
        <v>36</v>
      </c>
      <c r="G757" s="14">
        <v>3135242623</v>
      </c>
      <c r="H757" s="142" t="s">
        <v>404</v>
      </c>
      <c r="I757" s="14" t="s">
        <v>405</v>
      </c>
      <c r="J757" s="14" t="s">
        <v>406</v>
      </c>
      <c r="K757" s="14">
        <v>180</v>
      </c>
      <c r="L757" s="79" t="s">
        <v>407</v>
      </c>
      <c r="M757" s="24" t="s">
        <v>408</v>
      </c>
      <c r="N757" s="14">
        <v>13202464348</v>
      </c>
      <c r="O757" s="14" t="s">
        <v>40</v>
      </c>
      <c r="P757" s="14" t="s">
        <v>41</v>
      </c>
      <c r="Q757" s="14" t="s">
        <v>204</v>
      </c>
      <c r="R757" s="41" t="s">
        <v>409</v>
      </c>
      <c r="S757" s="155">
        <v>43125</v>
      </c>
      <c r="T757" s="155">
        <v>43275</v>
      </c>
      <c r="U757" s="14" t="s">
        <v>61</v>
      </c>
      <c r="V757" s="23">
        <v>3500000</v>
      </c>
      <c r="W757" s="22">
        <v>17500000</v>
      </c>
      <c r="X757" s="196">
        <v>43200</v>
      </c>
      <c r="Y757" s="197">
        <f t="shared" si="11"/>
        <v>57</v>
      </c>
    </row>
    <row r="758" spans="1:25" ht="225" x14ac:dyDescent="0.25">
      <c r="A758" s="5">
        <v>25</v>
      </c>
      <c r="B758" s="14" t="s">
        <v>417</v>
      </c>
      <c r="C758" s="14">
        <v>45510471</v>
      </c>
      <c r="D758" s="14" t="s">
        <v>20</v>
      </c>
      <c r="E758" s="155">
        <v>28656</v>
      </c>
      <c r="F758" s="14" t="s">
        <v>422</v>
      </c>
      <c r="G758" s="14">
        <v>3046803666</v>
      </c>
      <c r="H758" s="142" t="s">
        <v>418</v>
      </c>
      <c r="I758" s="14" t="s">
        <v>419</v>
      </c>
      <c r="J758" s="14" t="s">
        <v>420</v>
      </c>
      <c r="K758" s="14">
        <v>180</v>
      </c>
      <c r="L758" s="79" t="s">
        <v>421</v>
      </c>
      <c r="M758" s="24" t="s">
        <v>423</v>
      </c>
      <c r="N758" s="14" t="s">
        <v>425</v>
      </c>
      <c r="O758" s="14" t="s">
        <v>40</v>
      </c>
      <c r="P758" s="14" t="s">
        <v>41</v>
      </c>
      <c r="Q758" s="14" t="s">
        <v>204</v>
      </c>
      <c r="R758" s="41" t="s">
        <v>424</v>
      </c>
      <c r="S758" s="155">
        <v>43122</v>
      </c>
      <c r="T758" s="155">
        <v>43302</v>
      </c>
      <c r="U758" s="14" t="s">
        <v>54</v>
      </c>
      <c r="V758" s="23">
        <v>3000000</v>
      </c>
      <c r="W758" s="22">
        <v>18000000</v>
      </c>
      <c r="X758" s="196">
        <v>43200</v>
      </c>
      <c r="Y758" s="197">
        <f t="shared" si="11"/>
        <v>39</v>
      </c>
    </row>
    <row r="759" spans="1:25" ht="360" x14ac:dyDescent="0.25">
      <c r="A759" s="5">
        <v>26</v>
      </c>
      <c r="B759" s="14" t="s">
        <v>426</v>
      </c>
      <c r="C759" s="14">
        <v>8852190</v>
      </c>
      <c r="D759" s="14" t="s">
        <v>45</v>
      </c>
      <c r="E759" s="155">
        <v>29372</v>
      </c>
      <c r="F759" s="14" t="s">
        <v>36</v>
      </c>
      <c r="G759" s="14">
        <v>6635583</v>
      </c>
      <c r="H759" s="142" t="s">
        <v>427</v>
      </c>
      <c r="I759" s="14" t="s">
        <v>428</v>
      </c>
      <c r="J759" s="14" t="s">
        <v>428</v>
      </c>
      <c r="K759" s="14">
        <v>182</v>
      </c>
      <c r="L759" s="79" t="s">
        <v>429</v>
      </c>
      <c r="M759" s="24" t="s">
        <v>430</v>
      </c>
      <c r="N759" s="14" t="s">
        <v>432</v>
      </c>
      <c r="O759" s="14" t="s">
        <v>24</v>
      </c>
      <c r="P759" s="14" t="s">
        <v>41</v>
      </c>
      <c r="Q759" s="14" t="s">
        <v>204</v>
      </c>
      <c r="R759" s="41" t="s">
        <v>431</v>
      </c>
      <c r="S759" s="155">
        <v>43125</v>
      </c>
      <c r="T759" s="155">
        <v>43305</v>
      </c>
      <c r="U759" s="14" t="s">
        <v>54</v>
      </c>
      <c r="V759" s="23">
        <v>2500000</v>
      </c>
      <c r="W759" s="22">
        <v>15000000</v>
      </c>
      <c r="X759" s="196">
        <v>43200</v>
      </c>
      <c r="Y759" s="197">
        <f t="shared" si="11"/>
        <v>37</v>
      </c>
    </row>
    <row r="760" spans="1:25" ht="390" x14ac:dyDescent="0.25">
      <c r="A760" s="5">
        <v>27</v>
      </c>
      <c r="B760" s="14" t="s">
        <v>452</v>
      </c>
      <c r="C760" s="14">
        <v>37580183</v>
      </c>
      <c r="D760" s="14" t="s">
        <v>20</v>
      </c>
      <c r="E760" s="155">
        <v>31019</v>
      </c>
      <c r="F760" s="14" t="s">
        <v>457</v>
      </c>
      <c r="G760" s="14">
        <v>3156753231</v>
      </c>
      <c r="H760" s="142" t="s">
        <v>453</v>
      </c>
      <c r="I760" s="14" t="s">
        <v>454</v>
      </c>
      <c r="J760" s="14" t="s">
        <v>455</v>
      </c>
      <c r="K760" s="14">
        <v>179</v>
      </c>
      <c r="L760" s="79" t="s">
        <v>456</v>
      </c>
      <c r="M760" s="24" t="s">
        <v>458</v>
      </c>
      <c r="N760" s="14" t="s">
        <v>707</v>
      </c>
      <c r="O760" s="14" t="s">
        <v>51</v>
      </c>
      <c r="P760" s="14" t="s">
        <v>25</v>
      </c>
      <c r="Q760" s="14" t="s">
        <v>204</v>
      </c>
      <c r="R760" s="41" t="s">
        <v>459</v>
      </c>
      <c r="S760" s="155">
        <v>43125</v>
      </c>
      <c r="T760" s="155">
        <v>43244</v>
      </c>
      <c r="U760" s="14" t="s">
        <v>460</v>
      </c>
      <c r="V760" s="23">
        <v>1800000</v>
      </c>
      <c r="W760" s="22">
        <v>7200000</v>
      </c>
      <c r="X760" s="196">
        <v>43200</v>
      </c>
      <c r="Y760" s="197">
        <f t="shared" si="11"/>
        <v>33</v>
      </c>
    </row>
    <row r="761" spans="1:25" ht="255" x14ac:dyDescent="0.25">
      <c r="A761" s="5">
        <v>28</v>
      </c>
      <c r="B761" s="14" t="s">
        <v>478</v>
      </c>
      <c r="C761" s="14">
        <v>73136281</v>
      </c>
      <c r="D761" s="14" t="s">
        <v>45</v>
      </c>
      <c r="E761" s="155">
        <v>25312</v>
      </c>
      <c r="F761" s="14" t="s">
        <v>36</v>
      </c>
      <c r="G761" s="14">
        <v>6562575</v>
      </c>
      <c r="H761" s="142" t="s">
        <v>479</v>
      </c>
      <c r="I761" s="14" t="s">
        <v>480</v>
      </c>
      <c r="J761" s="14" t="s">
        <v>481</v>
      </c>
      <c r="K761" s="14">
        <v>203</v>
      </c>
      <c r="L761" s="79" t="s">
        <v>482</v>
      </c>
      <c r="M761" s="24" t="s">
        <v>147</v>
      </c>
      <c r="N761" s="14">
        <v>90829</v>
      </c>
      <c r="O761" s="14" t="s">
        <v>40</v>
      </c>
      <c r="P761" s="14" t="s">
        <v>41</v>
      </c>
      <c r="Q761" s="14" t="s">
        <v>204</v>
      </c>
      <c r="R761" s="41" t="s">
        <v>259</v>
      </c>
      <c r="S761" s="155">
        <v>43124</v>
      </c>
      <c r="T761" s="155">
        <v>43304</v>
      </c>
      <c r="U761" s="14" t="s">
        <v>54</v>
      </c>
      <c r="V761" s="23">
        <v>3500000</v>
      </c>
      <c r="W761" s="22">
        <v>21000000</v>
      </c>
      <c r="X761" s="196">
        <v>43200</v>
      </c>
      <c r="Y761" s="197">
        <f t="shared" si="11"/>
        <v>48</v>
      </c>
    </row>
    <row r="762" spans="1:25" ht="345" x14ac:dyDescent="0.25">
      <c r="A762" s="5">
        <v>29</v>
      </c>
      <c r="B762" s="14" t="s">
        <v>491</v>
      </c>
      <c r="C762" s="14">
        <v>1047412641</v>
      </c>
      <c r="D762" s="14" t="s">
        <v>20</v>
      </c>
      <c r="E762" s="155">
        <v>32778</v>
      </c>
      <c r="F762" s="14" t="s">
        <v>36</v>
      </c>
      <c r="G762" s="14">
        <v>6609379</v>
      </c>
      <c r="H762" s="142" t="s">
        <v>492</v>
      </c>
      <c r="I762" s="14" t="s">
        <v>493</v>
      </c>
      <c r="J762" s="14" t="s">
        <v>494</v>
      </c>
      <c r="K762" s="14">
        <v>265</v>
      </c>
      <c r="L762" s="79" t="s">
        <v>495</v>
      </c>
      <c r="M762" s="24" t="s">
        <v>496</v>
      </c>
      <c r="N762" s="14" t="s">
        <v>498</v>
      </c>
      <c r="O762" s="14" t="s">
        <v>40</v>
      </c>
      <c r="P762" s="14" t="s">
        <v>41</v>
      </c>
      <c r="Q762" s="14" t="s">
        <v>204</v>
      </c>
      <c r="R762" s="41" t="s">
        <v>497</v>
      </c>
      <c r="S762" s="155">
        <v>43125</v>
      </c>
      <c r="T762" s="155">
        <v>43305</v>
      </c>
      <c r="U762" s="14" t="s">
        <v>54</v>
      </c>
      <c r="V762" s="23">
        <v>3000000</v>
      </c>
      <c r="W762" s="22">
        <v>18000000</v>
      </c>
      <c r="X762" s="196">
        <v>43200</v>
      </c>
      <c r="Y762" s="197">
        <f t="shared" si="11"/>
        <v>28</v>
      </c>
    </row>
    <row r="763" spans="1:25" ht="255" x14ac:dyDescent="0.25">
      <c r="A763" s="5">
        <v>30</v>
      </c>
      <c r="B763" s="14" t="s">
        <v>499</v>
      </c>
      <c r="C763" s="14">
        <v>73238825</v>
      </c>
      <c r="D763" s="14" t="s">
        <v>45</v>
      </c>
      <c r="E763" s="155">
        <v>43214</v>
      </c>
      <c r="F763" s="14" t="s">
        <v>105</v>
      </c>
      <c r="G763" s="14">
        <v>3163418848</v>
      </c>
      <c r="H763" s="142" t="s">
        <v>500</v>
      </c>
      <c r="I763" s="14" t="s">
        <v>501</v>
      </c>
      <c r="J763" s="14" t="s">
        <v>502</v>
      </c>
      <c r="K763" s="14">
        <v>59</v>
      </c>
      <c r="L763" s="79" t="s">
        <v>503</v>
      </c>
      <c r="M763" s="24" t="s">
        <v>504</v>
      </c>
      <c r="N763" s="14" t="s">
        <v>505</v>
      </c>
      <c r="O763" s="14" t="s">
        <v>40</v>
      </c>
      <c r="P763" s="14" t="s">
        <v>41</v>
      </c>
      <c r="Q763" s="14" t="s">
        <v>204</v>
      </c>
      <c r="R763" s="41" t="s">
        <v>259</v>
      </c>
      <c r="S763" s="155">
        <v>43110</v>
      </c>
      <c r="T763" s="155">
        <v>43290</v>
      </c>
      <c r="U763" s="14" t="s">
        <v>54</v>
      </c>
      <c r="V763" s="23">
        <v>3000000</v>
      </c>
      <c r="W763" s="22">
        <v>18000000</v>
      </c>
      <c r="X763" s="196">
        <v>43200</v>
      </c>
      <c r="Y763" s="197">
        <f t="shared" si="11"/>
        <v>0</v>
      </c>
    </row>
    <row r="764" spans="1:25" ht="285" x14ac:dyDescent="0.25">
      <c r="A764" s="5">
        <v>31</v>
      </c>
      <c r="B764" s="38" t="s">
        <v>555</v>
      </c>
      <c r="C764" s="38">
        <v>1045679071</v>
      </c>
      <c r="D764" s="14" t="s">
        <v>45</v>
      </c>
      <c r="E764" s="155">
        <v>32578</v>
      </c>
      <c r="F764" s="14" t="s">
        <v>96</v>
      </c>
      <c r="G764" s="14">
        <v>3508301933</v>
      </c>
      <c r="H764" s="142" t="s">
        <v>556</v>
      </c>
      <c r="I764" s="14" t="s">
        <v>557</v>
      </c>
      <c r="J764" s="14" t="s">
        <v>558</v>
      </c>
      <c r="K764" s="14">
        <v>59</v>
      </c>
      <c r="L764" s="79" t="s">
        <v>559</v>
      </c>
      <c r="M764" s="24" t="s">
        <v>560</v>
      </c>
      <c r="N764" s="14" t="s">
        <v>707</v>
      </c>
      <c r="O764" s="14" t="s">
        <v>520</v>
      </c>
      <c r="P764" s="14" t="s">
        <v>41</v>
      </c>
      <c r="Q764" s="14" t="s">
        <v>204</v>
      </c>
      <c r="R764" s="41" t="s">
        <v>561</v>
      </c>
      <c r="S764" s="155">
        <v>43124</v>
      </c>
      <c r="T764" s="155">
        <v>43304</v>
      </c>
      <c r="U764" s="14" t="s">
        <v>54</v>
      </c>
      <c r="V764" s="23">
        <v>4000000</v>
      </c>
      <c r="W764" s="22">
        <v>24000000</v>
      </c>
      <c r="X764" s="196">
        <v>43200</v>
      </c>
      <c r="Y764" s="197">
        <f t="shared" si="11"/>
        <v>29</v>
      </c>
    </row>
    <row r="765" spans="1:25" ht="360" x14ac:dyDescent="0.25">
      <c r="A765" s="5">
        <v>32</v>
      </c>
      <c r="B765" s="38" t="s">
        <v>566</v>
      </c>
      <c r="C765" s="38">
        <v>1128049731</v>
      </c>
      <c r="D765" s="14" t="s">
        <v>20</v>
      </c>
      <c r="E765" s="155">
        <v>31689</v>
      </c>
      <c r="F765" s="14" t="s">
        <v>36</v>
      </c>
      <c r="G765" s="14">
        <v>3014581535</v>
      </c>
      <c r="H765" s="142" t="s">
        <v>567</v>
      </c>
      <c r="I765" s="14" t="s">
        <v>568</v>
      </c>
      <c r="J765" s="14" t="s">
        <v>569</v>
      </c>
      <c r="K765" s="14">
        <v>180</v>
      </c>
      <c r="L765" s="79" t="s">
        <v>570</v>
      </c>
      <c r="M765" s="24" t="s">
        <v>571</v>
      </c>
      <c r="N765" s="14" t="s">
        <v>707</v>
      </c>
      <c r="O765" s="14" t="s">
        <v>40</v>
      </c>
      <c r="P765" s="14" t="s">
        <v>41</v>
      </c>
      <c r="Q765" s="14" t="s">
        <v>204</v>
      </c>
      <c r="R765" s="41" t="s">
        <v>572</v>
      </c>
      <c r="S765" s="155">
        <v>43124</v>
      </c>
      <c r="T765" s="155">
        <v>41813</v>
      </c>
      <c r="U765" s="14" t="s">
        <v>61</v>
      </c>
      <c r="V765" s="23">
        <v>3000000</v>
      </c>
      <c r="W765" s="22">
        <v>15000000</v>
      </c>
      <c r="X765" s="196">
        <v>43200</v>
      </c>
      <c r="Y765" s="197">
        <f t="shared" si="11"/>
        <v>31</v>
      </c>
    </row>
    <row r="766" spans="1:25" ht="255" x14ac:dyDescent="0.25">
      <c r="A766" s="5">
        <v>33</v>
      </c>
      <c r="B766" s="38" t="s">
        <v>576</v>
      </c>
      <c r="C766" s="38">
        <v>33103230</v>
      </c>
      <c r="D766" s="14" t="s">
        <v>20</v>
      </c>
      <c r="E766" s="155">
        <v>29110</v>
      </c>
      <c r="F766" s="14" t="s">
        <v>36</v>
      </c>
      <c r="G766" s="24" t="s">
        <v>582</v>
      </c>
      <c r="H766" s="142" t="s">
        <v>577</v>
      </c>
      <c r="I766" s="14" t="s">
        <v>578</v>
      </c>
      <c r="J766" s="14" t="s">
        <v>579</v>
      </c>
      <c r="K766" s="14">
        <v>180</v>
      </c>
      <c r="L766" s="79" t="s">
        <v>580</v>
      </c>
      <c r="M766" s="24" t="s">
        <v>423</v>
      </c>
      <c r="N766" s="14" t="s">
        <v>581</v>
      </c>
      <c r="O766" s="14" t="s">
        <v>24</v>
      </c>
      <c r="P766" s="14" t="s">
        <v>41</v>
      </c>
      <c r="Q766" s="14" t="s">
        <v>204</v>
      </c>
      <c r="R766" s="41" t="s">
        <v>259</v>
      </c>
      <c r="S766" s="155">
        <v>43124</v>
      </c>
      <c r="T766" s="155">
        <v>43274</v>
      </c>
      <c r="U766" s="14" t="s">
        <v>61</v>
      </c>
      <c r="V766" s="23">
        <v>2500000</v>
      </c>
      <c r="W766" s="22">
        <v>12500000</v>
      </c>
      <c r="X766" s="196">
        <v>43200</v>
      </c>
      <c r="Y766" s="197">
        <f t="shared" si="11"/>
        <v>38</v>
      </c>
    </row>
    <row r="767" spans="1:25" ht="255" x14ac:dyDescent="0.25">
      <c r="A767" s="5">
        <v>34</v>
      </c>
      <c r="B767" s="38" t="s">
        <v>591</v>
      </c>
      <c r="C767" s="38">
        <v>1050959742</v>
      </c>
      <c r="D767" s="14" t="s">
        <v>20</v>
      </c>
      <c r="E767" s="155">
        <v>33701</v>
      </c>
      <c r="F767" s="14" t="s">
        <v>36</v>
      </c>
      <c r="G767" s="14">
        <v>304205135</v>
      </c>
      <c r="H767" s="142" t="s">
        <v>592</v>
      </c>
      <c r="I767" s="14" t="s">
        <v>593</v>
      </c>
      <c r="J767" s="14" t="s">
        <v>594</v>
      </c>
      <c r="K767" s="14">
        <v>131</v>
      </c>
      <c r="L767" s="79" t="s">
        <v>595</v>
      </c>
      <c r="M767" s="24" t="s">
        <v>596</v>
      </c>
      <c r="N767" s="14" t="s">
        <v>707</v>
      </c>
      <c r="O767" s="14" t="s">
        <v>51</v>
      </c>
      <c r="P767" s="14" t="s">
        <v>25</v>
      </c>
      <c r="Q767" s="14" t="s">
        <v>204</v>
      </c>
      <c r="R767" s="41" t="s">
        <v>597</v>
      </c>
      <c r="S767" s="155">
        <v>43125</v>
      </c>
      <c r="T767" s="155">
        <v>43305</v>
      </c>
      <c r="U767" s="14" t="s">
        <v>54</v>
      </c>
      <c r="V767" s="23">
        <v>1500000</v>
      </c>
      <c r="W767" s="22">
        <v>9000000</v>
      </c>
      <c r="X767" s="196">
        <v>43200</v>
      </c>
      <c r="Y767" s="197">
        <f t="shared" si="11"/>
        <v>26</v>
      </c>
    </row>
    <row r="768" spans="1:25" ht="315" x14ac:dyDescent="0.25">
      <c r="A768" s="5">
        <v>35</v>
      </c>
      <c r="B768" s="38" t="s">
        <v>607</v>
      </c>
      <c r="C768" s="38">
        <v>73185537</v>
      </c>
      <c r="D768" s="14" t="s">
        <v>45</v>
      </c>
      <c r="E768" s="155">
        <v>29963</v>
      </c>
      <c r="F768" s="14" t="s">
        <v>36</v>
      </c>
      <c r="G768" s="14">
        <v>3114110092</v>
      </c>
      <c r="H768" s="142" t="s">
        <v>608</v>
      </c>
      <c r="I768" s="14" t="s">
        <v>609</v>
      </c>
      <c r="J768" s="14" t="s">
        <v>610</v>
      </c>
      <c r="K768" s="14">
        <v>265</v>
      </c>
      <c r="L768" s="79" t="s">
        <v>611</v>
      </c>
      <c r="M768" s="24" t="s">
        <v>147</v>
      </c>
      <c r="N768" s="14">
        <v>86238</v>
      </c>
      <c r="O768" s="14" t="s">
        <v>40</v>
      </c>
      <c r="P768" s="14" t="s">
        <v>41</v>
      </c>
      <c r="Q768" s="14" t="s">
        <v>204</v>
      </c>
      <c r="R768" s="41" t="s">
        <v>612</v>
      </c>
      <c r="S768" s="155">
        <v>43125</v>
      </c>
      <c r="T768" s="155">
        <v>43305</v>
      </c>
      <c r="U768" s="14" t="s">
        <v>54</v>
      </c>
      <c r="V768" s="23">
        <v>3500000</v>
      </c>
      <c r="W768" s="22">
        <v>21000000</v>
      </c>
      <c r="X768" s="196">
        <v>43200</v>
      </c>
      <c r="Y768" s="197">
        <f t="shared" si="11"/>
        <v>36</v>
      </c>
    </row>
    <row r="769" spans="1:25" ht="255" x14ac:dyDescent="0.25">
      <c r="A769" s="5">
        <v>36</v>
      </c>
      <c r="B769" s="38" t="s">
        <v>613</v>
      </c>
      <c r="C769" s="38">
        <v>45554777</v>
      </c>
      <c r="D769" s="14" t="s">
        <v>20</v>
      </c>
      <c r="E769" s="155">
        <v>30522</v>
      </c>
      <c r="F769" s="14" t="s">
        <v>36</v>
      </c>
      <c r="G769" s="14" t="s">
        <v>617</v>
      </c>
      <c r="H769" s="142" t="s">
        <v>901</v>
      </c>
      <c r="I769" s="14" t="s">
        <v>618</v>
      </c>
      <c r="J769" s="14" t="s">
        <v>619</v>
      </c>
      <c r="K769" s="14">
        <v>203</v>
      </c>
      <c r="L769" s="79" t="s">
        <v>620</v>
      </c>
      <c r="M769" s="24" t="s">
        <v>134</v>
      </c>
      <c r="N769" s="14">
        <v>159351</v>
      </c>
      <c r="O769" s="14" t="s">
        <v>40</v>
      </c>
      <c r="P769" s="14" t="s">
        <v>41</v>
      </c>
      <c r="Q769" s="14" t="s">
        <v>204</v>
      </c>
      <c r="R769" s="41" t="s">
        <v>633</v>
      </c>
      <c r="S769" s="155">
        <v>43125</v>
      </c>
      <c r="T769" s="155">
        <v>43305</v>
      </c>
      <c r="U769" s="14" t="s">
        <v>54</v>
      </c>
      <c r="V769" s="23">
        <v>3500000</v>
      </c>
      <c r="W769" s="22">
        <v>21000000</v>
      </c>
      <c r="X769" s="196">
        <v>43200</v>
      </c>
      <c r="Y769" s="197">
        <f t="shared" si="11"/>
        <v>34</v>
      </c>
    </row>
    <row r="770" spans="1:25" ht="405" x14ac:dyDescent="0.25">
      <c r="A770" s="5">
        <v>37</v>
      </c>
      <c r="B770" s="38" t="s">
        <v>634</v>
      </c>
      <c r="C770" s="38">
        <v>9135082</v>
      </c>
      <c r="D770" s="14" t="s">
        <v>45</v>
      </c>
      <c r="E770" s="155">
        <v>20893</v>
      </c>
      <c r="F770" s="14" t="s">
        <v>105</v>
      </c>
      <c r="G770" s="14">
        <v>3145729418</v>
      </c>
      <c r="H770" s="142" t="s">
        <v>635</v>
      </c>
      <c r="I770" s="14" t="s">
        <v>636</v>
      </c>
      <c r="J770" s="14" t="s">
        <v>637</v>
      </c>
      <c r="K770" s="14">
        <v>62</v>
      </c>
      <c r="L770" s="79" t="s">
        <v>638</v>
      </c>
      <c r="M770" s="24" t="s">
        <v>213</v>
      </c>
      <c r="N770" s="14">
        <v>8471</v>
      </c>
      <c r="O770" s="14" t="s">
        <v>24</v>
      </c>
      <c r="P770" s="14" t="s">
        <v>41</v>
      </c>
      <c r="Q770" s="14" t="s">
        <v>204</v>
      </c>
      <c r="R770" s="41" t="s">
        <v>639</v>
      </c>
      <c r="S770" s="155">
        <v>43125</v>
      </c>
      <c r="T770" s="155">
        <v>43305</v>
      </c>
      <c r="U770" s="14" t="s">
        <v>54</v>
      </c>
      <c r="V770" s="23">
        <v>2500000</v>
      </c>
      <c r="W770" s="22">
        <v>15000000</v>
      </c>
      <c r="X770" s="196">
        <v>43200</v>
      </c>
      <c r="Y770" s="197">
        <f t="shared" ref="Y770:Y833" si="12">INT(YEARFRAC(E770,X770))</f>
        <v>61</v>
      </c>
    </row>
    <row r="771" spans="1:25" ht="330" x14ac:dyDescent="0.25">
      <c r="A771" s="5">
        <v>38</v>
      </c>
      <c r="B771" s="38" t="s">
        <v>659</v>
      </c>
      <c r="C771" s="38">
        <v>35116519</v>
      </c>
      <c r="D771" s="14" t="s">
        <v>20</v>
      </c>
      <c r="E771" s="155">
        <v>30157</v>
      </c>
      <c r="F771" s="14" t="s">
        <v>660</v>
      </c>
      <c r="G771" s="14">
        <v>3174277703</v>
      </c>
      <c r="H771" s="142" t="s">
        <v>661</v>
      </c>
      <c r="I771" s="14" t="s">
        <v>662</v>
      </c>
      <c r="J771" s="14" t="s">
        <v>663</v>
      </c>
      <c r="K771" s="14">
        <v>265</v>
      </c>
      <c r="L771" s="79" t="s">
        <v>664</v>
      </c>
      <c r="M771" s="24" t="s">
        <v>392</v>
      </c>
      <c r="N771" s="14" t="s">
        <v>666</v>
      </c>
      <c r="O771" s="24" t="s">
        <v>665</v>
      </c>
      <c r="P771" s="14" t="s">
        <v>41</v>
      </c>
      <c r="Q771" s="14" t="s">
        <v>204</v>
      </c>
      <c r="R771" s="41" t="s">
        <v>307</v>
      </c>
      <c r="S771" s="155">
        <v>43125</v>
      </c>
      <c r="T771" s="155">
        <v>43305</v>
      </c>
      <c r="U771" s="14" t="s">
        <v>54</v>
      </c>
      <c r="V771" s="23">
        <v>4000000</v>
      </c>
      <c r="W771" s="22">
        <v>24000000</v>
      </c>
      <c r="X771" s="196">
        <v>43200</v>
      </c>
      <c r="Y771" s="197">
        <f t="shared" si="12"/>
        <v>35</v>
      </c>
    </row>
    <row r="772" spans="1:25" ht="375" x14ac:dyDescent="0.25">
      <c r="A772" s="5">
        <v>39</v>
      </c>
      <c r="B772" s="38" t="s">
        <v>667</v>
      </c>
      <c r="C772" s="38">
        <v>106588808</v>
      </c>
      <c r="D772" s="14" t="s">
        <v>45</v>
      </c>
      <c r="E772" s="155">
        <v>33339</v>
      </c>
      <c r="F772" s="14" t="s">
        <v>668</v>
      </c>
      <c r="G772" s="14">
        <v>3003087482</v>
      </c>
      <c r="H772" s="142" t="s">
        <v>669</v>
      </c>
      <c r="I772" s="14" t="s">
        <v>670</v>
      </c>
      <c r="J772" s="14" t="s">
        <v>671</v>
      </c>
      <c r="K772" s="14">
        <v>62</v>
      </c>
      <c r="L772" s="79" t="s">
        <v>672</v>
      </c>
      <c r="M772" s="24" t="s">
        <v>147</v>
      </c>
      <c r="N772" s="14">
        <v>97719</v>
      </c>
      <c r="O772" s="14" t="s">
        <v>24</v>
      </c>
      <c r="P772" s="14" t="s">
        <v>41</v>
      </c>
      <c r="Q772" s="14" t="s">
        <v>204</v>
      </c>
      <c r="R772" s="41" t="s">
        <v>673</v>
      </c>
      <c r="S772" s="155">
        <v>43124</v>
      </c>
      <c r="T772" s="155">
        <v>43304</v>
      </c>
      <c r="U772" s="14" t="s">
        <v>54</v>
      </c>
      <c r="V772" s="23">
        <v>2500000</v>
      </c>
      <c r="W772" s="22">
        <v>15000000</v>
      </c>
      <c r="X772" s="196">
        <v>43200</v>
      </c>
      <c r="Y772" s="197">
        <f t="shared" si="12"/>
        <v>26</v>
      </c>
    </row>
    <row r="773" spans="1:25" ht="270" x14ac:dyDescent="0.25">
      <c r="A773" s="5">
        <v>40</v>
      </c>
      <c r="B773" s="38" t="s">
        <v>674</v>
      </c>
      <c r="C773" s="38">
        <v>9292542</v>
      </c>
      <c r="D773" s="14" t="s">
        <v>45</v>
      </c>
      <c r="E773" s="155">
        <v>28149</v>
      </c>
      <c r="F773" s="14" t="s">
        <v>36</v>
      </c>
      <c r="G773" s="14">
        <v>6528936</v>
      </c>
      <c r="H773" s="142" t="s">
        <v>675</v>
      </c>
      <c r="I773" s="14" t="s">
        <v>676</v>
      </c>
      <c r="J773" s="14" t="s">
        <v>677</v>
      </c>
      <c r="K773" s="14">
        <v>203</v>
      </c>
      <c r="L773" s="79" t="s">
        <v>678</v>
      </c>
      <c r="M773" s="24" t="s">
        <v>679</v>
      </c>
      <c r="N773" s="14">
        <v>44005</v>
      </c>
      <c r="O773" s="14" t="s">
        <v>680</v>
      </c>
      <c r="P773" s="14" t="s">
        <v>41</v>
      </c>
      <c r="Q773" s="14" t="s">
        <v>204</v>
      </c>
      <c r="R773" s="41" t="s">
        <v>214</v>
      </c>
      <c r="S773" s="155">
        <v>43124</v>
      </c>
      <c r="T773" s="155">
        <v>43304</v>
      </c>
      <c r="U773" s="14" t="s">
        <v>54</v>
      </c>
      <c r="V773" s="23">
        <v>3000000</v>
      </c>
      <c r="W773" s="22">
        <v>18000000</v>
      </c>
      <c r="X773" s="196">
        <v>43200</v>
      </c>
      <c r="Y773" s="197">
        <f t="shared" si="12"/>
        <v>41</v>
      </c>
    </row>
    <row r="774" spans="1:25" ht="390" x14ac:dyDescent="0.25">
      <c r="A774" s="5">
        <v>41</v>
      </c>
      <c r="B774" s="38" t="s">
        <v>696</v>
      </c>
      <c r="C774" s="38">
        <v>3830733</v>
      </c>
      <c r="D774" s="14" t="s">
        <v>45</v>
      </c>
      <c r="E774" s="155">
        <v>22834</v>
      </c>
      <c r="F774" s="14" t="s">
        <v>697</v>
      </c>
      <c r="G774" s="14">
        <v>3114251709</v>
      </c>
      <c r="H774" s="142" t="s">
        <v>698</v>
      </c>
      <c r="I774" s="14" t="s">
        <v>699</v>
      </c>
      <c r="J774" s="14" t="s">
        <v>557</v>
      </c>
      <c r="K774" s="14">
        <v>59</v>
      </c>
      <c r="L774" s="79" t="s">
        <v>700</v>
      </c>
      <c r="M774" s="24" t="s">
        <v>147</v>
      </c>
      <c r="N774" s="14">
        <v>46839</v>
      </c>
      <c r="O774" s="14" t="s">
        <v>24</v>
      </c>
      <c r="P774" s="14" t="s">
        <v>41</v>
      </c>
      <c r="Q774" s="14" t="s">
        <v>204</v>
      </c>
      <c r="R774" s="10" t="s">
        <v>701</v>
      </c>
      <c r="S774" s="155">
        <v>43122</v>
      </c>
      <c r="T774" s="155">
        <v>43302</v>
      </c>
      <c r="U774" s="14" t="s">
        <v>54</v>
      </c>
      <c r="V774" s="23">
        <v>2500000</v>
      </c>
      <c r="W774" s="22">
        <v>15000000</v>
      </c>
      <c r="X774" s="196">
        <v>43200</v>
      </c>
      <c r="Y774" s="197">
        <f t="shared" si="12"/>
        <v>55</v>
      </c>
    </row>
    <row r="775" spans="1:25" ht="330" x14ac:dyDescent="0.25">
      <c r="A775" s="5">
        <v>42</v>
      </c>
      <c r="B775" s="38" t="s">
        <v>702</v>
      </c>
      <c r="C775" s="38">
        <v>1050960503</v>
      </c>
      <c r="D775" s="14" t="s">
        <v>20</v>
      </c>
      <c r="E775" s="155">
        <v>33918</v>
      </c>
      <c r="F775" s="14" t="s">
        <v>36</v>
      </c>
      <c r="G775" s="14">
        <v>3205671954</v>
      </c>
      <c r="H775" s="142" t="s">
        <v>703</v>
      </c>
      <c r="I775" s="14" t="s">
        <v>704</v>
      </c>
      <c r="J775" s="14" t="s">
        <v>705</v>
      </c>
      <c r="K775" s="14">
        <v>265</v>
      </c>
      <c r="L775" s="79" t="s">
        <v>706</v>
      </c>
      <c r="M775" s="24" t="s">
        <v>352</v>
      </c>
      <c r="N775" s="14" t="s">
        <v>707</v>
      </c>
      <c r="O775" s="14" t="s">
        <v>40</v>
      </c>
      <c r="P775" s="14" t="s">
        <v>41</v>
      </c>
      <c r="Q775" s="14" t="s">
        <v>204</v>
      </c>
      <c r="R775" s="10" t="s">
        <v>307</v>
      </c>
      <c r="S775" s="155">
        <v>43125</v>
      </c>
      <c r="T775" s="155">
        <v>43305</v>
      </c>
      <c r="U775" s="14" t="s">
        <v>54</v>
      </c>
      <c r="V775" s="23">
        <v>3500000</v>
      </c>
      <c r="W775" s="22">
        <v>21000000</v>
      </c>
      <c r="X775" s="196">
        <v>43200</v>
      </c>
      <c r="Y775" s="197">
        <f t="shared" si="12"/>
        <v>25</v>
      </c>
    </row>
    <row r="776" spans="1:25" ht="330" x14ac:dyDescent="0.25">
      <c r="A776" s="5">
        <v>43</v>
      </c>
      <c r="B776" s="38" t="s">
        <v>708</v>
      </c>
      <c r="C776" s="38">
        <v>1047449840</v>
      </c>
      <c r="D776" s="14" t="s">
        <v>20</v>
      </c>
      <c r="E776" s="155">
        <v>33819</v>
      </c>
      <c r="F776" s="14" t="s">
        <v>36</v>
      </c>
      <c r="G776" s="14">
        <v>3185410339</v>
      </c>
      <c r="H776" s="142" t="s">
        <v>709</v>
      </c>
      <c r="I776" s="14" t="s">
        <v>710</v>
      </c>
      <c r="J776" s="14" t="s">
        <v>711</v>
      </c>
      <c r="K776" s="14">
        <v>265</v>
      </c>
      <c r="L776" s="79" t="s">
        <v>712</v>
      </c>
      <c r="M776" s="24" t="s">
        <v>713</v>
      </c>
      <c r="N776" s="14" t="s">
        <v>707</v>
      </c>
      <c r="O776" s="14" t="s">
        <v>40</v>
      </c>
      <c r="P776" s="14" t="s">
        <v>41</v>
      </c>
      <c r="Q776" s="14" t="s">
        <v>204</v>
      </c>
      <c r="R776" s="10" t="s">
        <v>307</v>
      </c>
      <c r="S776" s="155">
        <v>43125</v>
      </c>
      <c r="T776" s="155">
        <v>43305</v>
      </c>
      <c r="U776" s="14" t="s">
        <v>54</v>
      </c>
      <c r="V776" s="23">
        <v>3500000</v>
      </c>
      <c r="W776" s="22">
        <v>21000000</v>
      </c>
      <c r="X776" s="196">
        <v>43200</v>
      </c>
      <c r="Y776" s="197">
        <f t="shared" si="12"/>
        <v>25</v>
      </c>
    </row>
    <row r="777" spans="1:25" ht="255" x14ac:dyDescent="0.25">
      <c r="A777" s="5">
        <v>44</v>
      </c>
      <c r="B777" s="38" t="s">
        <v>714</v>
      </c>
      <c r="C777" s="38">
        <v>9132594</v>
      </c>
      <c r="D777" s="14" t="s">
        <v>45</v>
      </c>
      <c r="E777" s="155">
        <v>21241</v>
      </c>
      <c r="F777" s="14" t="s">
        <v>250</v>
      </c>
      <c r="G777" s="14">
        <v>3045237467</v>
      </c>
      <c r="H777" s="142" t="s">
        <v>715</v>
      </c>
      <c r="I777" s="14" t="s">
        <v>716</v>
      </c>
      <c r="J777" s="14" t="s">
        <v>717</v>
      </c>
      <c r="K777" s="14">
        <v>59</v>
      </c>
      <c r="L777" s="79" t="s">
        <v>718</v>
      </c>
      <c r="M777" s="24" t="s">
        <v>719</v>
      </c>
      <c r="N777" s="14" t="s">
        <v>720</v>
      </c>
      <c r="O777" s="14" t="s">
        <v>40</v>
      </c>
      <c r="P777" s="14" t="s">
        <v>41</v>
      </c>
      <c r="Q777" s="14" t="s">
        <v>204</v>
      </c>
      <c r="R777" s="10" t="s">
        <v>259</v>
      </c>
      <c r="S777" s="155">
        <v>43110</v>
      </c>
      <c r="T777" s="155">
        <v>43290</v>
      </c>
      <c r="U777" s="14" t="s">
        <v>54</v>
      </c>
      <c r="V777" s="23">
        <v>3000000</v>
      </c>
      <c r="W777" s="22">
        <v>18000000</v>
      </c>
      <c r="X777" s="196">
        <v>43200</v>
      </c>
      <c r="Y777" s="197">
        <f t="shared" si="12"/>
        <v>60</v>
      </c>
    </row>
    <row r="778" spans="1:25" ht="225" x14ac:dyDescent="0.25">
      <c r="A778" s="5">
        <v>45</v>
      </c>
      <c r="B778" s="38" t="s">
        <v>721</v>
      </c>
      <c r="C778" s="38">
        <v>1044922967</v>
      </c>
      <c r="D778" s="14" t="s">
        <v>20</v>
      </c>
      <c r="E778" s="155">
        <v>33894</v>
      </c>
      <c r="F778" s="14" t="s">
        <v>74</v>
      </c>
      <c r="G778" s="14">
        <v>301550671</v>
      </c>
      <c r="H778" s="142" t="s">
        <v>722</v>
      </c>
      <c r="I778" s="14" t="s">
        <v>723</v>
      </c>
      <c r="J778" s="14" t="s">
        <v>724</v>
      </c>
      <c r="K778" s="14">
        <v>90</v>
      </c>
      <c r="L778" s="79" t="s">
        <v>725</v>
      </c>
      <c r="M778" s="24" t="s">
        <v>352</v>
      </c>
      <c r="N778" s="14" t="s">
        <v>707</v>
      </c>
      <c r="O778" s="14" t="s">
        <v>24</v>
      </c>
      <c r="P778" s="14" t="s">
        <v>41</v>
      </c>
      <c r="Q778" s="14" t="s">
        <v>204</v>
      </c>
      <c r="R778" s="10" t="s">
        <v>726</v>
      </c>
      <c r="S778" s="155">
        <v>43102</v>
      </c>
      <c r="T778" s="155">
        <v>43464</v>
      </c>
      <c r="U778" s="24" t="s">
        <v>319</v>
      </c>
      <c r="V778" s="23">
        <v>3300000</v>
      </c>
      <c r="W778" s="22">
        <v>39600000</v>
      </c>
      <c r="X778" s="196">
        <v>43200</v>
      </c>
      <c r="Y778" s="197">
        <f t="shared" si="12"/>
        <v>25</v>
      </c>
    </row>
    <row r="779" spans="1:25" ht="225" x14ac:dyDescent="0.25">
      <c r="A779" s="5">
        <v>46</v>
      </c>
      <c r="B779" s="38" t="s">
        <v>727</v>
      </c>
      <c r="C779" s="38">
        <v>73556203</v>
      </c>
      <c r="D779" s="14" t="s">
        <v>45</v>
      </c>
      <c r="E779" s="155">
        <v>24670</v>
      </c>
      <c r="F779" s="14" t="s">
        <v>74</v>
      </c>
      <c r="G779" s="14">
        <v>3103933501</v>
      </c>
      <c r="H779" s="142" t="s">
        <v>728</v>
      </c>
      <c r="I779" s="14" t="s">
        <v>729</v>
      </c>
      <c r="J779" s="24" t="s">
        <v>730</v>
      </c>
      <c r="K779" s="24" t="s">
        <v>731</v>
      </c>
      <c r="L779" s="79" t="s">
        <v>732</v>
      </c>
      <c r="M779" s="24" t="s">
        <v>652</v>
      </c>
      <c r="N779" s="14" t="s">
        <v>733</v>
      </c>
      <c r="O779" s="14" t="s">
        <v>24</v>
      </c>
      <c r="P779" s="14" t="s">
        <v>41</v>
      </c>
      <c r="Q779" s="14" t="s">
        <v>204</v>
      </c>
      <c r="R779" s="10" t="s">
        <v>726</v>
      </c>
      <c r="S779" s="155">
        <v>43125</v>
      </c>
      <c r="T779" s="155">
        <v>43244</v>
      </c>
      <c r="U779" s="14" t="s">
        <v>460</v>
      </c>
      <c r="V779" s="23">
        <v>2500000</v>
      </c>
      <c r="W779" s="22">
        <v>10000000</v>
      </c>
      <c r="X779" s="196">
        <v>43200</v>
      </c>
      <c r="Y779" s="197">
        <f t="shared" si="12"/>
        <v>50</v>
      </c>
    </row>
    <row r="780" spans="1:25" ht="330" x14ac:dyDescent="0.25">
      <c r="A780" s="5">
        <v>47</v>
      </c>
      <c r="B780" s="38" t="s">
        <v>734</v>
      </c>
      <c r="C780" s="38">
        <v>33284463</v>
      </c>
      <c r="D780" s="14" t="s">
        <v>20</v>
      </c>
      <c r="E780" s="155">
        <v>22217</v>
      </c>
      <c r="F780" s="14" t="s">
        <v>250</v>
      </c>
      <c r="G780" s="14">
        <v>6861051</v>
      </c>
      <c r="H780" s="142" t="s">
        <v>735</v>
      </c>
      <c r="I780" s="14" t="s">
        <v>736</v>
      </c>
      <c r="J780" s="14" t="s">
        <v>737</v>
      </c>
      <c r="K780" s="14">
        <v>179</v>
      </c>
      <c r="L780" s="79" t="s">
        <v>738</v>
      </c>
      <c r="M780" s="24" t="s">
        <v>458</v>
      </c>
      <c r="N780" s="14" t="s">
        <v>707</v>
      </c>
      <c r="O780" s="14" t="s">
        <v>51</v>
      </c>
      <c r="P780" s="14" t="s">
        <v>25</v>
      </c>
      <c r="Q780" s="14" t="s">
        <v>204</v>
      </c>
      <c r="R780" s="10" t="s">
        <v>739</v>
      </c>
      <c r="S780" s="155">
        <v>43124</v>
      </c>
      <c r="T780" s="155">
        <v>43274</v>
      </c>
      <c r="U780" s="14" t="s">
        <v>61</v>
      </c>
      <c r="V780" s="23">
        <v>1500000</v>
      </c>
      <c r="W780" s="22">
        <v>7500000</v>
      </c>
      <c r="X780" s="196">
        <v>43200</v>
      </c>
      <c r="Y780" s="197">
        <f t="shared" si="12"/>
        <v>57</v>
      </c>
    </row>
    <row r="781" spans="1:25" ht="315" x14ac:dyDescent="0.25">
      <c r="A781" s="18">
        <v>889</v>
      </c>
      <c r="B781" s="33" t="s">
        <v>5387</v>
      </c>
      <c r="C781" s="33">
        <v>1047398904</v>
      </c>
      <c r="D781" s="33" t="s">
        <v>20</v>
      </c>
      <c r="E781" s="222">
        <v>32312</v>
      </c>
      <c r="F781" s="33" t="s">
        <v>36</v>
      </c>
      <c r="G781" s="33">
        <v>3007112417</v>
      </c>
      <c r="H781" s="14" t="s">
        <v>5388</v>
      </c>
      <c r="I781" s="33" t="s">
        <v>5389</v>
      </c>
      <c r="J781" s="33" t="s">
        <v>2380</v>
      </c>
      <c r="K781" s="33">
        <v>272</v>
      </c>
      <c r="L781" s="167" t="s">
        <v>5390</v>
      </c>
      <c r="M781" s="33" t="s">
        <v>165</v>
      </c>
      <c r="N781" s="33">
        <v>288864</v>
      </c>
      <c r="O781" s="33" t="s">
        <v>4247</v>
      </c>
      <c r="P781" s="33" t="s">
        <v>1188</v>
      </c>
      <c r="Q781" s="33" t="s">
        <v>204</v>
      </c>
      <c r="R781" s="171" t="s">
        <v>5391</v>
      </c>
      <c r="S781" s="222">
        <v>43125</v>
      </c>
      <c r="T781" s="222">
        <v>43214</v>
      </c>
      <c r="U781" s="33" t="s">
        <v>2037</v>
      </c>
      <c r="V781" s="202">
        <v>3000000</v>
      </c>
      <c r="W781" s="206">
        <v>9000000</v>
      </c>
      <c r="X781" s="200">
        <v>43200</v>
      </c>
      <c r="Y781" s="197">
        <f t="shared" si="12"/>
        <v>29</v>
      </c>
    </row>
    <row r="782" spans="1:25" ht="180" x14ac:dyDescent="0.25">
      <c r="A782" s="18">
        <v>868</v>
      </c>
      <c r="B782" s="33" t="s">
        <v>5815</v>
      </c>
      <c r="C782" s="33">
        <v>73149190</v>
      </c>
      <c r="D782" s="33" t="s">
        <v>45</v>
      </c>
      <c r="E782" s="222">
        <v>26139</v>
      </c>
      <c r="F782" s="33" t="s">
        <v>36</v>
      </c>
      <c r="G782" s="33">
        <v>3015397036</v>
      </c>
      <c r="H782" s="14" t="s">
        <v>5816</v>
      </c>
      <c r="I782" s="33" t="s">
        <v>4397</v>
      </c>
      <c r="J782" s="33" t="s">
        <v>5817</v>
      </c>
      <c r="K782" s="33">
        <v>244</v>
      </c>
      <c r="L782" s="162" t="s">
        <v>5818</v>
      </c>
      <c r="M782" s="33" t="s">
        <v>5819</v>
      </c>
      <c r="N782" s="33">
        <v>13002163</v>
      </c>
      <c r="O782" s="33" t="s">
        <v>924</v>
      </c>
      <c r="P782" s="33" t="s">
        <v>1188</v>
      </c>
      <c r="Q782" s="33" t="s">
        <v>5820</v>
      </c>
      <c r="R782" s="162" t="s">
        <v>5821</v>
      </c>
      <c r="S782" s="222">
        <v>43125</v>
      </c>
      <c r="T782" s="222">
        <v>43305</v>
      </c>
      <c r="U782" s="33" t="s">
        <v>554</v>
      </c>
      <c r="V782" s="202">
        <v>5000000</v>
      </c>
      <c r="W782" s="206">
        <v>30000000</v>
      </c>
      <c r="X782" s="200">
        <v>43200</v>
      </c>
      <c r="Y782" s="197">
        <f t="shared" si="12"/>
        <v>46</v>
      </c>
    </row>
    <row r="783" spans="1:25" ht="300" x14ac:dyDescent="0.25">
      <c r="A783" s="5">
        <v>532</v>
      </c>
      <c r="B783" s="14" t="s">
        <v>3144</v>
      </c>
      <c r="C783" s="14">
        <v>73124079</v>
      </c>
      <c r="D783" s="38" t="s">
        <v>45</v>
      </c>
      <c r="E783" s="155">
        <v>24151</v>
      </c>
      <c r="F783" s="38" t="s">
        <v>36</v>
      </c>
      <c r="G783" s="14">
        <v>3006312154</v>
      </c>
      <c r="H783" s="99" t="s">
        <v>3145</v>
      </c>
      <c r="I783" s="38" t="s">
        <v>3146</v>
      </c>
      <c r="J783" s="38" t="s">
        <v>3147</v>
      </c>
      <c r="K783" s="14">
        <v>181</v>
      </c>
      <c r="L783" s="79" t="s">
        <v>3148</v>
      </c>
      <c r="M783" s="86" t="s">
        <v>596</v>
      </c>
      <c r="N783" s="38" t="s">
        <v>707</v>
      </c>
      <c r="O783" s="38" t="s">
        <v>3149</v>
      </c>
      <c r="P783" s="38" t="s">
        <v>1196</v>
      </c>
      <c r="Q783" s="86" t="s">
        <v>3150</v>
      </c>
      <c r="R783" s="11" t="s">
        <v>943</v>
      </c>
      <c r="S783" s="138">
        <v>43124</v>
      </c>
      <c r="T783" s="155">
        <v>43304</v>
      </c>
      <c r="U783" s="38" t="s">
        <v>54</v>
      </c>
      <c r="V783" s="52">
        <v>1800000</v>
      </c>
      <c r="W783" s="192">
        <v>10800000</v>
      </c>
      <c r="X783" s="200">
        <v>43200</v>
      </c>
      <c r="Y783" s="197">
        <f t="shared" si="12"/>
        <v>52</v>
      </c>
    </row>
    <row r="784" spans="1:25" ht="240" x14ac:dyDescent="0.25">
      <c r="A784" s="5">
        <v>534</v>
      </c>
      <c r="B784" s="14" t="s">
        <v>3157</v>
      </c>
      <c r="C784" s="14">
        <v>45558457</v>
      </c>
      <c r="D784" s="38" t="s">
        <v>20</v>
      </c>
      <c r="E784" s="155">
        <v>30707</v>
      </c>
      <c r="F784" s="38" t="s">
        <v>36</v>
      </c>
      <c r="G784" s="14">
        <v>3006143301</v>
      </c>
      <c r="H784" s="99" t="s">
        <v>3158</v>
      </c>
      <c r="I784" s="38" t="s">
        <v>3159</v>
      </c>
      <c r="J784" s="38" t="s">
        <v>3160</v>
      </c>
      <c r="K784" s="14">
        <v>285</v>
      </c>
      <c r="L784" s="79" t="s">
        <v>3161</v>
      </c>
      <c r="M784" s="86" t="s">
        <v>596</v>
      </c>
      <c r="N784" s="38" t="s">
        <v>707</v>
      </c>
      <c r="O784" s="38" t="s">
        <v>3114</v>
      </c>
      <c r="P784" s="38" t="s">
        <v>1196</v>
      </c>
      <c r="Q784" s="86" t="s">
        <v>3150</v>
      </c>
      <c r="R784" s="11" t="s">
        <v>3202</v>
      </c>
      <c r="S784" s="155">
        <v>43125</v>
      </c>
      <c r="T784" s="155">
        <v>43244</v>
      </c>
      <c r="U784" s="38" t="s">
        <v>460</v>
      </c>
      <c r="V784" s="52">
        <v>2000000</v>
      </c>
      <c r="W784" s="192">
        <v>8000000</v>
      </c>
      <c r="X784" s="200">
        <v>43200</v>
      </c>
      <c r="Y784" s="197">
        <f t="shared" si="12"/>
        <v>34</v>
      </c>
    </row>
    <row r="785" spans="1:25" ht="300" x14ac:dyDescent="0.25">
      <c r="A785" s="5">
        <v>535</v>
      </c>
      <c r="B785" s="14" t="s">
        <v>3203</v>
      </c>
      <c r="C785" s="14">
        <v>32938073</v>
      </c>
      <c r="D785" s="38" t="s">
        <v>20</v>
      </c>
      <c r="E785" s="155">
        <v>30292</v>
      </c>
      <c r="F785" s="38" t="s">
        <v>36</v>
      </c>
      <c r="G785" s="14">
        <v>3135727037</v>
      </c>
      <c r="H785" s="99" t="s">
        <v>3204</v>
      </c>
      <c r="I785" s="38" t="s">
        <v>3205</v>
      </c>
      <c r="J785" s="38" t="s">
        <v>3206</v>
      </c>
      <c r="K785" s="14">
        <v>182</v>
      </c>
      <c r="L785" s="79" t="s">
        <v>3207</v>
      </c>
      <c r="M785" s="86" t="s">
        <v>1976</v>
      </c>
      <c r="N785" s="38" t="s">
        <v>707</v>
      </c>
      <c r="O785" s="38" t="s">
        <v>3149</v>
      </c>
      <c r="P785" s="38" t="s">
        <v>1188</v>
      </c>
      <c r="Q785" s="86" t="s">
        <v>3150</v>
      </c>
      <c r="R785" s="11" t="s">
        <v>943</v>
      </c>
      <c r="S785" s="155">
        <v>43125</v>
      </c>
      <c r="T785" s="155">
        <v>43305</v>
      </c>
      <c r="U785" s="38" t="s">
        <v>54</v>
      </c>
      <c r="V785" s="52">
        <v>2500000</v>
      </c>
      <c r="W785" s="192">
        <v>15000000</v>
      </c>
      <c r="X785" s="200">
        <v>43200</v>
      </c>
      <c r="Y785" s="197">
        <f t="shared" si="12"/>
        <v>35</v>
      </c>
    </row>
    <row r="786" spans="1:25" ht="255" x14ac:dyDescent="0.25">
      <c r="A786" s="5">
        <v>536</v>
      </c>
      <c r="B786" s="14" t="s">
        <v>3208</v>
      </c>
      <c r="C786" s="14">
        <v>1047447025</v>
      </c>
      <c r="D786" s="38" t="s">
        <v>45</v>
      </c>
      <c r="E786" s="155">
        <v>33676</v>
      </c>
      <c r="F786" s="38" t="s">
        <v>36</v>
      </c>
      <c r="G786" s="14">
        <v>3105950699</v>
      </c>
      <c r="H786" s="99" t="s">
        <v>3209</v>
      </c>
      <c r="I786" s="38" t="s">
        <v>3210</v>
      </c>
      <c r="J786" s="38" t="s">
        <v>3211</v>
      </c>
      <c r="K786" s="14">
        <v>182</v>
      </c>
      <c r="L786" s="79" t="s">
        <v>3212</v>
      </c>
      <c r="M786" s="86" t="s">
        <v>1976</v>
      </c>
      <c r="N786" s="38" t="s">
        <v>707</v>
      </c>
      <c r="O786" s="38" t="s">
        <v>3149</v>
      </c>
      <c r="P786" s="38" t="s">
        <v>1188</v>
      </c>
      <c r="Q786" s="86" t="s">
        <v>3150</v>
      </c>
      <c r="R786" s="11" t="s">
        <v>3213</v>
      </c>
      <c r="S786" s="155">
        <v>43125</v>
      </c>
      <c r="T786" s="155">
        <v>43305</v>
      </c>
      <c r="U786" s="38" t="s">
        <v>54</v>
      </c>
      <c r="V786" s="52">
        <v>2500000</v>
      </c>
      <c r="W786" s="192">
        <v>15000000</v>
      </c>
      <c r="X786" s="200">
        <v>43200</v>
      </c>
      <c r="Y786" s="197">
        <f t="shared" si="12"/>
        <v>26</v>
      </c>
    </row>
    <row r="787" spans="1:25" ht="300" x14ac:dyDescent="0.25">
      <c r="A787" s="5">
        <v>539</v>
      </c>
      <c r="B787" s="38" t="s">
        <v>3264</v>
      </c>
      <c r="C787" s="14">
        <v>45547723</v>
      </c>
      <c r="D787" s="38" t="s">
        <v>20</v>
      </c>
      <c r="E787" s="155">
        <v>30443</v>
      </c>
      <c r="F787" s="38" t="s">
        <v>2849</v>
      </c>
      <c r="G787" s="14">
        <v>3008106905</v>
      </c>
      <c r="H787" s="99" t="s">
        <v>3265</v>
      </c>
      <c r="I787" s="38" t="s">
        <v>1983</v>
      </c>
      <c r="J787" s="38" t="s">
        <v>3266</v>
      </c>
      <c r="K787" s="14">
        <v>61</v>
      </c>
      <c r="L787" s="79" t="s">
        <v>3267</v>
      </c>
      <c r="M787" s="86" t="s">
        <v>3268</v>
      </c>
      <c r="N787" s="38" t="s">
        <v>707</v>
      </c>
      <c r="O787" s="38" t="s">
        <v>3149</v>
      </c>
      <c r="P787" s="38" t="s">
        <v>1188</v>
      </c>
      <c r="Q787" s="86" t="s">
        <v>3150</v>
      </c>
      <c r="R787" s="11" t="s">
        <v>943</v>
      </c>
      <c r="S787" s="155">
        <v>43110</v>
      </c>
      <c r="T787" s="155">
        <v>43290</v>
      </c>
      <c r="U787" s="38" t="s">
        <v>54</v>
      </c>
      <c r="V787" s="52">
        <v>2500000</v>
      </c>
      <c r="W787" s="192">
        <v>15000000</v>
      </c>
      <c r="X787" s="200">
        <v>43200</v>
      </c>
      <c r="Y787" s="197">
        <f t="shared" si="12"/>
        <v>34</v>
      </c>
    </row>
    <row r="788" spans="1:25" ht="300" x14ac:dyDescent="0.25">
      <c r="A788" s="5">
        <v>563</v>
      </c>
      <c r="B788" s="38" t="s">
        <v>3540</v>
      </c>
      <c r="C788" s="14">
        <v>23002657</v>
      </c>
      <c r="D788" s="38" t="s">
        <v>20</v>
      </c>
      <c r="E788" s="155">
        <v>30261</v>
      </c>
      <c r="F788" s="38" t="s">
        <v>74</v>
      </c>
      <c r="G788" s="14">
        <v>3183271129</v>
      </c>
      <c r="H788" s="99" t="s">
        <v>3541</v>
      </c>
      <c r="I788" s="38" t="s">
        <v>510</v>
      </c>
      <c r="J788" s="38" t="s">
        <v>3542</v>
      </c>
      <c r="K788" s="14">
        <v>77</v>
      </c>
      <c r="L788" s="79" t="s">
        <v>3544</v>
      </c>
      <c r="M788" s="86" t="s">
        <v>3543</v>
      </c>
      <c r="N788" s="14">
        <v>97762</v>
      </c>
      <c r="O788" s="38" t="s">
        <v>1022</v>
      </c>
      <c r="P788" s="38" t="s">
        <v>1188</v>
      </c>
      <c r="Q788" s="86" t="s">
        <v>3150</v>
      </c>
      <c r="R788" s="11" t="s">
        <v>943</v>
      </c>
      <c r="S788" s="138">
        <v>43124</v>
      </c>
      <c r="T788" s="155">
        <v>43304</v>
      </c>
      <c r="U788" s="38" t="s">
        <v>54</v>
      </c>
      <c r="V788" s="52">
        <v>4500000</v>
      </c>
      <c r="W788" s="192">
        <v>27000000</v>
      </c>
      <c r="X788" s="200">
        <v>43200</v>
      </c>
      <c r="Y788" s="197">
        <f t="shared" si="12"/>
        <v>35</v>
      </c>
    </row>
    <row r="789" spans="1:25" ht="240" x14ac:dyDescent="0.25">
      <c r="A789" s="18">
        <v>866</v>
      </c>
      <c r="B789" s="33" t="s">
        <v>5806</v>
      </c>
      <c r="C789" s="33">
        <v>45515118</v>
      </c>
      <c r="D789" s="33" t="s">
        <v>20</v>
      </c>
      <c r="E789" s="222">
        <v>27015</v>
      </c>
      <c r="F789" s="33" t="s">
        <v>250</v>
      </c>
      <c r="G789" s="33">
        <v>6907310</v>
      </c>
      <c r="H789" s="14" t="s">
        <v>5807</v>
      </c>
      <c r="I789" s="33" t="s">
        <v>5808</v>
      </c>
      <c r="J789" s="33" t="s">
        <v>883</v>
      </c>
      <c r="K789" s="33">
        <v>103</v>
      </c>
      <c r="L789" s="162" t="s">
        <v>5809</v>
      </c>
      <c r="M789" s="33" t="s">
        <v>1603</v>
      </c>
      <c r="N789" s="33">
        <v>139735</v>
      </c>
      <c r="O789" s="33" t="s">
        <v>5758</v>
      </c>
      <c r="P789" s="33" t="s">
        <v>1188</v>
      </c>
      <c r="Q789" s="33" t="s">
        <v>3150</v>
      </c>
      <c r="R789" s="162" t="s">
        <v>5810</v>
      </c>
      <c r="S789" s="222">
        <v>43125</v>
      </c>
      <c r="T789" s="222">
        <v>43305</v>
      </c>
      <c r="U789" s="33" t="s">
        <v>554</v>
      </c>
      <c r="V789" s="202">
        <v>2500000</v>
      </c>
      <c r="W789" s="206">
        <v>15000000</v>
      </c>
      <c r="X789" s="200">
        <v>43200</v>
      </c>
      <c r="Y789" s="197">
        <f t="shared" si="12"/>
        <v>44</v>
      </c>
    </row>
    <row r="790" spans="1:25" ht="315" x14ac:dyDescent="0.25">
      <c r="A790" s="18">
        <v>895</v>
      </c>
      <c r="B790" s="166" t="s">
        <v>5421</v>
      </c>
      <c r="C790" s="33">
        <v>45531602</v>
      </c>
      <c r="D790" s="166" t="s">
        <v>20</v>
      </c>
      <c r="E790" s="222">
        <v>29126</v>
      </c>
      <c r="F790" s="166" t="s">
        <v>36</v>
      </c>
      <c r="G790" s="33">
        <v>3002617880</v>
      </c>
      <c r="H790" s="38" t="s">
        <v>5422</v>
      </c>
      <c r="I790" s="166" t="s">
        <v>5423</v>
      </c>
      <c r="J790" s="166" t="s">
        <v>5424</v>
      </c>
      <c r="K790" s="33">
        <v>63</v>
      </c>
      <c r="L790" s="167" t="s">
        <v>5425</v>
      </c>
      <c r="M790" s="166" t="s">
        <v>216</v>
      </c>
      <c r="N790" s="33" t="s">
        <v>707</v>
      </c>
      <c r="O790" s="166" t="s">
        <v>5426</v>
      </c>
      <c r="P790" s="33" t="s">
        <v>1196</v>
      </c>
      <c r="Q790" s="182" t="s">
        <v>3150</v>
      </c>
      <c r="R790" s="168" t="s">
        <v>5427</v>
      </c>
      <c r="S790" s="222">
        <v>43125</v>
      </c>
      <c r="T790" s="222">
        <v>43305</v>
      </c>
      <c r="U790" s="166" t="s">
        <v>146</v>
      </c>
      <c r="V790" s="202">
        <v>2000000</v>
      </c>
      <c r="W790" s="206">
        <v>12000000</v>
      </c>
      <c r="X790" s="200">
        <v>43200</v>
      </c>
      <c r="Y790" s="197">
        <f t="shared" si="12"/>
        <v>38</v>
      </c>
    </row>
    <row r="791" spans="1:25" ht="300" x14ac:dyDescent="0.25">
      <c r="A791" s="18">
        <v>897</v>
      </c>
      <c r="B791" s="33" t="s">
        <v>5437</v>
      </c>
      <c r="C791" s="33">
        <v>18881406</v>
      </c>
      <c r="D791" s="33" t="s">
        <v>45</v>
      </c>
      <c r="E791" s="222">
        <v>29494</v>
      </c>
      <c r="F791" s="33" t="s">
        <v>5438</v>
      </c>
      <c r="G791" s="33"/>
      <c r="H791" s="14" t="s">
        <v>5439</v>
      </c>
      <c r="I791" s="33" t="s">
        <v>5440</v>
      </c>
      <c r="J791" s="33" t="s">
        <v>5441</v>
      </c>
      <c r="K791" s="33">
        <v>72</v>
      </c>
      <c r="L791" s="167" t="s">
        <v>3573</v>
      </c>
      <c r="M791" s="71" t="s">
        <v>5442</v>
      </c>
      <c r="N791" s="33">
        <v>160918</v>
      </c>
      <c r="O791" s="33" t="s">
        <v>680</v>
      </c>
      <c r="P791" s="33" t="s">
        <v>1188</v>
      </c>
      <c r="Q791" s="71" t="s">
        <v>3150</v>
      </c>
      <c r="R791" s="167" t="s">
        <v>466</v>
      </c>
      <c r="S791" s="222">
        <v>43124</v>
      </c>
      <c r="T791" s="222">
        <v>43304</v>
      </c>
      <c r="U791" s="33" t="s">
        <v>146</v>
      </c>
      <c r="V791" s="202">
        <v>4000000</v>
      </c>
      <c r="W791" s="206">
        <v>24000000</v>
      </c>
      <c r="X791" s="200">
        <v>43200</v>
      </c>
      <c r="Y791" s="197">
        <f t="shared" si="12"/>
        <v>37</v>
      </c>
    </row>
    <row r="792" spans="1:25" ht="300" x14ac:dyDescent="0.25">
      <c r="A792" s="18">
        <v>902</v>
      </c>
      <c r="B792" s="33" t="s">
        <v>5434</v>
      </c>
      <c r="C792" s="33">
        <v>1128055151</v>
      </c>
      <c r="D792" s="33" t="s">
        <v>20</v>
      </c>
      <c r="E792" s="222">
        <v>31810</v>
      </c>
      <c r="F792" s="33" t="s">
        <v>36</v>
      </c>
      <c r="G792" s="33">
        <v>3007308149</v>
      </c>
      <c r="H792" s="14" t="s">
        <v>5435</v>
      </c>
      <c r="I792" s="33" t="s">
        <v>94</v>
      </c>
      <c r="J792" s="33" t="s">
        <v>4296</v>
      </c>
      <c r="K792" s="33">
        <v>72</v>
      </c>
      <c r="L792" s="162" t="s">
        <v>5436</v>
      </c>
      <c r="M792" s="33" t="s">
        <v>134</v>
      </c>
      <c r="N792" s="33">
        <v>226272</v>
      </c>
      <c r="O792" s="33" t="s">
        <v>3114</v>
      </c>
      <c r="P792" s="33" t="s">
        <v>41</v>
      </c>
      <c r="Q792" s="182" t="s">
        <v>5456</v>
      </c>
      <c r="R792" s="163" t="s">
        <v>943</v>
      </c>
      <c r="S792" s="222">
        <v>43125</v>
      </c>
      <c r="T792" s="222">
        <v>43305</v>
      </c>
      <c r="U792" s="33" t="s">
        <v>146</v>
      </c>
      <c r="V792" s="202">
        <v>2500000</v>
      </c>
      <c r="W792" s="206">
        <v>15000000</v>
      </c>
      <c r="X792" s="200">
        <v>43200</v>
      </c>
      <c r="Y792" s="197">
        <f t="shared" si="12"/>
        <v>31</v>
      </c>
    </row>
    <row r="793" spans="1:25" ht="300" x14ac:dyDescent="0.25">
      <c r="A793" s="18">
        <v>913</v>
      </c>
      <c r="B793" s="33" t="s">
        <v>5514</v>
      </c>
      <c r="C793" s="33">
        <v>73578644</v>
      </c>
      <c r="D793" s="33" t="s">
        <v>45</v>
      </c>
      <c r="E793" s="222">
        <v>28000</v>
      </c>
      <c r="F793" s="33" t="s">
        <v>286</v>
      </c>
      <c r="G793" s="33">
        <v>3234993125</v>
      </c>
      <c r="H793" s="14" t="s">
        <v>5515</v>
      </c>
      <c r="I793" s="33" t="s">
        <v>5516</v>
      </c>
      <c r="J793" s="33" t="s">
        <v>5517</v>
      </c>
      <c r="K793" s="33">
        <v>180</v>
      </c>
      <c r="L793" s="162" t="s">
        <v>5518</v>
      </c>
      <c r="M793" s="33" t="s">
        <v>5519</v>
      </c>
      <c r="N793" s="33" t="s">
        <v>707</v>
      </c>
      <c r="O793" s="33" t="s">
        <v>1187</v>
      </c>
      <c r="P793" s="33" t="s">
        <v>1188</v>
      </c>
      <c r="Q793" s="71" t="s">
        <v>5520</v>
      </c>
      <c r="R793" s="163" t="s">
        <v>943</v>
      </c>
      <c r="S793" s="222">
        <v>43125</v>
      </c>
      <c r="T793" s="222">
        <v>43275</v>
      </c>
      <c r="U793" s="33" t="s">
        <v>61</v>
      </c>
      <c r="V793" s="202">
        <v>3000000</v>
      </c>
      <c r="W793" s="206">
        <v>15000000</v>
      </c>
      <c r="X793" s="200">
        <v>43200</v>
      </c>
      <c r="Y793" s="197">
        <f t="shared" si="12"/>
        <v>41</v>
      </c>
    </row>
    <row r="794" spans="1:25" ht="300" x14ac:dyDescent="0.25">
      <c r="A794" s="18">
        <v>970</v>
      </c>
      <c r="B794" s="33" t="s">
        <v>5868</v>
      </c>
      <c r="C794" s="33">
        <v>1128049073</v>
      </c>
      <c r="D794" s="33" t="s">
        <v>45</v>
      </c>
      <c r="E794" s="222">
        <v>31604</v>
      </c>
      <c r="F794" s="33" t="s">
        <v>36</v>
      </c>
      <c r="G794" s="33">
        <v>3192511706</v>
      </c>
      <c r="H794" s="14" t="s">
        <v>5870</v>
      </c>
      <c r="I794" s="33" t="s">
        <v>5871</v>
      </c>
      <c r="J794" s="33" t="s">
        <v>5872</v>
      </c>
      <c r="K794" s="33">
        <v>61</v>
      </c>
      <c r="L794" s="167" t="s">
        <v>5873</v>
      </c>
      <c r="M794" s="33" t="s">
        <v>553</v>
      </c>
      <c r="N794" s="33">
        <v>222379</v>
      </c>
      <c r="O794" s="33" t="s">
        <v>1187</v>
      </c>
      <c r="P794" s="33" t="s">
        <v>1188</v>
      </c>
      <c r="Q794" s="71" t="s">
        <v>5456</v>
      </c>
      <c r="R794" s="167" t="s">
        <v>943</v>
      </c>
      <c r="S794" s="220">
        <v>43125</v>
      </c>
      <c r="T794" s="222">
        <v>43305</v>
      </c>
      <c r="U794" s="33" t="s">
        <v>54</v>
      </c>
      <c r="V794" s="202">
        <v>3000000</v>
      </c>
      <c r="W794" s="206">
        <v>18000000</v>
      </c>
      <c r="X794" s="200">
        <v>43200</v>
      </c>
      <c r="Y794" s="197">
        <f t="shared" si="12"/>
        <v>31</v>
      </c>
    </row>
    <row r="795" spans="1:25" ht="300" x14ac:dyDescent="0.25">
      <c r="A795" s="18">
        <v>972</v>
      </c>
      <c r="B795" s="33" t="s">
        <v>5879</v>
      </c>
      <c r="C795" s="33">
        <v>57443384</v>
      </c>
      <c r="D795" s="33" t="s">
        <v>20</v>
      </c>
      <c r="E795" s="222">
        <v>27314</v>
      </c>
      <c r="F795" s="33" t="s">
        <v>1211</v>
      </c>
      <c r="G795" s="33">
        <v>3186716756</v>
      </c>
      <c r="H795" s="14" t="s">
        <v>5880</v>
      </c>
      <c r="I795" s="33" t="s">
        <v>5881</v>
      </c>
      <c r="J795" s="33" t="s">
        <v>5882</v>
      </c>
      <c r="K795" s="33">
        <v>61</v>
      </c>
      <c r="L795" s="167" t="s">
        <v>5883</v>
      </c>
      <c r="M795" s="33" t="s">
        <v>134</v>
      </c>
      <c r="N795" s="33">
        <v>100981</v>
      </c>
      <c r="O795" s="33" t="s">
        <v>1187</v>
      </c>
      <c r="P795" s="33" t="s">
        <v>1188</v>
      </c>
      <c r="Q795" s="71" t="s">
        <v>5456</v>
      </c>
      <c r="R795" s="167" t="s">
        <v>943</v>
      </c>
      <c r="S795" s="220">
        <v>43125</v>
      </c>
      <c r="T795" s="222">
        <v>43305</v>
      </c>
      <c r="U795" s="33" t="s">
        <v>54</v>
      </c>
      <c r="V795" s="202">
        <v>3000000</v>
      </c>
      <c r="W795" s="206">
        <v>18000000</v>
      </c>
      <c r="X795" s="200">
        <v>43200</v>
      </c>
      <c r="Y795" s="197">
        <f t="shared" si="12"/>
        <v>43</v>
      </c>
    </row>
    <row r="796" spans="1:25" ht="204" x14ac:dyDescent="0.25">
      <c r="A796" s="18">
        <v>983</v>
      </c>
      <c r="B796" s="33" t="s">
        <v>5932</v>
      </c>
      <c r="C796" s="33">
        <v>1052073685</v>
      </c>
      <c r="D796" s="33" t="s">
        <v>20</v>
      </c>
      <c r="E796" s="222">
        <v>32214</v>
      </c>
      <c r="F796" s="33" t="s">
        <v>1783</v>
      </c>
      <c r="G796" s="33">
        <v>6463269</v>
      </c>
      <c r="H796" s="14" t="s">
        <v>5933</v>
      </c>
      <c r="I796" s="33" t="s">
        <v>5262</v>
      </c>
      <c r="J796" s="33" t="s">
        <v>4997</v>
      </c>
      <c r="K796" s="33">
        <v>180</v>
      </c>
      <c r="L796" s="167" t="s">
        <v>5934</v>
      </c>
      <c r="M796" s="33" t="s">
        <v>5935</v>
      </c>
      <c r="N796" s="33">
        <v>210849</v>
      </c>
      <c r="O796" s="33" t="s">
        <v>3114</v>
      </c>
      <c r="P796" s="33" t="s">
        <v>1188</v>
      </c>
      <c r="Q796" s="71" t="s">
        <v>5456</v>
      </c>
      <c r="R796" s="219" t="s">
        <v>930</v>
      </c>
      <c r="S796" s="222">
        <v>43122</v>
      </c>
      <c r="T796" s="222">
        <v>43272</v>
      </c>
      <c r="U796" s="33" t="s">
        <v>61</v>
      </c>
      <c r="V796" s="202">
        <v>2500000</v>
      </c>
      <c r="W796" s="206">
        <v>12500000</v>
      </c>
      <c r="X796" s="200">
        <v>43200</v>
      </c>
      <c r="Y796" s="197">
        <f t="shared" si="12"/>
        <v>30</v>
      </c>
    </row>
    <row r="797" spans="1:25" ht="300" x14ac:dyDescent="0.25">
      <c r="A797" s="5">
        <v>506</v>
      </c>
      <c r="B797" s="14" t="s">
        <v>3131</v>
      </c>
      <c r="C797" s="14">
        <v>1050957587</v>
      </c>
      <c r="D797" s="14" t="s">
        <v>45</v>
      </c>
      <c r="E797" s="155">
        <v>33493</v>
      </c>
      <c r="F797" s="14" t="s">
        <v>36</v>
      </c>
      <c r="G797" s="14">
        <v>3156761752</v>
      </c>
      <c r="H797" s="99" t="s">
        <v>3132</v>
      </c>
      <c r="I797" s="14" t="s">
        <v>3133</v>
      </c>
      <c r="J797" s="14" t="s">
        <v>297</v>
      </c>
      <c r="K797" s="14">
        <v>61</v>
      </c>
      <c r="L797" s="79" t="s">
        <v>3134</v>
      </c>
      <c r="M797" s="24" t="s">
        <v>134</v>
      </c>
      <c r="N797" s="14">
        <v>279331</v>
      </c>
      <c r="O797" s="14" t="s">
        <v>24</v>
      </c>
      <c r="P797" s="14" t="s">
        <v>41</v>
      </c>
      <c r="Q797" s="24" t="s">
        <v>3135</v>
      </c>
      <c r="R797" s="10" t="s">
        <v>3136</v>
      </c>
      <c r="S797" s="155">
        <v>43122</v>
      </c>
      <c r="T797" s="155">
        <v>43302</v>
      </c>
      <c r="U797" s="14" t="s">
        <v>54</v>
      </c>
      <c r="V797" s="52">
        <v>2500000</v>
      </c>
      <c r="W797" s="192">
        <v>15000000</v>
      </c>
      <c r="X797" s="200">
        <v>43200</v>
      </c>
      <c r="Y797" s="197">
        <f t="shared" si="12"/>
        <v>26</v>
      </c>
    </row>
    <row r="798" spans="1:25" ht="228" x14ac:dyDescent="0.25">
      <c r="A798" s="5">
        <v>541</v>
      </c>
      <c r="B798" s="38" t="s">
        <v>3308</v>
      </c>
      <c r="C798" s="14">
        <v>73575027</v>
      </c>
      <c r="D798" s="38" t="s">
        <v>45</v>
      </c>
      <c r="E798" s="155">
        <v>27889</v>
      </c>
      <c r="F798" s="38" t="s">
        <v>2849</v>
      </c>
      <c r="G798" s="14">
        <v>3103651280</v>
      </c>
      <c r="H798" s="99" t="s">
        <v>3309</v>
      </c>
      <c r="I798" s="38" t="s">
        <v>1287</v>
      </c>
      <c r="J798" s="38" t="s">
        <v>1659</v>
      </c>
      <c r="K798" s="14">
        <v>131</v>
      </c>
      <c r="L798" s="79" t="s">
        <v>3310</v>
      </c>
      <c r="M798" s="86" t="s">
        <v>458</v>
      </c>
      <c r="N798" s="38" t="s">
        <v>707</v>
      </c>
      <c r="O798" s="38" t="s">
        <v>3114</v>
      </c>
      <c r="P798" s="38" t="s">
        <v>1196</v>
      </c>
      <c r="Q798" s="38" t="s">
        <v>3135</v>
      </c>
      <c r="R798" s="256" t="s">
        <v>3311</v>
      </c>
      <c r="S798" s="155">
        <v>43125</v>
      </c>
      <c r="T798" s="155">
        <v>43305</v>
      </c>
      <c r="U798" s="38" t="s">
        <v>146</v>
      </c>
      <c r="V798" s="52">
        <v>2200000</v>
      </c>
      <c r="W798" s="192">
        <v>13200000</v>
      </c>
      <c r="X798" s="200">
        <v>43200</v>
      </c>
      <c r="Y798" s="197">
        <f t="shared" si="12"/>
        <v>41</v>
      </c>
    </row>
    <row r="799" spans="1:25" ht="300" x14ac:dyDescent="0.25">
      <c r="A799" s="5">
        <v>558</v>
      </c>
      <c r="B799" s="14" t="s">
        <v>3499</v>
      </c>
      <c r="C799" s="14">
        <v>1128052695</v>
      </c>
      <c r="D799" s="38" t="s">
        <v>20</v>
      </c>
      <c r="E799" s="155">
        <v>31846</v>
      </c>
      <c r="F799" s="38" t="s">
        <v>36</v>
      </c>
      <c r="G799" s="14">
        <v>3215942748</v>
      </c>
      <c r="H799" s="99" t="s">
        <v>3500</v>
      </c>
      <c r="I799" s="38" t="s">
        <v>3501</v>
      </c>
      <c r="J799" s="38" t="s">
        <v>3502</v>
      </c>
      <c r="K799" s="14">
        <v>72</v>
      </c>
      <c r="L799" s="79" t="s">
        <v>3503</v>
      </c>
      <c r="M799" s="86" t="s">
        <v>165</v>
      </c>
      <c r="N799" s="14">
        <v>189093</v>
      </c>
      <c r="O799" s="38" t="s">
        <v>1187</v>
      </c>
      <c r="P799" s="38" t="s">
        <v>41</v>
      </c>
      <c r="Q799" s="86" t="s">
        <v>3135</v>
      </c>
      <c r="R799" s="11" t="s">
        <v>3136</v>
      </c>
      <c r="S799" s="154">
        <v>43125</v>
      </c>
      <c r="T799" s="155">
        <v>43275</v>
      </c>
      <c r="U799" s="38" t="s">
        <v>222</v>
      </c>
      <c r="V799" s="52">
        <v>3000000</v>
      </c>
      <c r="W799" s="192">
        <v>15000000</v>
      </c>
      <c r="X799" s="200">
        <v>43200</v>
      </c>
      <c r="Y799" s="197">
        <f t="shared" si="12"/>
        <v>31</v>
      </c>
    </row>
    <row r="800" spans="1:25" ht="300" x14ac:dyDescent="0.25">
      <c r="A800" s="5">
        <v>583</v>
      </c>
      <c r="B800" s="38" t="s">
        <v>3411</v>
      </c>
      <c r="C800" s="14">
        <v>73106811</v>
      </c>
      <c r="D800" s="38" t="s">
        <v>45</v>
      </c>
      <c r="E800" s="155">
        <v>23134</v>
      </c>
      <c r="F800" s="38" t="s">
        <v>74</v>
      </c>
      <c r="G800" s="14">
        <v>3114211509</v>
      </c>
      <c r="H800" s="99" t="s">
        <v>3412</v>
      </c>
      <c r="I800" s="38" t="s">
        <v>565</v>
      </c>
      <c r="J800" s="38" t="s">
        <v>3413</v>
      </c>
      <c r="K800" s="14">
        <v>180</v>
      </c>
      <c r="L800" s="79" t="s">
        <v>3414</v>
      </c>
      <c r="M800" s="86" t="s">
        <v>2575</v>
      </c>
      <c r="N800" s="38" t="s">
        <v>707</v>
      </c>
      <c r="O800" s="38" t="s">
        <v>41</v>
      </c>
      <c r="P800" s="38" t="s">
        <v>1188</v>
      </c>
      <c r="Q800" s="86" t="s">
        <v>3135</v>
      </c>
      <c r="R800" s="10" t="s">
        <v>930</v>
      </c>
      <c r="S800" s="155">
        <v>43124</v>
      </c>
      <c r="T800" s="155">
        <v>43274</v>
      </c>
      <c r="U800" s="38" t="s">
        <v>222</v>
      </c>
      <c r="V800" s="52">
        <v>3500000</v>
      </c>
      <c r="W800" s="192">
        <v>17500000</v>
      </c>
      <c r="X800" s="200">
        <v>43200</v>
      </c>
      <c r="Y800" s="197">
        <f t="shared" si="12"/>
        <v>54</v>
      </c>
    </row>
    <row r="801" spans="1:25" ht="300" x14ac:dyDescent="0.25">
      <c r="A801" s="49">
        <v>695</v>
      </c>
      <c r="B801" s="38" t="s">
        <v>4294</v>
      </c>
      <c r="C801" s="38">
        <v>45361557</v>
      </c>
      <c r="D801" s="14" t="s">
        <v>20</v>
      </c>
      <c r="E801" s="155">
        <v>31299</v>
      </c>
      <c r="F801" s="14" t="s">
        <v>1993</v>
      </c>
      <c r="G801" s="14">
        <v>3022430751</v>
      </c>
      <c r="H801" s="14" t="s">
        <v>4295</v>
      </c>
      <c r="I801" s="14" t="s">
        <v>4296</v>
      </c>
      <c r="J801" s="14" t="s">
        <v>2885</v>
      </c>
      <c r="K801" s="14">
        <v>67</v>
      </c>
      <c r="L801" s="10" t="s">
        <v>4297</v>
      </c>
      <c r="M801" s="24" t="s">
        <v>4282</v>
      </c>
      <c r="N801" s="14" t="s">
        <v>707</v>
      </c>
      <c r="O801" s="14" t="s">
        <v>3114</v>
      </c>
      <c r="P801" s="14" t="s">
        <v>1188</v>
      </c>
      <c r="Q801" s="24" t="s">
        <v>3135</v>
      </c>
      <c r="R801" s="10" t="s">
        <v>943</v>
      </c>
      <c r="S801" s="155">
        <v>43125</v>
      </c>
      <c r="T801" s="155">
        <v>43305</v>
      </c>
      <c r="U801" s="14" t="s">
        <v>54</v>
      </c>
      <c r="V801" s="203">
        <v>2500000</v>
      </c>
      <c r="W801" s="207">
        <v>15000000</v>
      </c>
      <c r="X801" s="200">
        <v>43200</v>
      </c>
      <c r="Y801" s="197">
        <f t="shared" si="12"/>
        <v>32</v>
      </c>
    </row>
    <row r="802" spans="1:25" ht="285" x14ac:dyDescent="0.25">
      <c r="A802" s="49">
        <v>701</v>
      </c>
      <c r="B802" s="38" t="s">
        <v>4315</v>
      </c>
      <c r="C802" s="14">
        <v>73156463</v>
      </c>
      <c r="D802" s="14" t="s">
        <v>45</v>
      </c>
      <c r="E802" s="155">
        <v>26614</v>
      </c>
      <c r="F802" s="14" t="s">
        <v>36</v>
      </c>
      <c r="G802" s="14">
        <v>3135787957</v>
      </c>
      <c r="H802" s="14" t="s">
        <v>4316</v>
      </c>
      <c r="I802" s="14" t="s">
        <v>4317</v>
      </c>
      <c r="J802" s="14" t="s">
        <v>4318</v>
      </c>
      <c r="K802" s="14">
        <v>180</v>
      </c>
      <c r="L802" s="11" t="s">
        <v>4319</v>
      </c>
      <c r="M802" s="24" t="s">
        <v>2108</v>
      </c>
      <c r="N802" s="14" t="s">
        <v>4320</v>
      </c>
      <c r="O802" s="14" t="s">
        <v>1230</v>
      </c>
      <c r="P802" s="14" t="s">
        <v>1188</v>
      </c>
      <c r="Q802" s="14" t="s">
        <v>3135</v>
      </c>
      <c r="R802" s="41" t="s">
        <v>4321</v>
      </c>
      <c r="S802" s="155">
        <v>43124</v>
      </c>
      <c r="T802" s="155">
        <v>43274</v>
      </c>
      <c r="U802" s="14" t="s">
        <v>61</v>
      </c>
      <c r="V802" s="203">
        <v>4000000</v>
      </c>
      <c r="W802" s="207">
        <v>20000000</v>
      </c>
      <c r="X802" s="200">
        <v>43200</v>
      </c>
      <c r="Y802" s="197">
        <f t="shared" si="12"/>
        <v>45</v>
      </c>
    </row>
    <row r="803" spans="1:25" ht="240" x14ac:dyDescent="0.25">
      <c r="A803" s="161">
        <v>725</v>
      </c>
      <c r="B803" s="38" t="s">
        <v>4473</v>
      </c>
      <c r="C803" s="14">
        <v>33055811</v>
      </c>
      <c r="D803" s="38" t="s">
        <v>20</v>
      </c>
      <c r="E803" s="155">
        <v>30766</v>
      </c>
      <c r="F803" s="38" t="s">
        <v>257</v>
      </c>
      <c r="G803" s="14">
        <v>3012292967</v>
      </c>
      <c r="H803" s="38" t="s">
        <v>4474</v>
      </c>
      <c r="I803" s="38" t="s">
        <v>2008</v>
      </c>
      <c r="J803" s="38" t="s">
        <v>4475</v>
      </c>
      <c r="K803" s="14">
        <v>78</v>
      </c>
      <c r="L803" s="10" t="s">
        <v>4476</v>
      </c>
      <c r="M803" s="86" t="s">
        <v>907</v>
      </c>
      <c r="N803" s="38" t="s">
        <v>707</v>
      </c>
      <c r="O803" s="38" t="s">
        <v>1187</v>
      </c>
      <c r="P803" s="38" t="s">
        <v>1188</v>
      </c>
      <c r="Q803" s="38" t="s">
        <v>3135</v>
      </c>
      <c r="R803" s="10" t="s">
        <v>4477</v>
      </c>
      <c r="S803" s="155">
        <v>43125</v>
      </c>
      <c r="T803" s="155">
        <v>43214</v>
      </c>
      <c r="U803" s="38" t="s">
        <v>2240</v>
      </c>
      <c r="V803" s="203">
        <v>3000000</v>
      </c>
      <c r="W803" s="207">
        <v>9000000</v>
      </c>
      <c r="X803" s="200">
        <v>43200</v>
      </c>
      <c r="Y803" s="197">
        <f t="shared" si="12"/>
        <v>34</v>
      </c>
    </row>
    <row r="804" spans="1:25" ht="300" x14ac:dyDescent="0.25">
      <c r="A804" s="161">
        <v>802</v>
      </c>
      <c r="B804" s="33" t="s">
        <v>3208</v>
      </c>
      <c r="C804" s="33">
        <v>1047447025</v>
      </c>
      <c r="D804" s="166" t="s">
        <v>20</v>
      </c>
      <c r="E804" s="222">
        <v>33676</v>
      </c>
      <c r="F804" s="166" t="s">
        <v>36</v>
      </c>
      <c r="G804" s="33">
        <v>3105950699</v>
      </c>
      <c r="H804" s="38" t="s">
        <v>3209</v>
      </c>
      <c r="I804" s="166" t="s">
        <v>3210</v>
      </c>
      <c r="J804" s="166" t="s">
        <v>3211</v>
      </c>
      <c r="K804" s="33">
        <v>182</v>
      </c>
      <c r="L804" s="167" t="s">
        <v>3212</v>
      </c>
      <c r="M804" s="166" t="s">
        <v>1976</v>
      </c>
      <c r="N804" s="33">
        <v>3187410381</v>
      </c>
      <c r="O804" s="166" t="s">
        <v>24</v>
      </c>
      <c r="P804" s="166" t="s">
        <v>1188</v>
      </c>
      <c r="Q804" s="166" t="s">
        <v>3135</v>
      </c>
      <c r="R804" s="163" t="s">
        <v>943</v>
      </c>
      <c r="S804" s="222">
        <v>43125</v>
      </c>
      <c r="T804" s="222">
        <v>43305</v>
      </c>
      <c r="U804" s="166" t="s">
        <v>146</v>
      </c>
      <c r="V804" s="203">
        <v>2500000</v>
      </c>
      <c r="W804" s="207">
        <v>15000000</v>
      </c>
      <c r="X804" s="200">
        <v>43200</v>
      </c>
      <c r="Y804" s="197">
        <f t="shared" si="12"/>
        <v>26</v>
      </c>
    </row>
    <row r="805" spans="1:25" ht="300" x14ac:dyDescent="0.25">
      <c r="A805" s="18">
        <v>880</v>
      </c>
      <c r="B805" s="166" t="s">
        <v>5339</v>
      </c>
      <c r="C805" s="166">
        <v>1143340916</v>
      </c>
      <c r="D805" s="33" t="s">
        <v>20</v>
      </c>
      <c r="E805" s="222">
        <v>32795</v>
      </c>
      <c r="F805" s="33" t="s">
        <v>36</v>
      </c>
      <c r="G805" s="33">
        <v>3187358064</v>
      </c>
      <c r="H805" s="14" t="s">
        <v>5340</v>
      </c>
      <c r="I805" s="33" t="s">
        <v>5341</v>
      </c>
      <c r="J805" s="33" t="s">
        <v>5342</v>
      </c>
      <c r="K805" s="33">
        <v>61</v>
      </c>
      <c r="L805" s="167" t="s">
        <v>5343</v>
      </c>
      <c r="M805" s="33" t="s">
        <v>134</v>
      </c>
      <c r="N805" s="33">
        <v>288698</v>
      </c>
      <c r="O805" s="33" t="s">
        <v>24</v>
      </c>
      <c r="P805" s="33" t="s">
        <v>1188</v>
      </c>
      <c r="Q805" s="33" t="s">
        <v>3135</v>
      </c>
      <c r="R805" s="167" t="s">
        <v>5344</v>
      </c>
      <c r="S805" s="222">
        <v>43125</v>
      </c>
      <c r="T805" s="222">
        <v>43305</v>
      </c>
      <c r="U805" s="33" t="s">
        <v>54</v>
      </c>
      <c r="V805" s="202">
        <v>2500000</v>
      </c>
      <c r="W805" s="206">
        <v>15000000</v>
      </c>
      <c r="X805" s="200">
        <v>43200</v>
      </c>
      <c r="Y805" s="197">
        <f t="shared" si="12"/>
        <v>28</v>
      </c>
    </row>
    <row r="806" spans="1:25" ht="300" x14ac:dyDescent="0.25">
      <c r="A806" s="18">
        <v>934</v>
      </c>
      <c r="B806" s="33" t="s">
        <v>5587</v>
      </c>
      <c r="C806" s="33">
        <v>1129580393</v>
      </c>
      <c r="D806" s="33" t="s">
        <v>20</v>
      </c>
      <c r="E806" s="222">
        <v>31832</v>
      </c>
      <c r="F806" s="33" t="s">
        <v>5588</v>
      </c>
      <c r="G806" s="33">
        <v>3218594642</v>
      </c>
      <c r="H806" s="14" t="s">
        <v>5589</v>
      </c>
      <c r="I806" s="33" t="s">
        <v>5590</v>
      </c>
      <c r="J806" s="33" t="s">
        <v>1077</v>
      </c>
      <c r="K806" s="33">
        <v>65</v>
      </c>
      <c r="L806" s="162" t="s">
        <v>5591</v>
      </c>
      <c r="M806" s="71" t="s">
        <v>5592</v>
      </c>
      <c r="N806" s="33">
        <v>209749</v>
      </c>
      <c r="O806" s="33" t="s">
        <v>24</v>
      </c>
      <c r="P806" s="33" t="s">
        <v>1188</v>
      </c>
      <c r="Q806" s="71" t="s">
        <v>3135</v>
      </c>
      <c r="R806" s="163" t="s">
        <v>943</v>
      </c>
      <c r="S806" s="222">
        <v>43125</v>
      </c>
      <c r="T806" s="222">
        <v>43244</v>
      </c>
      <c r="U806" s="33" t="s">
        <v>460</v>
      </c>
      <c r="V806" s="202">
        <v>2500000</v>
      </c>
      <c r="W806" s="206">
        <v>10000000</v>
      </c>
      <c r="X806" s="200">
        <v>43200</v>
      </c>
      <c r="Y806" s="197">
        <f t="shared" si="12"/>
        <v>31</v>
      </c>
    </row>
    <row r="807" spans="1:25" ht="300" x14ac:dyDescent="0.25">
      <c r="A807" s="18">
        <v>935</v>
      </c>
      <c r="B807" s="33" t="s">
        <v>5593</v>
      </c>
      <c r="C807" s="33">
        <v>1143338404</v>
      </c>
      <c r="D807" s="33" t="s">
        <v>20</v>
      </c>
      <c r="E807" s="222">
        <v>32707</v>
      </c>
      <c r="F807" s="33" t="s">
        <v>36</v>
      </c>
      <c r="G807" s="33">
        <v>3166932386</v>
      </c>
      <c r="H807" s="14" t="s">
        <v>5594</v>
      </c>
      <c r="I807" s="33" t="s">
        <v>5595</v>
      </c>
      <c r="J807" s="33" t="s">
        <v>1466</v>
      </c>
      <c r="K807" s="33">
        <v>180</v>
      </c>
      <c r="L807" s="162" t="s">
        <v>5596</v>
      </c>
      <c r="M807" s="71" t="s">
        <v>5597</v>
      </c>
      <c r="N807" s="33">
        <v>1352</v>
      </c>
      <c r="O807" s="33" t="s">
        <v>4247</v>
      </c>
      <c r="P807" s="33" t="s">
        <v>1188</v>
      </c>
      <c r="Q807" s="71" t="s">
        <v>3135</v>
      </c>
      <c r="R807" s="163" t="s">
        <v>943</v>
      </c>
      <c r="S807" s="222">
        <v>43122</v>
      </c>
      <c r="T807" s="222">
        <v>43272</v>
      </c>
      <c r="U807" s="33" t="s">
        <v>61</v>
      </c>
      <c r="V807" s="202">
        <v>3000000</v>
      </c>
      <c r="W807" s="206">
        <v>15000000</v>
      </c>
      <c r="X807" s="200">
        <v>43200</v>
      </c>
      <c r="Y807" s="197">
        <f t="shared" si="12"/>
        <v>28</v>
      </c>
    </row>
    <row r="808" spans="1:25" ht="300" x14ac:dyDescent="0.25">
      <c r="A808" s="18">
        <v>1001</v>
      </c>
      <c r="B808" s="33" t="s">
        <v>6040</v>
      </c>
      <c r="C808" s="33">
        <v>9149835</v>
      </c>
      <c r="D808" s="33" t="s">
        <v>45</v>
      </c>
      <c r="E808" s="222">
        <v>29653</v>
      </c>
      <c r="F808" s="33" t="s">
        <v>36</v>
      </c>
      <c r="G808" s="33" t="s">
        <v>6041</v>
      </c>
      <c r="H808" s="14" t="s">
        <v>6042</v>
      </c>
      <c r="I808" s="33" t="s">
        <v>6043</v>
      </c>
      <c r="J808" s="33" t="s">
        <v>6044</v>
      </c>
      <c r="K808" s="33">
        <v>61</v>
      </c>
      <c r="L808" s="162" t="s">
        <v>6045</v>
      </c>
      <c r="M808" s="33" t="s">
        <v>794</v>
      </c>
      <c r="N808" s="33" t="s">
        <v>6046</v>
      </c>
      <c r="O808" s="33" t="s">
        <v>4247</v>
      </c>
      <c r="P808" s="33" t="s">
        <v>1188</v>
      </c>
      <c r="Q808" s="71" t="s">
        <v>3135</v>
      </c>
      <c r="R808" s="163" t="s">
        <v>5752</v>
      </c>
      <c r="S808" s="222">
        <v>43125</v>
      </c>
      <c r="T808" s="222">
        <v>43305</v>
      </c>
      <c r="U808" s="33" t="s">
        <v>54</v>
      </c>
      <c r="V808" s="202">
        <v>3000000</v>
      </c>
      <c r="W808" s="206">
        <v>18000000</v>
      </c>
      <c r="X808" s="200">
        <v>43200</v>
      </c>
      <c r="Y808" s="197">
        <f t="shared" si="12"/>
        <v>37</v>
      </c>
    </row>
    <row r="809" spans="1:25" ht="300" x14ac:dyDescent="0.25">
      <c r="A809" s="49">
        <v>239</v>
      </c>
      <c r="B809" s="24" t="s">
        <v>914</v>
      </c>
      <c r="C809" s="24">
        <v>45691673</v>
      </c>
      <c r="D809" s="24" t="s">
        <v>20</v>
      </c>
      <c r="E809" s="138">
        <v>28730</v>
      </c>
      <c r="F809" s="24" t="s">
        <v>36</v>
      </c>
      <c r="G809" s="24">
        <v>6459932</v>
      </c>
      <c r="H809" s="99" t="s">
        <v>915</v>
      </c>
      <c r="I809" s="24" t="s">
        <v>916</v>
      </c>
      <c r="J809" s="24" t="s">
        <v>917</v>
      </c>
      <c r="K809" s="24">
        <v>180</v>
      </c>
      <c r="L809" s="79" t="s">
        <v>922</v>
      </c>
      <c r="M809" s="24" t="s">
        <v>923</v>
      </c>
      <c r="N809" s="24">
        <v>54131</v>
      </c>
      <c r="O809" s="24" t="s">
        <v>924</v>
      </c>
      <c r="P809" s="24" t="s">
        <v>41</v>
      </c>
      <c r="Q809" s="24" t="s">
        <v>925</v>
      </c>
      <c r="R809" s="123" t="s">
        <v>930</v>
      </c>
      <c r="S809" s="138">
        <v>43125</v>
      </c>
      <c r="T809" s="138">
        <v>43305</v>
      </c>
      <c r="U809" s="24" t="s">
        <v>54</v>
      </c>
      <c r="V809" s="52">
        <v>7000000</v>
      </c>
      <c r="W809" s="192">
        <v>42000000</v>
      </c>
      <c r="X809" s="198">
        <v>43200</v>
      </c>
      <c r="Y809" s="199">
        <f t="shared" si="12"/>
        <v>39</v>
      </c>
    </row>
    <row r="810" spans="1:25" ht="300" x14ac:dyDescent="0.25">
      <c r="A810" s="49">
        <v>240</v>
      </c>
      <c r="B810" s="24" t="s">
        <v>937</v>
      </c>
      <c r="C810" s="24">
        <v>45521854</v>
      </c>
      <c r="D810" s="24" t="s">
        <v>20</v>
      </c>
      <c r="E810" s="138">
        <v>29561</v>
      </c>
      <c r="F810" s="24" t="s">
        <v>36</v>
      </c>
      <c r="G810" s="24">
        <v>6908368</v>
      </c>
      <c r="H810" s="99" t="s">
        <v>938</v>
      </c>
      <c r="I810" s="24" t="s">
        <v>939</v>
      </c>
      <c r="J810" s="24" t="s">
        <v>940</v>
      </c>
      <c r="K810" s="24">
        <v>182</v>
      </c>
      <c r="L810" s="79" t="s">
        <v>941</v>
      </c>
      <c r="M810" s="24" t="s">
        <v>942</v>
      </c>
      <c r="N810" s="24">
        <v>3122</v>
      </c>
      <c r="O810" s="24" t="s">
        <v>40</v>
      </c>
      <c r="P810" s="24" t="s">
        <v>41</v>
      </c>
      <c r="Q810" s="24" t="s">
        <v>925</v>
      </c>
      <c r="R810" s="123" t="s">
        <v>943</v>
      </c>
      <c r="S810" s="138">
        <v>43125</v>
      </c>
      <c r="T810" s="138">
        <v>43305</v>
      </c>
      <c r="U810" s="24" t="s">
        <v>54</v>
      </c>
      <c r="V810" s="52">
        <v>3000000</v>
      </c>
      <c r="W810" s="192">
        <v>18000000</v>
      </c>
      <c r="X810" s="198">
        <v>43200</v>
      </c>
      <c r="Y810" s="199">
        <f t="shared" si="12"/>
        <v>37</v>
      </c>
    </row>
    <row r="811" spans="1:25" ht="315" x14ac:dyDescent="0.25">
      <c r="A811" s="49">
        <v>241</v>
      </c>
      <c r="B811" s="270" t="s">
        <v>954</v>
      </c>
      <c r="C811" s="86">
        <v>22790694</v>
      </c>
      <c r="D811" s="24" t="s">
        <v>20</v>
      </c>
      <c r="E811" s="138">
        <v>27279</v>
      </c>
      <c r="F811" s="24" t="s">
        <v>36</v>
      </c>
      <c r="G811" s="24">
        <v>6652100</v>
      </c>
      <c r="H811" s="99" t="s">
        <v>955</v>
      </c>
      <c r="I811" s="24" t="s">
        <v>705</v>
      </c>
      <c r="J811" s="24" t="s">
        <v>956</v>
      </c>
      <c r="K811" s="24">
        <v>180</v>
      </c>
      <c r="L811" s="78" t="s">
        <v>957</v>
      </c>
      <c r="M811" s="24" t="s">
        <v>958</v>
      </c>
      <c r="N811" s="24">
        <v>158832</v>
      </c>
      <c r="O811" s="24" t="s">
        <v>959</v>
      </c>
      <c r="P811" s="24" t="s">
        <v>41</v>
      </c>
      <c r="Q811" s="24" t="s">
        <v>925</v>
      </c>
      <c r="R811" s="123" t="s">
        <v>960</v>
      </c>
      <c r="S811" s="138">
        <v>43125</v>
      </c>
      <c r="T811" s="138">
        <v>43305</v>
      </c>
      <c r="U811" s="24" t="s">
        <v>54</v>
      </c>
      <c r="V811" s="52">
        <v>6000000</v>
      </c>
      <c r="W811" s="192">
        <v>36000000</v>
      </c>
      <c r="X811" s="198">
        <v>43200</v>
      </c>
      <c r="Y811" s="199">
        <f t="shared" si="12"/>
        <v>43</v>
      </c>
    </row>
    <row r="812" spans="1:25" ht="315" x14ac:dyDescent="0.25">
      <c r="A812" s="49">
        <v>242</v>
      </c>
      <c r="B812" s="24" t="s">
        <v>965</v>
      </c>
      <c r="C812" s="24">
        <v>5123328</v>
      </c>
      <c r="D812" s="24" t="s">
        <v>45</v>
      </c>
      <c r="E812" s="138">
        <v>24254</v>
      </c>
      <c r="F812" s="24" t="s">
        <v>966</v>
      </c>
      <c r="G812" s="24">
        <v>6604290</v>
      </c>
      <c r="H812" s="99" t="s">
        <v>967</v>
      </c>
      <c r="I812" s="24" t="s">
        <v>162</v>
      </c>
      <c r="J812" s="24" t="s">
        <v>968</v>
      </c>
      <c r="K812" s="24">
        <v>60</v>
      </c>
      <c r="L812" s="79" t="s">
        <v>969</v>
      </c>
      <c r="M812" s="24" t="s">
        <v>970</v>
      </c>
      <c r="N812" s="24"/>
      <c r="O812" s="24" t="s">
        <v>24</v>
      </c>
      <c r="P812" s="24" t="s">
        <v>25</v>
      </c>
      <c r="Q812" s="24" t="s">
        <v>925</v>
      </c>
      <c r="R812" s="124" t="s">
        <v>971</v>
      </c>
      <c r="S812" s="138">
        <v>43125</v>
      </c>
      <c r="T812" s="138">
        <v>43305</v>
      </c>
      <c r="U812" s="24" t="s">
        <v>54</v>
      </c>
      <c r="V812" s="52">
        <v>2500000</v>
      </c>
      <c r="W812" s="192">
        <v>15000000</v>
      </c>
      <c r="X812" s="198">
        <v>43200</v>
      </c>
      <c r="Y812" s="199">
        <f t="shared" si="12"/>
        <v>51</v>
      </c>
    </row>
    <row r="813" spans="1:25" ht="300" x14ac:dyDescent="0.25">
      <c r="A813" s="49">
        <v>243</v>
      </c>
      <c r="B813" s="24" t="s">
        <v>1009</v>
      </c>
      <c r="C813" s="24">
        <v>1047392637</v>
      </c>
      <c r="D813" s="24" t="s">
        <v>20</v>
      </c>
      <c r="E813" s="138">
        <v>32097</v>
      </c>
      <c r="F813" s="24" t="s">
        <v>1010</v>
      </c>
      <c r="G813" s="24">
        <v>3163120759</v>
      </c>
      <c r="H813" s="99" t="s">
        <v>1011</v>
      </c>
      <c r="I813" s="24" t="s">
        <v>1012</v>
      </c>
      <c r="J813" s="24" t="s">
        <v>1013</v>
      </c>
      <c r="K813" s="24">
        <v>90</v>
      </c>
      <c r="L813" s="79" t="s">
        <v>1014</v>
      </c>
      <c r="M813" s="24" t="s">
        <v>1015</v>
      </c>
      <c r="N813" s="24">
        <v>145011</v>
      </c>
      <c r="O813" s="24" t="s">
        <v>24</v>
      </c>
      <c r="P813" s="24" t="s">
        <v>41</v>
      </c>
      <c r="Q813" s="24" t="s">
        <v>925</v>
      </c>
      <c r="R813" s="123" t="s">
        <v>943</v>
      </c>
      <c r="S813" s="138">
        <v>43102</v>
      </c>
      <c r="T813" s="138">
        <v>43374</v>
      </c>
      <c r="U813" s="24" t="s">
        <v>1016</v>
      </c>
      <c r="V813" s="52">
        <v>2500000</v>
      </c>
      <c r="W813" s="192">
        <v>22500000</v>
      </c>
      <c r="X813" s="198">
        <v>43200</v>
      </c>
      <c r="Y813" s="199">
        <f t="shared" si="12"/>
        <v>30</v>
      </c>
    </row>
    <row r="814" spans="1:25" ht="300" x14ac:dyDescent="0.25">
      <c r="A814" s="5">
        <v>442</v>
      </c>
      <c r="B814" s="14" t="s">
        <v>2998</v>
      </c>
      <c r="C814" s="14">
        <v>33103396</v>
      </c>
      <c r="D814" s="176" t="s">
        <v>20</v>
      </c>
      <c r="E814" s="240">
        <v>29167</v>
      </c>
      <c r="F814" s="176" t="s">
        <v>2999</v>
      </c>
      <c r="G814" s="176">
        <v>3174049472</v>
      </c>
      <c r="H814" s="145" t="s">
        <v>3000</v>
      </c>
      <c r="I814" s="176" t="s">
        <v>3001</v>
      </c>
      <c r="J814" s="176" t="s">
        <v>3002</v>
      </c>
      <c r="K814" s="176">
        <v>130</v>
      </c>
      <c r="L814" s="80" t="s">
        <v>3003</v>
      </c>
      <c r="M814" s="176" t="s">
        <v>3004</v>
      </c>
      <c r="N814" s="176">
        <v>13011256</v>
      </c>
      <c r="O814" s="176" t="s">
        <v>24</v>
      </c>
      <c r="P814" s="176" t="s">
        <v>41</v>
      </c>
      <c r="Q814" s="50" t="s">
        <v>925</v>
      </c>
      <c r="R814" s="11" t="s">
        <v>943</v>
      </c>
      <c r="S814" s="240">
        <v>43124</v>
      </c>
      <c r="T814" s="240">
        <v>43304</v>
      </c>
      <c r="U814" s="176" t="s">
        <v>54</v>
      </c>
      <c r="V814" s="52">
        <v>2000000</v>
      </c>
      <c r="W814" s="192">
        <v>12000000</v>
      </c>
      <c r="X814" s="200">
        <v>43200</v>
      </c>
      <c r="Y814" s="197">
        <f t="shared" si="12"/>
        <v>38</v>
      </c>
    </row>
    <row r="815" spans="1:25" ht="405" x14ac:dyDescent="0.25">
      <c r="A815" s="5">
        <v>443</v>
      </c>
      <c r="B815" s="14" t="s">
        <v>3005</v>
      </c>
      <c r="C815" s="14">
        <v>33102315</v>
      </c>
      <c r="D815" s="14" t="s">
        <v>20</v>
      </c>
      <c r="E815" s="155">
        <v>28988</v>
      </c>
      <c r="F815" s="14" t="s">
        <v>36</v>
      </c>
      <c r="G815" s="14">
        <v>3003974776</v>
      </c>
      <c r="H815" s="99" t="s">
        <v>3006</v>
      </c>
      <c r="I815" s="14" t="s">
        <v>2795</v>
      </c>
      <c r="J815" s="14" t="s">
        <v>3007</v>
      </c>
      <c r="K815" s="14">
        <v>65</v>
      </c>
      <c r="L815" s="79" t="s">
        <v>3008</v>
      </c>
      <c r="M815" s="24" t="s">
        <v>97</v>
      </c>
      <c r="N815" s="14">
        <v>167705</v>
      </c>
      <c r="O815" s="14" t="s">
        <v>1230</v>
      </c>
      <c r="P815" s="14" t="s">
        <v>41</v>
      </c>
      <c r="Q815" s="24" t="s">
        <v>925</v>
      </c>
      <c r="R815" s="11" t="s">
        <v>3009</v>
      </c>
      <c r="S815" s="155">
        <v>43124</v>
      </c>
      <c r="T815" s="155">
        <v>43304</v>
      </c>
      <c r="U815" s="14" t="s">
        <v>54</v>
      </c>
      <c r="V815" s="52">
        <v>4000000</v>
      </c>
      <c r="W815" s="192">
        <v>24000000</v>
      </c>
      <c r="X815" s="200">
        <v>43200</v>
      </c>
      <c r="Y815" s="197">
        <f t="shared" si="12"/>
        <v>38</v>
      </c>
    </row>
    <row r="816" spans="1:25" ht="300" x14ac:dyDescent="0.25">
      <c r="A816" s="5">
        <v>489</v>
      </c>
      <c r="B816" s="38" t="s">
        <v>2914</v>
      </c>
      <c r="C816" s="38">
        <v>1050947734</v>
      </c>
      <c r="D816" s="14" t="s">
        <v>45</v>
      </c>
      <c r="E816" s="155">
        <v>31864</v>
      </c>
      <c r="F816" s="14" t="s">
        <v>2915</v>
      </c>
      <c r="G816" s="14">
        <v>3185713015</v>
      </c>
      <c r="H816" s="99" t="s">
        <v>2916</v>
      </c>
      <c r="I816" s="14" t="s">
        <v>2917</v>
      </c>
      <c r="J816" s="14" t="s">
        <v>2918</v>
      </c>
      <c r="K816" s="14">
        <v>77</v>
      </c>
      <c r="L816" s="79" t="s">
        <v>2919</v>
      </c>
      <c r="M816" s="24" t="s">
        <v>2920</v>
      </c>
      <c r="N816" s="14" t="s">
        <v>707</v>
      </c>
      <c r="O816" s="14" t="s">
        <v>1195</v>
      </c>
      <c r="P816" s="14" t="s">
        <v>1188</v>
      </c>
      <c r="Q816" s="24" t="s">
        <v>925</v>
      </c>
      <c r="R816" s="11" t="s">
        <v>943</v>
      </c>
      <c r="S816" s="155">
        <v>43122</v>
      </c>
      <c r="T816" s="155">
        <v>43302</v>
      </c>
      <c r="U816" s="14" t="s">
        <v>54</v>
      </c>
      <c r="V816" s="52">
        <v>2500000</v>
      </c>
      <c r="W816" s="192">
        <v>15000000</v>
      </c>
      <c r="X816" s="200">
        <v>43200</v>
      </c>
      <c r="Y816" s="197">
        <f t="shared" si="12"/>
        <v>31</v>
      </c>
    </row>
    <row r="817" spans="1:25" ht="300" x14ac:dyDescent="0.25">
      <c r="A817" s="5">
        <v>501</v>
      </c>
      <c r="B817" s="14" t="s">
        <v>3081</v>
      </c>
      <c r="C817" s="14">
        <v>73121951</v>
      </c>
      <c r="D817" s="14" t="s">
        <v>45</v>
      </c>
      <c r="E817" s="155">
        <v>23866</v>
      </c>
      <c r="F817" s="14" t="s">
        <v>36</v>
      </c>
      <c r="G817" s="14">
        <v>3007375000</v>
      </c>
      <c r="H817" s="99" t="s">
        <v>3082</v>
      </c>
      <c r="I817" s="14" t="s">
        <v>1020</v>
      </c>
      <c r="J817" s="14" t="s">
        <v>3083</v>
      </c>
      <c r="K817" s="14">
        <v>180</v>
      </c>
      <c r="L817" s="79" t="s">
        <v>3084</v>
      </c>
      <c r="M817" s="24" t="s">
        <v>3085</v>
      </c>
      <c r="N817" s="14" t="s">
        <v>3086</v>
      </c>
      <c r="O817" s="14" t="s">
        <v>1230</v>
      </c>
      <c r="P817" s="14" t="s">
        <v>41</v>
      </c>
      <c r="Q817" s="24" t="s">
        <v>925</v>
      </c>
      <c r="R817" s="11" t="s">
        <v>943</v>
      </c>
      <c r="S817" s="155">
        <v>43124</v>
      </c>
      <c r="T817" s="155">
        <v>43274</v>
      </c>
      <c r="U817" s="14" t="s">
        <v>222</v>
      </c>
      <c r="V817" s="52">
        <v>4500000</v>
      </c>
      <c r="W817" s="192">
        <v>22500000</v>
      </c>
      <c r="X817" s="200">
        <v>43200</v>
      </c>
      <c r="Y817" s="197">
        <f t="shared" si="12"/>
        <v>52</v>
      </c>
    </row>
    <row r="818" spans="1:25" ht="300" x14ac:dyDescent="0.25">
      <c r="A818" s="227">
        <v>512</v>
      </c>
      <c r="B818" s="14" t="s">
        <v>3246</v>
      </c>
      <c r="C818" s="14">
        <v>33336230</v>
      </c>
      <c r="D818" s="14" t="s">
        <v>20</v>
      </c>
      <c r="E818" s="155">
        <v>28507</v>
      </c>
      <c r="F818" s="14" t="s">
        <v>36</v>
      </c>
      <c r="G818" s="24" t="s">
        <v>3247</v>
      </c>
      <c r="H818" s="99" t="s">
        <v>3248</v>
      </c>
      <c r="I818" s="14" t="s">
        <v>3249</v>
      </c>
      <c r="J818" s="14" t="s">
        <v>3250</v>
      </c>
      <c r="K818" s="14">
        <v>182</v>
      </c>
      <c r="L818" s="79" t="s">
        <v>3251</v>
      </c>
      <c r="M818" s="24" t="s">
        <v>2644</v>
      </c>
      <c r="N818" s="14">
        <v>106967</v>
      </c>
      <c r="O818" s="14" t="s">
        <v>1195</v>
      </c>
      <c r="P818" s="14" t="s">
        <v>1188</v>
      </c>
      <c r="Q818" s="24" t="s">
        <v>925</v>
      </c>
      <c r="R818" s="10" t="s">
        <v>943</v>
      </c>
      <c r="S818" s="155">
        <v>43125</v>
      </c>
      <c r="T818" s="155">
        <v>43305</v>
      </c>
      <c r="U818" s="14" t="s">
        <v>54</v>
      </c>
      <c r="V818" s="52">
        <v>2500000</v>
      </c>
      <c r="W818" s="192">
        <v>15000000</v>
      </c>
      <c r="X818" s="200">
        <v>43200</v>
      </c>
      <c r="Y818" s="197">
        <f t="shared" si="12"/>
        <v>40</v>
      </c>
    </row>
    <row r="819" spans="1:25" ht="300" x14ac:dyDescent="0.25">
      <c r="A819" s="227">
        <v>546</v>
      </c>
      <c r="B819" s="14" t="s">
        <v>3338</v>
      </c>
      <c r="C819" s="14">
        <v>8851549</v>
      </c>
      <c r="D819" s="14" t="s">
        <v>45</v>
      </c>
      <c r="E819" s="155">
        <v>29309</v>
      </c>
      <c r="F819" s="14" t="s">
        <v>36</v>
      </c>
      <c r="G819" s="14">
        <v>3232861377</v>
      </c>
      <c r="H819" s="99" t="s">
        <v>3339</v>
      </c>
      <c r="I819" s="14" t="s">
        <v>3340</v>
      </c>
      <c r="J819" s="14" t="s">
        <v>2806</v>
      </c>
      <c r="K819" s="14">
        <v>72</v>
      </c>
      <c r="L819" s="79" t="s">
        <v>3341</v>
      </c>
      <c r="M819" s="24" t="s">
        <v>134</v>
      </c>
      <c r="N819" s="14">
        <v>182798</v>
      </c>
      <c r="O819" s="14" t="s">
        <v>1187</v>
      </c>
      <c r="P819" s="14" t="s">
        <v>41</v>
      </c>
      <c r="Q819" s="24" t="s">
        <v>925</v>
      </c>
      <c r="R819" s="10" t="s">
        <v>3136</v>
      </c>
      <c r="S819" s="155">
        <v>43125</v>
      </c>
      <c r="T819" s="155">
        <v>43305</v>
      </c>
      <c r="U819" s="14" t="s">
        <v>54</v>
      </c>
      <c r="V819" s="52">
        <v>3000000</v>
      </c>
      <c r="W819" s="192">
        <v>18000000</v>
      </c>
      <c r="X819" s="200">
        <v>43200</v>
      </c>
      <c r="Y819" s="197">
        <f t="shared" si="12"/>
        <v>38</v>
      </c>
    </row>
    <row r="820" spans="1:25" ht="315" x14ac:dyDescent="0.25">
      <c r="A820" s="227">
        <v>585</v>
      </c>
      <c r="B820" s="14" t="s">
        <v>3673</v>
      </c>
      <c r="C820" s="14">
        <v>73267714</v>
      </c>
      <c r="D820" s="14" t="s">
        <v>45</v>
      </c>
      <c r="E820" s="155">
        <v>26379</v>
      </c>
      <c r="F820" s="14" t="s">
        <v>697</v>
      </c>
      <c r="G820" s="14">
        <v>3008462261</v>
      </c>
      <c r="H820" s="99" t="s">
        <v>3674</v>
      </c>
      <c r="I820" s="14" t="s">
        <v>3675</v>
      </c>
      <c r="J820" s="14" t="s">
        <v>3676</v>
      </c>
      <c r="K820" s="14">
        <v>60</v>
      </c>
      <c r="L820" s="79" t="s">
        <v>3677</v>
      </c>
      <c r="M820" s="24" t="s">
        <v>2202</v>
      </c>
      <c r="N820" s="38" t="s">
        <v>707</v>
      </c>
      <c r="O820" s="14" t="s">
        <v>51</v>
      </c>
      <c r="P820" s="14" t="s">
        <v>1196</v>
      </c>
      <c r="Q820" s="24" t="s">
        <v>925</v>
      </c>
      <c r="R820" s="10" t="s">
        <v>971</v>
      </c>
      <c r="S820" s="155">
        <v>43124</v>
      </c>
      <c r="T820" s="155">
        <v>43304</v>
      </c>
      <c r="U820" s="14" t="s">
        <v>54</v>
      </c>
      <c r="V820" s="52">
        <v>1800000</v>
      </c>
      <c r="W820" s="192">
        <v>10800000</v>
      </c>
      <c r="X820" s="200">
        <v>43200</v>
      </c>
      <c r="Y820" s="197">
        <f t="shared" si="12"/>
        <v>46</v>
      </c>
    </row>
    <row r="821" spans="1:25" ht="300" x14ac:dyDescent="0.25">
      <c r="A821" s="227">
        <v>594</v>
      </c>
      <c r="B821" s="14" t="s">
        <v>3699</v>
      </c>
      <c r="C821" s="14">
        <v>6817327</v>
      </c>
      <c r="D821" s="14" t="s">
        <v>45</v>
      </c>
      <c r="E821" s="155">
        <v>19574</v>
      </c>
      <c r="F821" s="14" t="s">
        <v>96</v>
      </c>
      <c r="G821" s="24" t="s">
        <v>3700</v>
      </c>
      <c r="H821" s="99" t="s">
        <v>3701</v>
      </c>
      <c r="I821" s="14" t="s">
        <v>1029</v>
      </c>
      <c r="J821" s="14" t="s">
        <v>3702</v>
      </c>
      <c r="K821" s="14">
        <v>203</v>
      </c>
      <c r="L821" s="79" t="s">
        <v>3703</v>
      </c>
      <c r="M821" s="24" t="s">
        <v>134</v>
      </c>
      <c r="N821" s="14">
        <v>30190</v>
      </c>
      <c r="O821" s="14" t="s">
        <v>1187</v>
      </c>
      <c r="P821" s="14" t="s">
        <v>1188</v>
      </c>
      <c r="Q821" s="24" t="s">
        <v>925</v>
      </c>
      <c r="R821" s="10" t="s">
        <v>943</v>
      </c>
      <c r="S821" s="154">
        <v>43124</v>
      </c>
      <c r="T821" s="155">
        <v>43304</v>
      </c>
      <c r="U821" s="14" t="s">
        <v>54</v>
      </c>
      <c r="V821" s="52">
        <v>3500000</v>
      </c>
      <c r="W821" s="192">
        <v>21000000</v>
      </c>
      <c r="X821" s="200">
        <v>43200</v>
      </c>
      <c r="Y821" s="197">
        <f t="shared" si="12"/>
        <v>64</v>
      </c>
    </row>
    <row r="822" spans="1:25" ht="300" x14ac:dyDescent="0.25">
      <c r="A822" s="227">
        <v>609</v>
      </c>
      <c r="B822" s="14" t="s">
        <v>3771</v>
      </c>
      <c r="C822" s="14">
        <v>1047390161</v>
      </c>
      <c r="D822" s="14" t="s">
        <v>45</v>
      </c>
      <c r="E822" s="155">
        <v>32013</v>
      </c>
      <c r="F822" s="14" t="s">
        <v>212</v>
      </c>
      <c r="G822" s="24" t="s">
        <v>3772</v>
      </c>
      <c r="H822" s="99" t="s">
        <v>3773</v>
      </c>
      <c r="I822" s="14" t="s">
        <v>1398</v>
      </c>
      <c r="J822" s="14" t="s">
        <v>3774</v>
      </c>
      <c r="K822" s="14">
        <v>180</v>
      </c>
      <c r="L822" s="79" t="s">
        <v>3775</v>
      </c>
      <c r="M822" s="24" t="s">
        <v>1434</v>
      </c>
      <c r="N822" s="14"/>
      <c r="O822" s="14" t="s">
        <v>3114</v>
      </c>
      <c r="P822" s="14" t="s">
        <v>1188</v>
      </c>
      <c r="Q822" s="24" t="s">
        <v>925</v>
      </c>
      <c r="R822" s="11" t="s">
        <v>943</v>
      </c>
      <c r="S822" s="155">
        <v>43124</v>
      </c>
      <c r="T822" s="155">
        <v>43274</v>
      </c>
      <c r="U822" s="14" t="s">
        <v>222</v>
      </c>
      <c r="V822" s="52">
        <v>2500000</v>
      </c>
      <c r="W822" s="192">
        <v>12500000</v>
      </c>
      <c r="X822" s="200">
        <v>43200</v>
      </c>
      <c r="Y822" s="197">
        <f t="shared" si="12"/>
        <v>30</v>
      </c>
    </row>
    <row r="823" spans="1:25" ht="240" x14ac:dyDescent="0.25">
      <c r="A823" s="227">
        <v>610</v>
      </c>
      <c r="B823" s="14" t="s">
        <v>3781</v>
      </c>
      <c r="C823" s="14">
        <v>23145983</v>
      </c>
      <c r="D823" s="14" t="s">
        <v>20</v>
      </c>
      <c r="E823" s="155">
        <v>26979</v>
      </c>
      <c r="F823" s="14" t="s">
        <v>1993</v>
      </c>
      <c r="G823" s="14">
        <v>3104004147</v>
      </c>
      <c r="H823" s="99" t="s">
        <v>3813</v>
      </c>
      <c r="I823" s="14" t="s">
        <v>2918</v>
      </c>
      <c r="J823" s="14" t="s">
        <v>3814</v>
      </c>
      <c r="K823" s="14">
        <v>180</v>
      </c>
      <c r="L823" s="79" t="s">
        <v>3815</v>
      </c>
      <c r="M823" s="24" t="s">
        <v>3816</v>
      </c>
      <c r="N823" s="14" t="s">
        <v>3817</v>
      </c>
      <c r="O823" s="14" t="s">
        <v>1187</v>
      </c>
      <c r="P823" s="14" t="s">
        <v>1188</v>
      </c>
      <c r="Q823" s="24" t="s">
        <v>925</v>
      </c>
      <c r="R823" s="11" t="s">
        <v>3818</v>
      </c>
      <c r="S823" s="155">
        <v>43124</v>
      </c>
      <c r="T823" s="155">
        <v>43304</v>
      </c>
      <c r="U823" s="14" t="s">
        <v>54</v>
      </c>
      <c r="V823" s="52">
        <v>3000000</v>
      </c>
      <c r="W823" s="192">
        <v>18000000</v>
      </c>
      <c r="X823" s="200">
        <v>43200</v>
      </c>
      <c r="Y823" s="197">
        <f t="shared" si="12"/>
        <v>44</v>
      </c>
    </row>
    <row r="824" spans="1:25" ht="300" x14ac:dyDescent="0.25">
      <c r="A824" s="225">
        <v>687</v>
      </c>
      <c r="B824" s="14" t="s">
        <v>4374</v>
      </c>
      <c r="C824" s="14">
        <v>45553046</v>
      </c>
      <c r="D824" s="14" t="s">
        <v>20</v>
      </c>
      <c r="E824" s="155">
        <v>30559</v>
      </c>
      <c r="F824" s="14" t="s">
        <v>36</v>
      </c>
      <c r="G824" s="24" t="s">
        <v>4375</v>
      </c>
      <c r="H824" s="14" t="s">
        <v>4376</v>
      </c>
      <c r="I824" s="14" t="s">
        <v>4377</v>
      </c>
      <c r="J824" s="14" t="s">
        <v>3989</v>
      </c>
      <c r="K824" s="14">
        <v>180</v>
      </c>
      <c r="L824" s="11" t="s">
        <v>4378</v>
      </c>
      <c r="M824" s="14" t="s">
        <v>134</v>
      </c>
      <c r="N824" s="14">
        <v>205826</v>
      </c>
      <c r="O824" s="14" t="s">
        <v>1187</v>
      </c>
      <c r="P824" s="14" t="s">
        <v>1188</v>
      </c>
      <c r="Q824" s="24" t="s">
        <v>925</v>
      </c>
      <c r="R824" s="41" t="s">
        <v>943</v>
      </c>
      <c r="S824" s="155">
        <v>43122</v>
      </c>
      <c r="T824" s="155">
        <v>43272</v>
      </c>
      <c r="U824" s="14" t="s">
        <v>61</v>
      </c>
      <c r="V824" s="203">
        <v>2400000</v>
      </c>
      <c r="W824" s="207">
        <v>12000000</v>
      </c>
      <c r="X824" s="200">
        <v>43200</v>
      </c>
      <c r="Y824" s="197">
        <f t="shared" si="12"/>
        <v>34</v>
      </c>
    </row>
    <row r="825" spans="1:25" ht="315" x14ac:dyDescent="0.25">
      <c r="A825" s="225">
        <v>689</v>
      </c>
      <c r="B825" s="14" t="s">
        <v>4322</v>
      </c>
      <c r="C825" s="14">
        <v>73546639</v>
      </c>
      <c r="D825" s="14" t="s">
        <v>45</v>
      </c>
      <c r="E825" s="155">
        <v>25482</v>
      </c>
      <c r="F825" s="24" t="s">
        <v>4385</v>
      </c>
      <c r="G825" s="14">
        <v>3135318035</v>
      </c>
      <c r="H825" s="14" t="s">
        <v>4386</v>
      </c>
      <c r="I825" s="14" t="s">
        <v>4387</v>
      </c>
      <c r="J825" s="14" t="s">
        <v>4388</v>
      </c>
      <c r="K825" s="14">
        <v>243</v>
      </c>
      <c r="L825" s="11" t="s">
        <v>4389</v>
      </c>
      <c r="M825" s="14" t="s">
        <v>2791</v>
      </c>
      <c r="N825" s="14"/>
      <c r="O825" s="14" t="s">
        <v>3114</v>
      </c>
      <c r="P825" s="14" t="s">
        <v>1196</v>
      </c>
      <c r="Q825" s="24" t="s">
        <v>925</v>
      </c>
      <c r="R825" s="41" t="s">
        <v>971</v>
      </c>
      <c r="S825" s="155">
        <v>43125</v>
      </c>
      <c r="T825" s="155">
        <v>43305</v>
      </c>
      <c r="U825" s="14" t="s">
        <v>54</v>
      </c>
      <c r="V825" s="203">
        <v>2800000</v>
      </c>
      <c r="W825" s="207">
        <v>16800000</v>
      </c>
      <c r="X825" s="200">
        <v>43200</v>
      </c>
      <c r="Y825" s="197">
        <f t="shared" si="12"/>
        <v>48</v>
      </c>
    </row>
    <row r="826" spans="1:25" ht="300" x14ac:dyDescent="0.25">
      <c r="A826" s="225">
        <v>699</v>
      </c>
      <c r="B826" s="38" t="s">
        <v>4278</v>
      </c>
      <c r="C826" s="14">
        <v>9094845</v>
      </c>
      <c r="D826" s="14" t="s">
        <v>45</v>
      </c>
      <c r="E826" s="155">
        <v>21345</v>
      </c>
      <c r="F826" s="14" t="s">
        <v>36</v>
      </c>
      <c r="G826" s="14">
        <v>3005101715</v>
      </c>
      <c r="H826" s="14" t="s">
        <v>4279</v>
      </c>
      <c r="I826" s="14" t="s">
        <v>4280</v>
      </c>
      <c r="J826" s="14" t="s">
        <v>1762</v>
      </c>
      <c r="K826" s="14">
        <v>180</v>
      </c>
      <c r="L826" s="10" t="s">
        <v>4281</v>
      </c>
      <c r="M826" s="24" t="s">
        <v>4282</v>
      </c>
      <c r="N826" s="14" t="s">
        <v>707</v>
      </c>
      <c r="O826" s="14" t="s">
        <v>1187</v>
      </c>
      <c r="P826" s="14" t="s">
        <v>1188</v>
      </c>
      <c r="Q826" s="14" t="s">
        <v>925</v>
      </c>
      <c r="R826" s="41" t="s">
        <v>3136</v>
      </c>
      <c r="S826" s="155">
        <v>43125</v>
      </c>
      <c r="T826" s="155">
        <v>43275</v>
      </c>
      <c r="U826" s="14" t="s">
        <v>61</v>
      </c>
      <c r="V826" s="203">
        <v>3000000</v>
      </c>
      <c r="W826" s="207">
        <v>15000000</v>
      </c>
      <c r="X826" s="200">
        <v>43200</v>
      </c>
      <c r="Y826" s="197">
        <f t="shared" si="12"/>
        <v>59</v>
      </c>
    </row>
    <row r="827" spans="1:25" ht="300" x14ac:dyDescent="0.25">
      <c r="A827" s="268">
        <v>768</v>
      </c>
      <c r="B827" s="33" t="s">
        <v>4737</v>
      </c>
      <c r="C827" s="33">
        <v>33103832</v>
      </c>
      <c r="D827" s="33" t="s">
        <v>20</v>
      </c>
      <c r="E827" s="222">
        <v>29162</v>
      </c>
      <c r="F827" s="33" t="s">
        <v>36</v>
      </c>
      <c r="G827" s="33">
        <v>3135636370</v>
      </c>
      <c r="H827" s="14" t="s">
        <v>4738</v>
      </c>
      <c r="I827" s="33" t="s">
        <v>4739</v>
      </c>
      <c r="J827" s="33" t="s">
        <v>4740</v>
      </c>
      <c r="K827" s="33">
        <v>90</v>
      </c>
      <c r="L827" s="162" t="s">
        <v>4741</v>
      </c>
      <c r="M827" s="33" t="s">
        <v>1976</v>
      </c>
      <c r="N827" s="33" t="s">
        <v>4742</v>
      </c>
      <c r="O827" s="33" t="s">
        <v>24</v>
      </c>
      <c r="P827" s="33" t="s">
        <v>1188</v>
      </c>
      <c r="Q827" s="71" t="s">
        <v>925</v>
      </c>
      <c r="R827" s="163" t="s">
        <v>943</v>
      </c>
      <c r="S827" s="222">
        <v>43102</v>
      </c>
      <c r="T827" s="222">
        <v>43344</v>
      </c>
      <c r="U827" s="33" t="s">
        <v>4468</v>
      </c>
      <c r="V827" s="202">
        <v>2500000</v>
      </c>
      <c r="W827" s="206">
        <v>20000000</v>
      </c>
      <c r="X827" s="200">
        <v>43200</v>
      </c>
      <c r="Y827" s="197">
        <f t="shared" si="12"/>
        <v>38</v>
      </c>
    </row>
    <row r="828" spans="1:25" ht="300" x14ac:dyDescent="0.25">
      <c r="A828" s="268">
        <v>770</v>
      </c>
      <c r="B828" s="33" t="s">
        <v>4748</v>
      </c>
      <c r="C828" s="33">
        <v>30871506</v>
      </c>
      <c r="D828" s="222" t="s">
        <v>20</v>
      </c>
      <c r="E828" s="222">
        <v>30454</v>
      </c>
      <c r="F828" s="33" t="s">
        <v>1010</v>
      </c>
      <c r="G828" s="33">
        <v>3126978304</v>
      </c>
      <c r="H828" s="14" t="s">
        <v>4749</v>
      </c>
      <c r="I828" s="33" t="s">
        <v>1513</v>
      </c>
      <c r="J828" s="33" t="s">
        <v>4750</v>
      </c>
      <c r="K828" s="33">
        <v>65</v>
      </c>
      <c r="L828" s="162" t="s">
        <v>4751</v>
      </c>
      <c r="M828" s="33" t="s">
        <v>2644</v>
      </c>
      <c r="N828" s="33">
        <v>121190</v>
      </c>
      <c r="O828" s="33" t="s">
        <v>24</v>
      </c>
      <c r="P828" s="33" t="s">
        <v>1188</v>
      </c>
      <c r="Q828" s="71" t="s">
        <v>925</v>
      </c>
      <c r="R828" s="163" t="s">
        <v>943</v>
      </c>
      <c r="S828" s="222">
        <v>43125</v>
      </c>
      <c r="T828" s="222">
        <v>43244</v>
      </c>
      <c r="U828" s="33" t="s">
        <v>460</v>
      </c>
      <c r="V828" s="202">
        <v>2500000</v>
      </c>
      <c r="W828" s="206">
        <v>10000000</v>
      </c>
      <c r="X828" s="200">
        <v>43200</v>
      </c>
      <c r="Y828" s="197">
        <f t="shared" si="12"/>
        <v>34</v>
      </c>
    </row>
    <row r="829" spans="1:25" ht="300" x14ac:dyDescent="0.25">
      <c r="A829" s="268">
        <v>773</v>
      </c>
      <c r="B829" s="33" t="s">
        <v>4763</v>
      </c>
      <c r="C829" s="33">
        <v>45429293</v>
      </c>
      <c r="D829" s="33" t="s">
        <v>20</v>
      </c>
      <c r="E829" s="222">
        <v>21255</v>
      </c>
      <c r="F829" s="33" t="s">
        <v>250</v>
      </c>
      <c r="G829" s="33">
        <v>3045949918</v>
      </c>
      <c r="H829" s="14" t="s">
        <v>4764</v>
      </c>
      <c r="I829" s="33" t="s">
        <v>2980</v>
      </c>
      <c r="J829" s="33" t="s">
        <v>4765</v>
      </c>
      <c r="K829" s="33">
        <v>244</v>
      </c>
      <c r="L829" s="162" t="s">
        <v>4766</v>
      </c>
      <c r="M829" s="33" t="s">
        <v>1976</v>
      </c>
      <c r="N829" s="33" t="s">
        <v>4767</v>
      </c>
      <c r="O829" s="33" t="s">
        <v>24</v>
      </c>
      <c r="P829" s="33" t="s">
        <v>1188</v>
      </c>
      <c r="Q829" s="71" t="s">
        <v>925</v>
      </c>
      <c r="R829" s="163" t="s">
        <v>943</v>
      </c>
      <c r="S829" s="222">
        <v>43125</v>
      </c>
      <c r="T829" s="222">
        <v>43305</v>
      </c>
      <c r="U829" s="33" t="s">
        <v>54</v>
      </c>
      <c r="V829" s="202">
        <v>2000000</v>
      </c>
      <c r="W829" s="206">
        <v>12000000</v>
      </c>
      <c r="X829" s="200">
        <v>43200</v>
      </c>
      <c r="Y829" s="197">
        <f t="shared" si="12"/>
        <v>60</v>
      </c>
    </row>
    <row r="830" spans="1:25" ht="315" x14ac:dyDescent="0.25">
      <c r="A830" s="268">
        <v>774</v>
      </c>
      <c r="B830" s="33" t="s">
        <v>4768</v>
      </c>
      <c r="C830" s="33">
        <v>23114760</v>
      </c>
      <c r="D830" s="33" t="s">
        <v>20</v>
      </c>
      <c r="E830" s="222">
        <v>30393</v>
      </c>
      <c r="F830" s="33" t="s">
        <v>112</v>
      </c>
      <c r="G830" s="33">
        <v>3175901269</v>
      </c>
      <c r="H830" s="14" t="s">
        <v>4769</v>
      </c>
      <c r="I830" s="33" t="s">
        <v>32</v>
      </c>
      <c r="J830" s="33" t="s">
        <v>4770</v>
      </c>
      <c r="K830" s="33">
        <v>61</v>
      </c>
      <c r="L830" s="162" t="s">
        <v>4771</v>
      </c>
      <c r="M830" s="33" t="s">
        <v>134</v>
      </c>
      <c r="N830" s="33">
        <v>235438</v>
      </c>
      <c r="O830" s="33" t="s">
        <v>4247</v>
      </c>
      <c r="P830" s="33" t="s">
        <v>1188</v>
      </c>
      <c r="Q830" s="71" t="s">
        <v>925</v>
      </c>
      <c r="R830" s="163" t="s">
        <v>3311</v>
      </c>
      <c r="S830" s="222">
        <v>43124</v>
      </c>
      <c r="T830" s="222">
        <v>43304</v>
      </c>
      <c r="U830" s="33" t="s">
        <v>54</v>
      </c>
      <c r="V830" s="202">
        <v>3500000</v>
      </c>
      <c r="W830" s="206">
        <v>21000000</v>
      </c>
      <c r="X830" s="200">
        <v>43200</v>
      </c>
      <c r="Y830" s="197">
        <f t="shared" si="12"/>
        <v>35</v>
      </c>
    </row>
    <row r="831" spans="1:25" ht="315" x14ac:dyDescent="0.25">
      <c r="A831" s="174">
        <v>820</v>
      </c>
      <c r="B831" s="33" t="s">
        <v>5121</v>
      </c>
      <c r="C831" s="33">
        <v>1047375225</v>
      </c>
      <c r="D831" s="33" t="s">
        <v>20</v>
      </c>
      <c r="E831" s="222">
        <v>31592</v>
      </c>
      <c r="F831" s="33" t="s">
        <v>36</v>
      </c>
      <c r="G831" s="33">
        <v>3003034554</v>
      </c>
      <c r="H831" s="14" t="s">
        <v>5122</v>
      </c>
      <c r="I831" s="33" t="s">
        <v>1927</v>
      </c>
      <c r="J831" s="33" t="s">
        <v>2678</v>
      </c>
      <c r="K831" s="33">
        <v>131</v>
      </c>
      <c r="L831" s="162" t="s">
        <v>5123</v>
      </c>
      <c r="M831" s="33" t="s">
        <v>216</v>
      </c>
      <c r="N831" s="33"/>
      <c r="O831" s="35" t="s">
        <v>24</v>
      </c>
      <c r="P831" s="33" t="s">
        <v>1196</v>
      </c>
      <c r="Q831" s="71" t="s">
        <v>925</v>
      </c>
      <c r="R831" s="163" t="s">
        <v>5124</v>
      </c>
      <c r="S831" s="222">
        <v>43125</v>
      </c>
      <c r="T831" s="222">
        <v>43305</v>
      </c>
      <c r="U831" s="33" t="s">
        <v>54</v>
      </c>
      <c r="V831" s="203">
        <v>2000000</v>
      </c>
      <c r="W831" s="207">
        <v>12000000</v>
      </c>
      <c r="X831" s="200">
        <v>43200</v>
      </c>
      <c r="Y831" s="197">
        <f t="shared" si="12"/>
        <v>31</v>
      </c>
    </row>
    <row r="832" spans="1:25" ht="300" x14ac:dyDescent="0.25">
      <c r="A832" s="174">
        <v>824</v>
      </c>
      <c r="B832" s="33" t="s">
        <v>5264</v>
      </c>
      <c r="C832" s="33">
        <v>30844105</v>
      </c>
      <c r="D832" s="33" t="s">
        <v>20</v>
      </c>
      <c r="E832" s="222">
        <v>29189</v>
      </c>
      <c r="F832" s="33" t="s">
        <v>697</v>
      </c>
      <c r="G832" s="33">
        <v>3215730865</v>
      </c>
      <c r="H832" s="14" t="s">
        <v>5265</v>
      </c>
      <c r="I832" s="33" t="s">
        <v>4882</v>
      </c>
      <c r="J832" s="33" t="s">
        <v>4705</v>
      </c>
      <c r="K832" s="33">
        <v>61</v>
      </c>
      <c r="L832" s="167" t="s">
        <v>5266</v>
      </c>
      <c r="M832" s="33" t="s">
        <v>147</v>
      </c>
      <c r="N832" s="33">
        <v>104977</v>
      </c>
      <c r="O832" s="33" t="s">
        <v>4247</v>
      </c>
      <c r="P832" s="33" t="s">
        <v>1188</v>
      </c>
      <c r="Q832" s="71" t="s">
        <v>925</v>
      </c>
      <c r="R832" s="167" t="s">
        <v>3136</v>
      </c>
      <c r="S832" s="222">
        <v>43125</v>
      </c>
      <c r="T832" s="222">
        <v>43305</v>
      </c>
      <c r="U832" s="33" t="s">
        <v>54</v>
      </c>
      <c r="V832" s="203">
        <v>3000000</v>
      </c>
      <c r="W832" s="207">
        <v>18000000</v>
      </c>
      <c r="X832" s="200">
        <v>43200</v>
      </c>
      <c r="Y832" s="197">
        <f t="shared" si="12"/>
        <v>38</v>
      </c>
    </row>
    <row r="833" spans="1:25" ht="300" x14ac:dyDescent="0.25">
      <c r="A833" s="179">
        <v>877</v>
      </c>
      <c r="B833" s="166" t="s">
        <v>5324</v>
      </c>
      <c r="C833" s="166">
        <v>1128054833</v>
      </c>
      <c r="D833" s="35" t="s">
        <v>20</v>
      </c>
      <c r="E833" s="77">
        <v>31940</v>
      </c>
      <c r="F833" s="35" t="s">
        <v>36</v>
      </c>
      <c r="G833" s="35">
        <v>3003030897</v>
      </c>
      <c r="H833" s="32" t="s">
        <v>5325</v>
      </c>
      <c r="I833" s="35" t="s">
        <v>821</v>
      </c>
      <c r="J833" s="35" t="s">
        <v>102</v>
      </c>
      <c r="K833" s="35">
        <v>180</v>
      </c>
      <c r="L833" s="276" t="s">
        <v>5326</v>
      </c>
      <c r="M833" s="35" t="s">
        <v>1434</v>
      </c>
      <c r="N833" s="35" t="s">
        <v>707</v>
      </c>
      <c r="O833" s="35" t="s">
        <v>1230</v>
      </c>
      <c r="P833" s="35" t="s">
        <v>1188</v>
      </c>
      <c r="Q833" s="33" t="s">
        <v>925</v>
      </c>
      <c r="R833" s="167" t="s">
        <v>930</v>
      </c>
      <c r="S833" s="77">
        <v>43125</v>
      </c>
      <c r="T833" s="77">
        <v>43275</v>
      </c>
      <c r="U833" s="35" t="s">
        <v>61</v>
      </c>
      <c r="V833" s="202">
        <v>4000000</v>
      </c>
      <c r="W833" s="206">
        <v>20000000</v>
      </c>
      <c r="X833" s="200">
        <v>43200</v>
      </c>
      <c r="Y833" s="197">
        <f t="shared" si="12"/>
        <v>30</v>
      </c>
    </row>
    <row r="834" spans="1:25" ht="300" x14ac:dyDescent="0.25">
      <c r="A834" s="19">
        <v>924</v>
      </c>
      <c r="B834" s="166" t="s">
        <v>5521</v>
      </c>
      <c r="C834" s="166">
        <v>45522755</v>
      </c>
      <c r="D834" s="33" t="s">
        <v>20</v>
      </c>
      <c r="E834" s="222">
        <v>29578</v>
      </c>
      <c r="F834" s="33" t="s">
        <v>36</v>
      </c>
      <c r="G834" s="33">
        <v>3006275871</v>
      </c>
      <c r="H834" s="14" t="s">
        <v>5522</v>
      </c>
      <c r="I834" s="33" t="s">
        <v>5523</v>
      </c>
      <c r="J834" s="33" t="s">
        <v>5524</v>
      </c>
      <c r="K834" s="33">
        <v>203</v>
      </c>
      <c r="L834" s="167" t="s">
        <v>5525</v>
      </c>
      <c r="M834" s="33" t="s">
        <v>5526</v>
      </c>
      <c r="N834" s="33">
        <v>165839</v>
      </c>
      <c r="O834" s="33" t="s">
        <v>1187</v>
      </c>
      <c r="P834" s="33" t="s">
        <v>1188</v>
      </c>
      <c r="Q834" s="71" t="s">
        <v>925</v>
      </c>
      <c r="R834" s="167" t="s">
        <v>943</v>
      </c>
      <c r="S834" s="222">
        <v>43125</v>
      </c>
      <c r="T834" s="222">
        <v>43305</v>
      </c>
      <c r="U834" s="33" t="s">
        <v>54</v>
      </c>
      <c r="V834" s="202">
        <v>4000000</v>
      </c>
      <c r="W834" s="206">
        <v>24000000</v>
      </c>
      <c r="X834" s="200">
        <v>43200</v>
      </c>
      <c r="Y834" s="197">
        <f t="shared" ref="Y834:Y897" si="13">INT(YEARFRAC(E834,X834))</f>
        <v>37</v>
      </c>
    </row>
    <row r="835" spans="1:25" ht="300" x14ac:dyDescent="0.25">
      <c r="A835" s="19">
        <v>952</v>
      </c>
      <c r="B835" s="33" t="s">
        <v>5676</v>
      </c>
      <c r="C835" s="33">
        <v>9093355</v>
      </c>
      <c r="D835" s="33" t="s">
        <v>45</v>
      </c>
      <c r="E835" s="222">
        <v>20182</v>
      </c>
      <c r="F835" s="33" t="s">
        <v>36</v>
      </c>
      <c r="G835" s="33">
        <v>3007624057</v>
      </c>
      <c r="H835" s="14" t="s">
        <v>5677</v>
      </c>
      <c r="I835" s="33" t="s">
        <v>5678</v>
      </c>
      <c r="J835" s="33" t="s">
        <v>5679</v>
      </c>
      <c r="K835" s="33">
        <v>61</v>
      </c>
      <c r="L835" s="162" t="s">
        <v>5680</v>
      </c>
      <c r="M835" s="33" t="s">
        <v>147</v>
      </c>
      <c r="N835" s="33">
        <v>75328</v>
      </c>
      <c r="O835" s="33" t="s">
        <v>4247</v>
      </c>
      <c r="P835" s="33" t="s">
        <v>41</v>
      </c>
      <c r="Q835" s="71" t="s">
        <v>925</v>
      </c>
      <c r="R835" s="163" t="s">
        <v>3136</v>
      </c>
      <c r="S835" s="222">
        <v>43125</v>
      </c>
      <c r="T835" s="222">
        <v>43305</v>
      </c>
      <c r="U835" s="33" t="s">
        <v>146</v>
      </c>
      <c r="V835" s="202">
        <v>3000000</v>
      </c>
      <c r="W835" s="206">
        <v>18000000</v>
      </c>
      <c r="X835" s="200">
        <v>43200</v>
      </c>
      <c r="Y835" s="197">
        <f t="shared" si="13"/>
        <v>63</v>
      </c>
    </row>
    <row r="836" spans="1:25" ht="300" x14ac:dyDescent="0.25">
      <c r="A836" s="19">
        <v>956</v>
      </c>
      <c r="B836" s="33" t="s">
        <v>5701</v>
      </c>
      <c r="C836" s="33">
        <v>1047476961</v>
      </c>
      <c r="D836" s="33" t="s">
        <v>20</v>
      </c>
      <c r="E836" s="222">
        <v>34752</v>
      </c>
      <c r="F836" s="33" t="s">
        <v>36</v>
      </c>
      <c r="G836" s="33">
        <v>3007223539</v>
      </c>
      <c r="H836" s="14" t="s">
        <v>4540</v>
      </c>
      <c r="I836" s="33" t="s">
        <v>3128</v>
      </c>
      <c r="J836" s="33" t="s">
        <v>1631</v>
      </c>
      <c r="K836" s="33">
        <v>61</v>
      </c>
      <c r="L836" s="162" t="s">
        <v>5702</v>
      </c>
      <c r="M836" s="33" t="s">
        <v>1976</v>
      </c>
      <c r="N836" s="33" t="s">
        <v>5703</v>
      </c>
      <c r="O836" s="33" t="s">
        <v>4247</v>
      </c>
      <c r="P836" s="33" t="s">
        <v>1188</v>
      </c>
      <c r="Q836" s="71" t="s">
        <v>925</v>
      </c>
      <c r="R836" s="162" t="s">
        <v>943</v>
      </c>
      <c r="S836" s="222">
        <v>43115</v>
      </c>
      <c r="T836" s="222">
        <v>43295</v>
      </c>
      <c r="U836" s="33" t="s">
        <v>54</v>
      </c>
      <c r="V836" s="202">
        <v>3000000</v>
      </c>
      <c r="W836" s="206">
        <v>18000000</v>
      </c>
      <c r="X836" s="200">
        <v>43200</v>
      </c>
      <c r="Y836" s="197">
        <f t="shared" si="13"/>
        <v>23</v>
      </c>
    </row>
    <row r="837" spans="1:25" ht="300" x14ac:dyDescent="0.25">
      <c r="A837" s="19">
        <v>964</v>
      </c>
      <c r="B837" s="33" t="s">
        <v>5743</v>
      </c>
      <c r="C837" s="33">
        <v>73231324</v>
      </c>
      <c r="D837" s="33" t="s">
        <v>45</v>
      </c>
      <c r="E837" s="222">
        <v>30230</v>
      </c>
      <c r="F837" s="33" t="s">
        <v>2353</v>
      </c>
      <c r="G837" s="33">
        <v>3024440877</v>
      </c>
      <c r="H837" s="14" t="s">
        <v>5744</v>
      </c>
      <c r="I837" s="33" t="s">
        <v>5745</v>
      </c>
      <c r="J837" s="33" t="s">
        <v>5746</v>
      </c>
      <c r="K837" s="33">
        <v>61</v>
      </c>
      <c r="L837" s="162" t="s">
        <v>5747</v>
      </c>
      <c r="M837" s="33" t="s">
        <v>134</v>
      </c>
      <c r="N837" s="33">
        <v>177777</v>
      </c>
      <c r="O837" s="33" t="s">
        <v>4247</v>
      </c>
      <c r="P837" s="33" t="s">
        <v>1188</v>
      </c>
      <c r="Q837" s="71" t="s">
        <v>925</v>
      </c>
      <c r="R837" s="163" t="s">
        <v>943</v>
      </c>
      <c r="S837" s="222">
        <v>43124</v>
      </c>
      <c r="T837" s="222">
        <v>43304</v>
      </c>
      <c r="U837" s="33" t="s">
        <v>146</v>
      </c>
      <c r="V837" s="202">
        <v>3000000</v>
      </c>
      <c r="W837" s="206">
        <v>18000000</v>
      </c>
      <c r="X837" s="200">
        <v>43200</v>
      </c>
      <c r="Y837" s="197">
        <f t="shared" si="13"/>
        <v>35</v>
      </c>
    </row>
    <row r="838" spans="1:25" ht="300" x14ac:dyDescent="0.25">
      <c r="A838" s="19">
        <v>965</v>
      </c>
      <c r="B838" s="33" t="s">
        <v>5748</v>
      </c>
      <c r="C838" s="33">
        <v>1047441589</v>
      </c>
      <c r="D838" s="33" t="s">
        <v>20</v>
      </c>
      <c r="E838" s="222">
        <v>33566</v>
      </c>
      <c r="F838" s="33" t="s">
        <v>212</v>
      </c>
      <c r="G838" s="33">
        <v>3003472385</v>
      </c>
      <c r="H838" s="14" t="s">
        <v>5749</v>
      </c>
      <c r="I838" s="33" t="s">
        <v>4239</v>
      </c>
      <c r="J838" s="33" t="s">
        <v>5750</v>
      </c>
      <c r="K838" s="33">
        <v>61</v>
      </c>
      <c r="L838" s="162" t="s">
        <v>5751</v>
      </c>
      <c r="M838" s="33" t="s">
        <v>1434</v>
      </c>
      <c r="N838" s="33"/>
      <c r="O838" s="33" t="s">
        <v>4247</v>
      </c>
      <c r="P838" s="33" t="s">
        <v>1188</v>
      </c>
      <c r="Q838" s="71" t="s">
        <v>925</v>
      </c>
      <c r="R838" s="163" t="s">
        <v>5752</v>
      </c>
      <c r="S838" s="222">
        <v>43125</v>
      </c>
      <c r="T838" s="222">
        <v>43305</v>
      </c>
      <c r="U838" s="33" t="s">
        <v>146</v>
      </c>
      <c r="V838" s="202">
        <v>3000000</v>
      </c>
      <c r="W838" s="206">
        <v>18000000</v>
      </c>
      <c r="X838" s="200">
        <v>43200</v>
      </c>
      <c r="Y838" s="197">
        <f t="shared" si="13"/>
        <v>26</v>
      </c>
    </row>
    <row r="839" spans="1:25" ht="375" x14ac:dyDescent="0.25">
      <c r="A839" s="160">
        <v>590</v>
      </c>
      <c r="B839" s="38" t="s">
        <v>3735</v>
      </c>
      <c r="C839" s="14">
        <v>45472539</v>
      </c>
      <c r="D839" s="38" t="s">
        <v>20</v>
      </c>
      <c r="E839" s="155">
        <v>23392</v>
      </c>
      <c r="F839" s="38" t="s">
        <v>3034</v>
      </c>
      <c r="G839" s="14">
        <v>3114280577</v>
      </c>
      <c r="H839" s="99" t="s">
        <v>3736</v>
      </c>
      <c r="I839" s="38" t="s">
        <v>3737</v>
      </c>
      <c r="J839" s="38" t="s">
        <v>3738</v>
      </c>
      <c r="K839" s="14">
        <v>226</v>
      </c>
      <c r="L839" s="79" t="s">
        <v>3739</v>
      </c>
      <c r="M839" s="86" t="s">
        <v>1976</v>
      </c>
      <c r="N839" s="38" t="s">
        <v>3740</v>
      </c>
      <c r="O839" s="38" t="s">
        <v>3114</v>
      </c>
      <c r="P839" s="38" t="s">
        <v>1188</v>
      </c>
      <c r="Q839" s="38" t="s">
        <v>3741</v>
      </c>
      <c r="R839" s="11" t="s">
        <v>2854</v>
      </c>
      <c r="S839" s="155">
        <v>43125</v>
      </c>
      <c r="T839" s="155">
        <v>43275</v>
      </c>
      <c r="U839" s="38" t="s">
        <v>222</v>
      </c>
      <c r="V839" s="52">
        <v>2500000</v>
      </c>
      <c r="W839" s="192">
        <v>12500000</v>
      </c>
      <c r="X839" s="200">
        <v>43200</v>
      </c>
      <c r="Y839" s="197">
        <f t="shared" si="13"/>
        <v>54</v>
      </c>
    </row>
    <row r="840" spans="1:25" ht="375" x14ac:dyDescent="0.25">
      <c r="A840" s="19">
        <v>917</v>
      </c>
      <c r="B840" s="33" t="s">
        <v>5944</v>
      </c>
      <c r="C840" s="33">
        <v>1047400385</v>
      </c>
      <c r="D840" s="33" t="s">
        <v>45</v>
      </c>
      <c r="E840" s="222">
        <v>32004</v>
      </c>
      <c r="F840" s="33" t="s">
        <v>36</v>
      </c>
      <c r="G840" s="33">
        <v>3202720623</v>
      </c>
      <c r="H840" s="14" t="s">
        <v>5945</v>
      </c>
      <c r="I840" s="33" t="s">
        <v>5454</v>
      </c>
      <c r="J840" s="33" t="s">
        <v>5946</v>
      </c>
      <c r="K840" s="33">
        <v>226</v>
      </c>
      <c r="L840" s="162" t="s">
        <v>5947</v>
      </c>
      <c r="M840" s="71" t="s">
        <v>3307</v>
      </c>
      <c r="N840" s="33"/>
      <c r="O840" s="33" t="s">
        <v>1230</v>
      </c>
      <c r="P840" s="33" t="s">
        <v>1188</v>
      </c>
      <c r="Q840" s="33" t="s">
        <v>5585</v>
      </c>
      <c r="R840" s="163" t="s">
        <v>2854</v>
      </c>
      <c r="S840" s="222">
        <v>43125</v>
      </c>
      <c r="T840" s="222">
        <v>43305</v>
      </c>
      <c r="U840" s="33" t="s">
        <v>54</v>
      </c>
      <c r="V840" s="202">
        <v>3200000</v>
      </c>
      <c r="W840" s="206">
        <v>19200000</v>
      </c>
      <c r="X840" s="200">
        <v>43200</v>
      </c>
      <c r="Y840" s="197">
        <f t="shared" si="13"/>
        <v>30</v>
      </c>
    </row>
    <row r="841" spans="1:25" ht="375" x14ac:dyDescent="0.25">
      <c r="A841" s="19">
        <v>918</v>
      </c>
      <c r="B841" s="33" t="s">
        <v>5948</v>
      </c>
      <c r="C841" s="33">
        <v>73353253</v>
      </c>
      <c r="D841" s="33" t="s">
        <v>45</v>
      </c>
      <c r="E841" s="222">
        <v>30247</v>
      </c>
      <c r="F841" s="33" t="s">
        <v>187</v>
      </c>
      <c r="G841" s="33">
        <v>3013451891</v>
      </c>
      <c r="H841" s="14" t="s">
        <v>5951</v>
      </c>
      <c r="I841" s="33" t="s">
        <v>5949</v>
      </c>
      <c r="J841" s="33" t="s">
        <v>2040</v>
      </c>
      <c r="K841" s="33">
        <v>226</v>
      </c>
      <c r="L841" s="162" t="s">
        <v>5950</v>
      </c>
      <c r="M841" s="33" t="s">
        <v>147</v>
      </c>
      <c r="N841" s="33">
        <v>89630</v>
      </c>
      <c r="O841" s="33" t="s">
        <v>24</v>
      </c>
      <c r="P841" s="33" t="s">
        <v>1188</v>
      </c>
      <c r="Q841" s="33" t="s">
        <v>5585</v>
      </c>
      <c r="R841" s="163" t="s">
        <v>2854</v>
      </c>
      <c r="S841" s="222">
        <v>43125</v>
      </c>
      <c r="T841" s="222">
        <v>43305</v>
      </c>
      <c r="U841" s="33" t="s">
        <v>54</v>
      </c>
      <c r="V841" s="202">
        <v>2400000</v>
      </c>
      <c r="W841" s="206">
        <v>14400000</v>
      </c>
      <c r="X841" s="200">
        <v>43200</v>
      </c>
      <c r="Y841" s="197">
        <f t="shared" si="13"/>
        <v>35</v>
      </c>
    </row>
    <row r="842" spans="1:25" ht="375" x14ac:dyDescent="0.25">
      <c r="A842" s="19">
        <v>933</v>
      </c>
      <c r="B842" s="33" t="s">
        <v>5581</v>
      </c>
      <c r="C842" s="33">
        <v>9149787</v>
      </c>
      <c r="D842" s="33" t="s">
        <v>45</v>
      </c>
      <c r="E842" s="222">
        <v>29700</v>
      </c>
      <c r="F842" s="33" t="s">
        <v>36</v>
      </c>
      <c r="G842" s="33">
        <v>3008166277</v>
      </c>
      <c r="H842" s="14" t="s">
        <v>5582</v>
      </c>
      <c r="I842" s="33" t="s">
        <v>1110</v>
      </c>
      <c r="J842" s="33" t="s">
        <v>5583</v>
      </c>
      <c r="K842" s="33">
        <v>182</v>
      </c>
      <c r="L842" s="162" t="s">
        <v>5584</v>
      </c>
      <c r="M842" s="71" t="s">
        <v>68</v>
      </c>
      <c r="N842" s="33">
        <v>145820</v>
      </c>
      <c r="O842" s="33" t="s">
        <v>4247</v>
      </c>
      <c r="P842" s="33" t="s">
        <v>1188</v>
      </c>
      <c r="Q842" s="33" t="s">
        <v>5585</v>
      </c>
      <c r="R842" s="163" t="s">
        <v>5586</v>
      </c>
      <c r="S842" s="222">
        <v>43124</v>
      </c>
      <c r="T842" s="222">
        <v>43304</v>
      </c>
      <c r="U842" s="33" t="s">
        <v>54</v>
      </c>
      <c r="V842" s="202">
        <v>3500000</v>
      </c>
      <c r="W842" s="206">
        <v>21000000</v>
      </c>
      <c r="X842" s="200">
        <v>43200</v>
      </c>
      <c r="Y842" s="197">
        <f t="shared" si="13"/>
        <v>36</v>
      </c>
    </row>
    <row r="843" spans="1:25" ht="409.5" x14ac:dyDescent="0.25">
      <c r="A843" s="19">
        <v>961</v>
      </c>
      <c r="B843" s="33" t="s">
        <v>5727</v>
      </c>
      <c r="C843" s="33">
        <v>73148393</v>
      </c>
      <c r="D843" s="33" t="s">
        <v>45</v>
      </c>
      <c r="E843" s="222">
        <v>26034</v>
      </c>
      <c r="F843" s="33" t="s">
        <v>36</v>
      </c>
      <c r="G843" s="33" t="s">
        <v>5728</v>
      </c>
      <c r="H843" s="14" t="s">
        <v>5729</v>
      </c>
      <c r="I843" s="33" t="s">
        <v>5730</v>
      </c>
      <c r="J843" s="33" t="s">
        <v>5244</v>
      </c>
      <c r="K843" s="33">
        <v>226</v>
      </c>
      <c r="L843" s="162" t="s">
        <v>5731</v>
      </c>
      <c r="M843" s="33" t="s">
        <v>458</v>
      </c>
      <c r="N843" s="33"/>
      <c r="O843" s="33" t="s">
        <v>4247</v>
      </c>
      <c r="P843" s="33" t="s">
        <v>3115</v>
      </c>
      <c r="Q843" s="33" t="s">
        <v>5585</v>
      </c>
      <c r="R843" s="163" t="s">
        <v>5732</v>
      </c>
      <c r="S843" s="222">
        <v>43125</v>
      </c>
      <c r="T843" s="222">
        <v>43275</v>
      </c>
      <c r="U843" s="33" t="s">
        <v>61</v>
      </c>
      <c r="V843" s="202">
        <v>2000000</v>
      </c>
      <c r="W843" s="206">
        <v>10000000</v>
      </c>
      <c r="X843" s="200">
        <v>43200</v>
      </c>
      <c r="Y843" s="197">
        <f t="shared" si="13"/>
        <v>46</v>
      </c>
    </row>
    <row r="844" spans="1:25" ht="409.5" x14ac:dyDescent="0.25">
      <c r="A844" s="19">
        <v>985</v>
      </c>
      <c r="B844" s="33" t="s">
        <v>5953</v>
      </c>
      <c r="C844" s="33">
        <v>1047468161</v>
      </c>
      <c r="D844" s="33" t="s">
        <v>45</v>
      </c>
      <c r="E844" s="222">
        <v>31672</v>
      </c>
      <c r="F844" s="33" t="s">
        <v>5954</v>
      </c>
      <c r="G844" s="33">
        <v>6643049</v>
      </c>
      <c r="H844" s="14" t="s">
        <v>5955</v>
      </c>
      <c r="I844" s="33" t="s">
        <v>5956</v>
      </c>
      <c r="J844" s="33" t="s">
        <v>5957</v>
      </c>
      <c r="K844" s="33">
        <v>226</v>
      </c>
      <c r="L844" s="162" t="s">
        <v>5958</v>
      </c>
      <c r="M844" s="71" t="s">
        <v>5959</v>
      </c>
      <c r="N844" s="33" t="s">
        <v>5960</v>
      </c>
      <c r="O844" s="33" t="s">
        <v>1230</v>
      </c>
      <c r="P844" s="33" t="s">
        <v>1188</v>
      </c>
      <c r="Q844" s="33" t="s">
        <v>5585</v>
      </c>
      <c r="R844" s="163" t="s">
        <v>5961</v>
      </c>
      <c r="S844" s="222">
        <v>43125</v>
      </c>
      <c r="T844" s="222">
        <v>43275</v>
      </c>
      <c r="U844" s="33" t="s">
        <v>61</v>
      </c>
      <c r="V844" s="202">
        <v>3000000</v>
      </c>
      <c r="W844" s="206">
        <v>15000000</v>
      </c>
      <c r="X844" s="200"/>
      <c r="Y844" s="197">
        <f t="shared" si="13"/>
        <v>86</v>
      </c>
    </row>
    <row r="845" spans="1:25" ht="270" x14ac:dyDescent="0.25">
      <c r="A845" s="19">
        <v>986</v>
      </c>
      <c r="B845" s="33" t="s">
        <v>5962</v>
      </c>
      <c r="C845" s="33">
        <v>79626028</v>
      </c>
      <c r="D845" s="33" t="s">
        <v>45</v>
      </c>
      <c r="E845" s="222">
        <v>26630</v>
      </c>
      <c r="F845" s="33" t="s">
        <v>5963</v>
      </c>
      <c r="G845" s="33">
        <v>3103417553</v>
      </c>
      <c r="H845" s="14" t="s">
        <v>5964</v>
      </c>
      <c r="I845" s="33" t="s">
        <v>5965</v>
      </c>
      <c r="J845" s="33" t="s">
        <v>5966</v>
      </c>
      <c r="K845" s="33">
        <v>226</v>
      </c>
      <c r="L845" s="162" t="s">
        <v>5967</v>
      </c>
      <c r="M845" s="33" t="s">
        <v>1434</v>
      </c>
      <c r="N845" s="33" t="s">
        <v>707</v>
      </c>
      <c r="O845" s="33" t="s">
        <v>4247</v>
      </c>
      <c r="P845" s="33" t="s">
        <v>1188</v>
      </c>
      <c r="Q845" s="33" t="s">
        <v>5585</v>
      </c>
      <c r="R845" s="163" t="s">
        <v>3983</v>
      </c>
      <c r="S845" s="222">
        <v>43125</v>
      </c>
      <c r="T845" s="222">
        <v>43305</v>
      </c>
      <c r="U845" s="33" t="s">
        <v>54</v>
      </c>
      <c r="V845" s="202">
        <v>3200000</v>
      </c>
      <c r="W845" s="206">
        <v>19200000</v>
      </c>
      <c r="X845" s="200">
        <v>43200</v>
      </c>
      <c r="Y845" s="197">
        <f t="shared" si="13"/>
        <v>45</v>
      </c>
    </row>
    <row r="846" spans="1:25" ht="409.5" x14ac:dyDescent="0.25">
      <c r="A846" s="19">
        <v>987</v>
      </c>
      <c r="B846" s="33" t="s">
        <v>5968</v>
      </c>
      <c r="C846" s="33">
        <v>7921388</v>
      </c>
      <c r="D846" s="33" t="s">
        <v>45</v>
      </c>
      <c r="E846" s="222">
        <v>28799</v>
      </c>
      <c r="F846" s="33" t="s">
        <v>36</v>
      </c>
      <c r="G846" s="33">
        <v>3012257223</v>
      </c>
      <c r="H846" s="14" t="s">
        <v>5969</v>
      </c>
      <c r="I846" s="33" t="s">
        <v>4033</v>
      </c>
      <c r="J846" s="33" t="s">
        <v>2972</v>
      </c>
      <c r="K846" s="33">
        <v>226</v>
      </c>
      <c r="L846" s="162" t="s">
        <v>5970</v>
      </c>
      <c r="M846" s="33" t="s">
        <v>794</v>
      </c>
      <c r="N846" s="33" t="s">
        <v>5971</v>
      </c>
      <c r="O846" s="33" t="s">
        <v>4247</v>
      </c>
      <c r="P846" s="33" t="s">
        <v>1188</v>
      </c>
      <c r="Q846" s="33" t="s">
        <v>5585</v>
      </c>
      <c r="R846" s="163" t="s">
        <v>5972</v>
      </c>
      <c r="S846" s="222">
        <v>43125</v>
      </c>
      <c r="T846" s="222">
        <v>43275</v>
      </c>
      <c r="U846" s="33" t="s">
        <v>61</v>
      </c>
      <c r="V846" s="202">
        <v>2500000</v>
      </c>
      <c r="W846" s="206">
        <v>12500000</v>
      </c>
      <c r="X846" s="200">
        <v>43200</v>
      </c>
      <c r="Y846" s="197">
        <f t="shared" si="13"/>
        <v>39</v>
      </c>
    </row>
    <row r="847" spans="1:25" ht="409.5" x14ac:dyDescent="0.25">
      <c r="A847" s="19">
        <v>988</v>
      </c>
      <c r="B847" s="33" t="s">
        <v>5973</v>
      </c>
      <c r="C847" s="33">
        <v>73163081</v>
      </c>
      <c r="D847" s="33" t="s">
        <v>45</v>
      </c>
      <c r="E847" s="222">
        <v>26257</v>
      </c>
      <c r="F847" s="33" t="s">
        <v>36</v>
      </c>
      <c r="G847" s="33">
        <v>3116823578</v>
      </c>
      <c r="H847" s="14" t="s">
        <v>5974</v>
      </c>
      <c r="I847" s="33" t="s">
        <v>231</v>
      </c>
      <c r="J847" s="33" t="s">
        <v>5975</v>
      </c>
      <c r="K847" s="33">
        <v>226</v>
      </c>
      <c r="L847" s="162" t="s">
        <v>5976</v>
      </c>
      <c r="M847" s="33" t="s">
        <v>3463</v>
      </c>
      <c r="N847" s="33">
        <v>107813417</v>
      </c>
      <c r="O847" s="33" t="s">
        <v>1230</v>
      </c>
      <c r="P847" s="33" t="s">
        <v>1188</v>
      </c>
      <c r="Q847" s="33" t="s">
        <v>5585</v>
      </c>
      <c r="R847" s="163" t="s">
        <v>5977</v>
      </c>
      <c r="S847" s="222">
        <v>43125</v>
      </c>
      <c r="T847" s="222">
        <v>43305</v>
      </c>
      <c r="U847" s="33" t="s">
        <v>54</v>
      </c>
      <c r="V847" s="202">
        <v>3200000</v>
      </c>
      <c r="W847" s="206">
        <v>19200000</v>
      </c>
      <c r="X847" s="200">
        <v>43200</v>
      </c>
      <c r="Y847" s="197">
        <f t="shared" si="13"/>
        <v>46</v>
      </c>
    </row>
    <row r="848" spans="1:25" ht="375" x14ac:dyDescent="0.25">
      <c r="A848" s="19">
        <v>989</v>
      </c>
      <c r="B848" s="33" t="s">
        <v>5978</v>
      </c>
      <c r="C848" s="33">
        <v>7960007</v>
      </c>
      <c r="D848" s="33" t="s">
        <v>45</v>
      </c>
      <c r="E848" s="222">
        <v>28779</v>
      </c>
      <c r="F848" s="33" t="s">
        <v>212</v>
      </c>
      <c r="G848" s="33">
        <v>3015305642</v>
      </c>
      <c r="H848" s="14" t="s">
        <v>5979</v>
      </c>
      <c r="I848" s="33" t="s">
        <v>5877</v>
      </c>
      <c r="J848" s="33" t="s">
        <v>5980</v>
      </c>
      <c r="K848" s="33">
        <v>226</v>
      </c>
      <c r="L848" s="162" t="s">
        <v>5981</v>
      </c>
      <c r="M848" s="33" t="s">
        <v>134</v>
      </c>
      <c r="N848" s="33">
        <v>153776</v>
      </c>
      <c r="O848" s="33" t="s">
        <v>4247</v>
      </c>
      <c r="P848" s="33" t="s">
        <v>1188</v>
      </c>
      <c r="Q848" s="33" t="s">
        <v>5585</v>
      </c>
      <c r="R848" s="261" t="s">
        <v>2854</v>
      </c>
      <c r="S848" s="222">
        <v>43125</v>
      </c>
      <c r="T848" s="222">
        <v>43305</v>
      </c>
      <c r="U848" s="33" t="s">
        <v>54</v>
      </c>
      <c r="V848" s="202">
        <v>3200000</v>
      </c>
      <c r="W848" s="206">
        <v>19200000</v>
      </c>
      <c r="X848" s="200">
        <v>43200</v>
      </c>
      <c r="Y848" s="197">
        <f t="shared" si="13"/>
        <v>39</v>
      </c>
    </row>
    <row r="849" spans="1:25" ht="390" x14ac:dyDescent="0.25">
      <c r="A849" s="19">
        <v>990</v>
      </c>
      <c r="B849" s="33" t="s">
        <v>5982</v>
      </c>
      <c r="C849" s="33">
        <v>73186360</v>
      </c>
      <c r="D849" s="33" t="s">
        <v>45</v>
      </c>
      <c r="E849" s="222">
        <v>29839</v>
      </c>
      <c r="F849" s="33" t="s">
        <v>36</v>
      </c>
      <c r="G849" s="33" t="s">
        <v>5983</v>
      </c>
      <c r="H849" s="14" t="s">
        <v>5984</v>
      </c>
      <c r="I849" s="33" t="s">
        <v>840</v>
      </c>
      <c r="J849" s="33" t="s">
        <v>1857</v>
      </c>
      <c r="K849" s="33">
        <v>226</v>
      </c>
      <c r="L849" s="162" t="s">
        <v>5985</v>
      </c>
      <c r="M849" s="71" t="s">
        <v>5986</v>
      </c>
      <c r="N849" s="33"/>
      <c r="O849" s="33" t="s">
        <v>4935</v>
      </c>
      <c r="P849" s="33" t="s">
        <v>25</v>
      </c>
      <c r="Q849" s="277" t="s">
        <v>5585</v>
      </c>
      <c r="R849" s="261" t="s">
        <v>5987</v>
      </c>
      <c r="S849" s="188">
        <v>43125</v>
      </c>
      <c r="T849" s="222">
        <v>43305</v>
      </c>
      <c r="U849" s="33" t="s">
        <v>54</v>
      </c>
      <c r="V849" s="202">
        <v>2100000</v>
      </c>
      <c r="W849" s="206">
        <v>12600000</v>
      </c>
      <c r="X849" s="200">
        <v>43200</v>
      </c>
      <c r="Y849" s="197">
        <f t="shared" si="13"/>
        <v>36</v>
      </c>
    </row>
    <row r="850" spans="1:25" ht="405" x14ac:dyDescent="0.25">
      <c r="A850" s="19">
        <v>991</v>
      </c>
      <c r="B850" s="33" t="s">
        <v>5988</v>
      </c>
      <c r="C850" s="33">
        <v>1047442943</v>
      </c>
      <c r="D850" s="33" t="s">
        <v>45</v>
      </c>
      <c r="E850" s="222">
        <v>33599</v>
      </c>
      <c r="F850" s="33" t="s">
        <v>36</v>
      </c>
      <c r="G850" s="33">
        <v>3173664462</v>
      </c>
      <c r="H850" s="14" t="s">
        <v>5989</v>
      </c>
      <c r="I850" s="33" t="s">
        <v>5990</v>
      </c>
      <c r="J850" s="33" t="s">
        <v>5991</v>
      </c>
      <c r="K850" s="33">
        <v>226</v>
      </c>
      <c r="L850" s="162" t="s">
        <v>5992</v>
      </c>
      <c r="M850" s="33" t="s">
        <v>134</v>
      </c>
      <c r="N850" s="33">
        <v>253741</v>
      </c>
      <c r="O850" s="33" t="s">
        <v>4247</v>
      </c>
      <c r="P850" s="33" t="s">
        <v>1188</v>
      </c>
      <c r="Q850" s="33" t="s">
        <v>5585</v>
      </c>
      <c r="R850" s="163" t="s">
        <v>4481</v>
      </c>
      <c r="S850" s="222">
        <v>43125</v>
      </c>
      <c r="T850" s="222">
        <v>43275</v>
      </c>
      <c r="U850" s="33" t="s">
        <v>61</v>
      </c>
      <c r="V850" s="202">
        <v>3000000</v>
      </c>
      <c r="W850" s="206">
        <v>15000000</v>
      </c>
      <c r="X850" s="200">
        <v>43200</v>
      </c>
      <c r="Y850" s="197">
        <f t="shared" si="13"/>
        <v>26</v>
      </c>
    </row>
    <row r="851" spans="1:25" ht="409.5" x14ac:dyDescent="0.25">
      <c r="A851" s="19">
        <v>992</v>
      </c>
      <c r="B851" s="33" t="s">
        <v>5993</v>
      </c>
      <c r="C851" s="33">
        <v>72201439</v>
      </c>
      <c r="D851" s="33" t="s">
        <v>45</v>
      </c>
      <c r="E851" s="222">
        <v>27162</v>
      </c>
      <c r="F851" s="33" t="s">
        <v>96</v>
      </c>
      <c r="G851" s="33">
        <v>3135330963</v>
      </c>
      <c r="H851" s="14" t="s">
        <v>5994</v>
      </c>
      <c r="I851" s="33" t="s">
        <v>4475</v>
      </c>
      <c r="J851" s="33" t="s">
        <v>5995</v>
      </c>
      <c r="K851" s="33">
        <v>226</v>
      </c>
      <c r="L851" s="162" t="s">
        <v>5996</v>
      </c>
      <c r="M851" s="71" t="s">
        <v>5997</v>
      </c>
      <c r="N851" s="33" t="s">
        <v>5998</v>
      </c>
      <c r="O851" s="33" t="s">
        <v>1230</v>
      </c>
      <c r="P851" s="33" t="s">
        <v>1188</v>
      </c>
      <c r="Q851" s="33" t="s">
        <v>5585</v>
      </c>
      <c r="R851" s="163" t="s">
        <v>5977</v>
      </c>
      <c r="S851" s="222">
        <v>43125</v>
      </c>
      <c r="T851" s="222">
        <v>43305</v>
      </c>
      <c r="U851" s="33" t="s">
        <v>54</v>
      </c>
      <c r="V851" s="202">
        <v>4200000</v>
      </c>
      <c r="W851" s="206">
        <v>25200000</v>
      </c>
      <c r="X851" s="200">
        <v>43200</v>
      </c>
      <c r="Y851" s="197">
        <f t="shared" si="13"/>
        <v>43</v>
      </c>
    </row>
    <row r="852" spans="1:25" ht="375" x14ac:dyDescent="0.25">
      <c r="A852" s="19">
        <v>993</v>
      </c>
      <c r="B852" s="33" t="s">
        <v>5999</v>
      </c>
      <c r="C852" s="33">
        <v>73165158</v>
      </c>
      <c r="D852" s="33" t="s">
        <v>45</v>
      </c>
      <c r="E852" s="222">
        <v>27204</v>
      </c>
      <c r="F852" s="33" t="s">
        <v>36</v>
      </c>
      <c r="G852" s="33" t="s">
        <v>6000</v>
      </c>
      <c r="H852" s="14" t="s">
        <v>6001</v>
      </c>
      <c r="I852" s="33" t="s">
        <v>6002</v>
      </c>
      <c r="J852" s="33" t="s">
        <v>4096</v>
      </c>
      <c r="K852" s="33">
        <v>226</v>
      </c>
      <c r="L852" s="162" t="s">
        <v>6003</v>
      </c>
      <c r="M852" s="71" t="s">
        <v>6004</v>
      </c>
      <c r="N852" s="33">
        <v>1805</v>
      </c>
      <c r="O852" s="33" t="s">
        <v>24</v>
      </c>
      <c r="P852" s="33" t="s">
        <v>1188</v>
      </c>
      <c r="Q852" s="33" t="s">
        <v>5585</v>
      </c>
      <c r="R852" s="163" t="s">
        <v>2935</v>
      </c>
      <c r="S852" s="222">
        <v>43125</v>
      </c>
      <c r="T852" s="222">
        <v>43305</v>
      </c>
      <c r="U852" s="33" t="s">
        <v>54</v>
      </c>
      <c r="V852" s="202">
        <v>3200000</v>
      </c>
      <c r="W852" s="206">
        <v>19200000</v>
      </c>
      <c r="X852" s="200">
        <v>43200</v>
      </c>
      <c r="Y852" s="197">
        <f t="shared" si="13"/>
        <v>43</v>
      </c>
    </row>
    <row r="853" spans="1:25" ht="375" x14ac:dyDescent="0.25">
      <c r="A853" s="19">
        <v>994</v>
      </c>
      <c r="B853" s="33" t="s">
        <v>6005</v>
      </c>
      <c r="C853" s="33">
        <v>33333986</v>
      </c>
      <c r="D853" s="33" t="s">
        <v>20</v>
      </c>
      <c r="E853" s="222">
        <v>28397</v>
      </c>
      <c r="F853" s="33" t="s">
        <v>36</v>
      </c>
      <c r="G853" s="33" t="s">
        <v>6006</v>
      </c>
      <c r="H853" s="14" t="s">
        <v>6007</v>
      </c>
      <c r="I853" s="33" t="s">
        <v>6008</v>
      </c>
      <c r="J853" s="33" t="s">
        <v>951</v>
      </c>
      <c r="K853" s="33">
        <v>226</v>
      </c>
      <c r="L853" s="162" t="s">
        <v>6009</v>
      </c>
      <c r="M853" s="33" t="s">
        <v>165</v>
      </c>
      <c r="N853" s="33">
        <v>160226</v>
      </c>
      <c r="O853" s="33" t="s">
        <v>1230</v>
      </c>
      <c r="P853" s="33" t="s">
        <v>1188</v>
      </c>
      <c r="Q853" s="33" t="s">
        <v>5585</v>
      </c>
      <c r="R853" s="163" t="s">
        <v>2935</v>
      </c>
      <c r="S853" s="222">
        <v>43125</v>
      </c>
      <c r="T853" s="222">
        <v>43305</v>
      </c>
      <c r="U853" s="33" t="s">
        <v>54</v>
      </c>
      <c r="V853" s="202">
        <v>3200000</v>
      </c>
      <c r="W853" s="206">
        <v>19200000</v>
      </c>
      <c r="X853" s="200">
        <v>43200</v>
      </c>
      <c r="Y853" s="197">
        <f t="shared" si="13"/>
        <v>40</v>
      </c>
    </row>
    <row r="854" spans="1:25" ht="375" x14ac:dyDescent="0.25">
      <c r="A854" s="19">
        <v>995</v>
      </c>
      <c r="B854" s="33" t="s">
        <v>6010</v>
      </c>
      <c r="C854" s="33">
        <v>1020746311</v>
      </c>
      <c r="D854" s="33" t="s">
        <v>20</v>
      </c>
      <c r="E854" s="222">
        <v>32801</v>
      </c>
      <c r="F854" s="33" t="s">
        <v>96</v>
      </c>
      <c r="G854" s="33">
        <v>3205600368</v>
      </c>
      <c r="H854" s="14" t="s">
        <v>6011</v>
      </c>
      <c r="I854" s="33" t="s">
        <v>6012</v>
      </c>
      <c r="J854" s="33" t="s">
        <v>6013</v>
      </c>
      <c r="K854" s="33">
        <v>226</v>
      </c>
      <c r="L854" s="162" t="s">
        <v>6014</v>
      </c>
      <c r="M854" s="33" t="s">
        <v>6015</v>
      </c>
      <c r="N854" s="33"/>
      <c r="O854" s="33" t="s">
        <v>24</v>
      </c>
      <c r="P854" s="33" t="s">
        <v>1188</v>
      </c>
      <c r="Q854" s="33" t="s">
        <v>5585</v>
      </c>
      <c r="R854" s="163" t="s">
        <v>2854</v>
      </c>
      <c r="S854" s="222">
        <v>43125</v>
      </c>
      <c r="T854" s="222">
        <v>43305</v>
      </c>
      <c r="U854" s="33" t="s">
        <v>54</v>
      </c>
      <c r="V854" s="202">
        <v>2400000</v>
      </c>
      <c r="W854" s="206">
        <v>14400000</v>
      </c>
      <c r="X854" s="200">
        <v>43200</v>
      </c>
      <c r="Y854" s="197">
        <f t="shared" si="13"/>
        <v>28</v>
      </c>
    </row>
    <row r="855" spans="1:25" ht="375" x14ac:dyDescent="0.25">
      <c r="A855" s="19">
        <v>996</v>
      </c>
      <c r="B855" s="33" t="s">
        <v>6016</v>
      </c>
      <c r="C855" s="33">
        <v>1143338208</v>
      </c>
      <c r="D855" s="33" t="s">
        <v>20</v>
      </c>
      <c r="E855" s="222">
        <v>32509</v>
      </c>
      <c r="F855" s="33" t="s">
        <v>36</v>
      </c>
      <c r="G855" s="33">
        <v>3016494273</v>
      </c>
      <c r="H855" s="14" t="s">
        <v>6017</v>
      </c>
      <c r="I855" s="33" t="s">
        <v>5839</v>
      </c>
      <c r="J855" s="33" t="s">
        <v>5237</v>
      </c>
      <c r="K855" s="33">
        <v>226</v>
      </c>
      <c r="L855" s="162" t="s">
        <v>6018</v>
      </c>
      <c r="M855" s="71" t="s">
        <v>6019</v>
      </c>
      <c r="N855" s="33"/>
      <c r="O855" s="33" t="s">
        <v>24</v>
      </c>
      <c r="P855" s="33" t="s">
        <v>1188</v>
      </c>
      <c r="Q855" s="33" t="s">
        <v>5585</v>
      </c>
      <c r="R855" s="163" t="s">
        <v>2854</v>
      </c>
      <c r="S855" s="222">
        <v>43125</v>
      </c>
      <c r="T855" s="222">
        <v>43305</v>
      </c>
      <c r="U855" s="33" t="s">
        <v>54</v>
      </c>
      <c r="V855" s="202">
        <v>3200000</v>
      </c>
      <c r="W855" s="206">
        <v>19200000</v>
      </c>
      <c r="X855" s="200">
        <v>43200</v>
      </c>
      <c r="Y855" s="197">
        <f t="shared" si="13"/>
        <v>29</v>
      </c>
    </row>
    <row r="856" spans="1:25" ht="405" x14ac:dyDescent="0.25">
      <c r="A856" s="19">
        <v>997</v>
      </c>
      <c r="B856" s="33" t="s">
        <v>6020</v>
      </c>
      <c r="C856" s="33">
        <v>32937026</v>
      </c>
      <c r="D856" s="33" t="s">
        <v>20</v>
      </c>
      <c r="E856" s="222">
        <v>30918</v>
      </c>
      <c r="F856" s="33" t="s">
        <v>36</v>
      </c>
      <c r="G856" s="33">
        <v>3007238215</v>
      </c>
      <c r="H856" s="14" t="s">
        <v>6021</v>
      </c>
      <c r="I856" s="33" t="s">
        <v>1701</v>
      </c>
      <c r="J856" s="33" t="s">
        <v>2371</v>
      </c>
      <c r="K856" s="33">
        <v>226</v>
      </c>
      <c r="L856" s="162" t="s">
        <v>6022</v>
      </c>
      <c r="M856" s="71" t="s">
        <v>6023</v>
      </c>
      <c r="N856" s="33">
        <v>13011150</v>
      </c>
      <c r="O856" s="33" t="s">
        <v>24</v>
      </c>
      <c r="P856" s="33" t="s">
        <v>1188</v>
      </c>
      <c r="Q856" s="33" t="s">
        <v>5585</v>
      </c>
      <c r="R856" s="163" t="s">
        <v>2246</v>
      </c>
      <c r="S856" s="222">
        <v>43125</v>
      </c>
      <c r="T856" s="222">
        <v>43305</v>
      </c>
      <c r="U856" s="33" t="s">
        <v>54</v>
      </c>
      <c r="V856" s="202">
        <v>3200000</v>
      </c>
      <c r="W856" s="206">
        <v>19200000</v>
      </c>
      <c r="X856" s="200">
        <v>43200</v>
      </c>
      <c r="Y856" s="197">
        <f t="shared" si="13"/>
        <v>33</v>
      </c>
    </row>
    <row r="857" spans="1:25" ht="390" x14ac:dyDescent="0.25">
      <c r="A857" s="19">
        <v>998</v>
      </c>
      <c r="B857" s="33" t="s">
        <v>6024</v>
      </c>
      <c r="C857" s="33">
        <v>45481567</v>
      </c>
      <c r="D857" s="33" t="s">
        <v>20</v>
      </c>
      <c r="E857" s="222">
        <v>25099</v>
      </c>
      <c r="F857" s="33" t="s">
        <v>36</v>
      </c>
      <c r="G857" s="33">
        <v>3014267542</v>
      </c>
      <c r="H857" s="14" t="s">
        <v>6025</v>
      </c>
      <c r="I857" s="33" t="s">
        <v>6026</v>
      </c>
      <c r="J857" s="33" t="s">
        <v>3638</v>
      </c>
      <c r="K857" s="33">
        <v>226</v>
      </c>
      <c r="L857" s="162" t="s">
        <v>6027</v>
      </c>
      <c r="M857" s="33" t="s">
        <v>958</v>
      </c>
      <c r="N857" s="33">
        <v>167982</v>
      </c>
      <c r="O857" s="33" t="s">
        <v>1230</v>
      </c>
      <c r="P857" s="33" t="s">
        <v>1188</v>
      </c>
      <c r="Q857" s="33" t="s">
        <v>5585</v>
      </c>
      <c r="R857" s="163" t="s">
        <v>6028</v>
      </c>
      <c r="S857" s="222">
        <v>43125</v>
      </c>
      <c r="T857" s="222">
        <v>43275</v>
      </c>
      <c r="U857" s="33" t="s">
        <v>61</v>
      </c>
      <c r="V857" s="202">
        <v>3000000</v>
      </c>
      <c r="W857" s="206">
        <v>15000000</v>
      </c>
      <c r="X857" s="200">
        <v>43200</v>
      </c>
      <c r="Y857" s="197">
        <f t="shared" si="13"/>
        <v>49</v>
      </c>
    </row>
    <row r="858" spans="1:25" ht="375" x14ac:dyDescent="0.25">
      <c r="A858" s="19">
        <v>999</v>
      </c>
      <c r="B858" s="33" t="s">
        <v>6029</v>
      </c>
      <c r="C858" s="33">
        <v>1047397362</v>
      </c>
      <c r="D858" s="33" t="s">
        <v>20</v>
      </c>
      <c r="E858" s="222">
        <v>31865</v>
      </c>
      <c r="F858" s="33" t="s">
        <v>36</v>
      </c>
      <c r="G858" s="33">
        <v>3015518374</v>
      </c>
      <c r="H858" s="14" t="s">
        <v>6030</v>
      </c>
      <c r="I858" s="33" t="s">
        <v>5856</v>
      </c>
      <c r="J858" s="33" t="s">
        <v>1942</v>
      </c>
      <c r="K858" s="33">
        <v>226</v>
      </c>
      <c r="L858" s="162" t="s">
        <v>6031</v>
      </c>
      <c r="M858" s="33" t="s">
        <v>6032</v>
      </c>
      <c r="N858" s="33" t="s">
        <v>6033</v>
      </c>
      <c r="O858" s="33" t="s">
        <v>1230</v>
      </c>
      <c r="P858" s="33" t="s">
        <v>1188</v>
      </c>
      <c r="Q858" s="33" t="s">
        <v>5585</v>
      </c>
      <c r="R858" s="163" t="s">
        <v>2935</v>
      </c>
      <c r="S858" s="222">
        <v>43125</v>
      </c>
      <c r="T858" s="222">
        <v>43305</v>
      </c>
      <c r="U858" s="33" t="s">
        <v>54</v>
      </c>
      <c r="V858" s="202">
        <v>3200000</v>
      </c>
      <c r="W858" s="206">
        <v>19200000</v>
      </c>
      <c r="X858" s="200">
        <v>43200</v>
      </c>
      <c r="Y858" s="197">
        <f t="shared" si="13"/>
        <v>31</v>
      </c>
    </row>
    <row r="859" spans="1:25" ht="375" x14ac:dyDescent="0.25">
      <c r="A859" s="18">
        <v>1000</v>
      </c>
      <c r="B859" s="33" t="s">
        <v>6034</v>
      </c>
      <c r="C859" s="33">
        <v>73144934</v>
      </c>
      <c r="D859" s="33" t="s">
        <v>45</v>
      </c>
      <c r="E859" s="222">
        <v>25876</v>
      </c>
      <c r="F859" s="33" t="s">
        <v>36</v>
      </c>
      <c r="G859" s="33">
        <v>3172350666</v>
      </c>
      <c r="H859" s="14" t="s">
        <v>6035</v>
      </c>
      <c r="I859" s="33" t="s">
        <v>6036</v>
      </c>
      <c r="J859" s="33" t="s">
        <v>6037</v>
      </c>
      <c r="K859" s="33">
        <v>226</v>
      </c>
      <c r="L859" s="162" t="s">
        <v>6038</v>
      </c>
      <c r="M859" s="71" t="s">
        <v>6039</v>
      </c>
      <c r="N859" s="33">
        <v>38730</v>
      </c>
      <c r="O859" s="33" t="s">
        <v>1230</v>
      </c>
      <c r="P859" s="33" t="s">
        <v>1188</v>
      </c>
      <c r="Q859" s="33" t="s">
        <v>5585</v>
      </c>
      <c r="R859" s="163" t="s">
        <v>2935</v>
      </c>
      <c r="S859" s="222">
        <v>43125</v>
      </c>
      <c r="T859" s="222">
        <v>43305</v>
      </c>
      <c r="U859" s="33" t="s">
        <v>54</v>
      </c>
      <c r="V859" s="202">
        <v>4200000</v>
      </c>
      <c r="W859" s="206">
        <v>25200000</v>
      </c>
      <c r="X859" s="200">
        <v>43200</v>
      </c>
      <c r="Y859" s="197">
        <f t="shared" si="13"/>
        <v>47</v>
      </c>
    </row>
    <row r="860" spans="1:25" ht="240" x14ac:dyDescent="0.25">
      <c r="A860" s="18">
        <v>835</v>
      </c>
      <c r="B860" s="33" t="s">
        <v>5150</v>
      </c>
      <c r="C860" s="33">
        <v>8853683</v>
      </c>
      <c r="D860" s="166" t="s">
        <v>45</v>
      </c>
      <c r="E860" s="222">
        <v>29455</v>
      </c>
      <c r="F860" s="166" t="s">
        <v>1664</v>
      </c>
      <c r="G860" s="33">
        <v>3145075208</v>
      </c>
      <c r="H860" s="38" t="s">
        <v>5151</v>
      </c>
      <c r="I860" s="166" t="s">
        <v>5152</v>
      </c>
      <c r="J860" s="166" t="s">
        <v>5153</v>
      </c>
      <c r="K860" s="33">
        <v>180</v>
      </c>
      <c r="L860" s="167" t="s">
        <v>5154</v>
      </c>
      <c r="M860" s="166" t="s">
        <v>147</v>
      </c>
      <c r="N860" s="33">
        <v>28992</v>
      </c>
      <c r="O860" s="166" t="s">
        <v>24</v>
      </c>
      <c r="P860" s="166" t="s">
        <v>1188</v>
      </c>
      <c r="Q860" s="182" t="s">
        <v>5155</v>
      </c>
      <c r="R860" s="167" t="s">
        <v>5156</v>
      </c>
      <c r="S860" s="222">
        <v>43124</v>
      </c>
      <c r="T860" s="222">
        <v>43274</v>
      </c>
      <c r="U860" s="166" t="s">
        <v>61</v>
      </c>
      <c r="V860" s="203">
        <v>2500000</v>
      </c>
      <c r="W860" s="207">
        <v>12500000</v>
      </c>
      <c r="X860" s="200">
        <v>43200</v>
      </c>
      <c r="Y860" s="197">
        <f t="shared" si="13"/>
        <v>37</v>
      </c>
    </row>
    <row r="861" spans="1:25" ht="409.5" x14ac:dyDescent="0.25">
      <c r="A861" s="19">
        <v>848</v>
      </c>
      <c r="B861" s="166" t="s">
        <v>5222</v>
      </c>
      <c r="C861" s="33">
        <v>1047378773</v>
      </c>
      <c r="D861" s="166" t="s">
        <v>20</v>
      </c>
      <c r="E861" s="222">
        <v>31334</v>
      </c>
      <c r="F861" s="166" t="s">
        <v>36</v>
      </c>
      <c r="G861" s="33">
        <v>3013972669</v>
      </c>
      <c r="H861" s="38" t="s">
        <v>5223</v>
      </c>
      <c r="I861" s="166" t="s">
        <v>325</v>
      </c>
      <c r="J861" s="166" t="s">
        <v>5224</v>
      </c>
      <c r="K861" s="33">
        <v>226</v>
      </c>
      <c r="L861" s="167" t="s">
        <v>5225</v>
      </c>
      <c r="M861" s="166" t="s">
        <v>5226</v>
      </c>
      <c r="N861" s="166" t="s">
        <v>707</v>
      </c>
      <c r="O861" s="166" t="s">
        <v>24</v>
      </c>
      <c r="P861" s="166" t="s">
        <v>1196</v>
      </c>
      <c r="Q861" s="166" t="s">
        <v>5155</v>
      </c>
      <c r="R861" s="167" t="s">
        <v>5227</v>
      </c>
      <c r="S861" s="222">
        <v>43125</v>
      </c>
      <c r="T861" s="222">
        <v>43305</v>
      </c>
      <c r="U861" s="166" t="s">
        <v>146</v>
      </c>
      <c r="V861" s="203">
        <v>1800000</v>
      </c>
      <c r="W861" s="207">
        <v>10800000</v>
      </c>
      <c r="X861" s="200">
        <v>43200</v>
      </c>
      <c r="Y861" s="197">
        <f t="shared" si="13"/>
        <v>32</v>
      </c>
    </row>
    <row r="862" spans="1:25" ht="255" x14ac:dyDescent="0.25">
      <c r="A862" s="19">
        <v>861</v>
      </c>
      <c r="B862" s="33" t="s">
        <v>5781</v>
      </c>
      <c r="C862" s="33">
        <v>73096407</v>
      </c>
      <c r="D862" s="33" t="s">
        <v>45</v>
      </c>
      <c r="E862" s="222">
        <v>22402</v>
      </c>
      <c r="F862" s="33" t="s">
        <v>1010</v>
      </c>
      <c r="G862" s="33">
        <v>6617675</v>
      </c>
      <c r="H862" s="14" t="s">
        <v>5782</v>
      </c>
      <c r="I862" s="33" t="s">
        <v>2505</v>
      </c>
      <c r="J862" s="33" t="s">
        <v>1403</v>
      </c>
      <c r="K862" s="33">
        <v>182</v>
      </c>
      <c r="L862" s="162" t="s">
        <v>5779</v>
      </c>
      <c r="M862" s="33" t="s">
        <v>553</v>
      </c>
      <c r="N862" s="33">
        <v>56968</v>
      </c>
      <c r="O862" s="33" t="s">
        <v>40</v>
      </c>
      <c r="P862" s="33" t="s">
        <v>1188</v>
      </c>
      <c r="Q862" s="33" t="s">
        <v>5155</v>
      </c>
      <c r="R862" s="162" t="s">
        <v>5783</v>
      </c>
      <c r="S862" s="222">
        <v>43125</v>
      </c>
      <c r="T862" s="222">
        <v>43244</v>
      </c>
      <c r="U862" s="33" t="s">
        <v>276</v>
      </c>
      <c r="V862" s="202">
        <v>3000000</v>
      </c>
      <c r="W862" s="206">
        <v>12000000</v>
      </c>
      <c r="X862" s="200">
        <v>43200</v>
      </c>
      <c r="Y862" s="197">
        <f t="shared" si="13"/>
        <v>56</v>
      </c>
    </row>
    <row r="863" spans="1:25" ht="375" x14ac:dyDescent="0.25">
      <c r="A863" s="19">
        <v>862</v>
      </c>
      <c r="B863" s="33" t="s">
        <v>5784</v>
      </c>
      <c r="C863" s="33">
        <v>73376090</v>
      </c>
      <c r="D863" s="33" t="s">
        <v>45</v>
      </c>
      <c r="E863" s="222">
        <v>25557</v>
      </c>
      <c r="F863" s="33" t="s">
        <v>1980</v>
      </c>
      <c r="G863" s="33">
        <v>3012812570</v>
      </c>
      <c r="H863" s="14" t="s">
        <v>5785</v>
      </c>
      <c r="I863" s="33" t="s">
        <v>5786</v>
      </c>
      <c r="J863" s="33" t="s">
        <v>5787</v>
      </c>
      <c r="K863" s="33">
        <v>72</v>
      </c>
      <c r="L863" s="162" t="s">
        <v>5788</v>
      </c>
      <c r="M863" s="33" t="s">
        <v>134</v>
      </c>
      <c r="N863" s="33">
        <v>87165</v>
      </c>
      <c r="O863" s="33" t="s">
        <v>1187</v>
      </c>
      <c r="P863" s="33" t="s">
        <v>1188</v>
      </c>
      <c r="Q863" s="33" t="s">
        <v>5155</v>
      </c>
      <c r="R863" s="162" t="s">
        <v>5693</v>
      </c>
      <c r="S863" s="222">
        <v>43124</v>
      </c>
      <c r="T863" s="222">
        <v>43304</v>
      </c>
      <c r="U863" s="33" t="s">
        <v>554</v>
      </c>
      <c r="V863" s="202">
        <v>3000000</v>
      </c>
      <c r="W863" s="206">
        <v>18000000</v>
      </c>
      <c r="X863" s="200">
        <v>43200</v>
      </c>
      <c r="Y863" s="197">
        <f t="shared" si="13"/>
        <v>48</v>
      </c>
    </row>
    <row r="864" spans="1:25" ht="409.5" x14ac:dyDescent="0.25">
      <c r="A864" s="19">
        <v>871</v>
      </c>
      <c r="B864" s="33" t="s">
        <v>5837</v>
      </c>
      <c r="C864" s="33">
        <v>9085930</v>
      </c>
      <c r="D864" s="33" t="s">
        <v>45</v>
      </c>
      <c r="E864" s="222">
        <v>19499</v>
      </c>
      <c r="F864" s="33" t="s">
        <v>36</v>
      </c>
      <c r="G864" s="33">
        <v>3214029482</v>
      </c>
      <c r="H864" s="14" t="s">
        <v>5838</v>
      </c>
      <c r="I864" s="33" t="s">
        <v>2372</v>
      </c>
      <c r="J864" s="33" t="s">
        <v>5839</v>
      </c>
      <c r="K864" s="33">
        <v>226</v>
      </c>
      <c r="L864" s="162" t="s">
        <v>5840</v>
      </c>
      <c r="M864" s="33" t="s">
        <v>2108</v>
      </c>
      <c r="N864" s="33" t="s">
        <v>5841</v>
      </c>
      <c r="O864" s="33" t="s">
        <v>1230</v>
      </c>
      <c r="P864" s="33" t="s">
        <v>1188</v>
      </c>
      <c r="Q864" s="33" t="s">
        <v>5155</v>
      </c>
      <c r="R864" s="162" t="s">
        <v>5842</v>
      </c>
      <c r="S864" s="222">
        <v>43125</v>
      </c>
      <c r="T864" s="222">
        <v>43305</v>
      </c>
      <c r="U864" s="33" t="s">
        <v>146</v>
      </c>
      <c r="V864" s="202">
        <v>3200000</v>
      </c>
      <c r="W864" s="206">
        <v>19200000</v>
      </c>
      <c r="X864" s="200">
        <v>43200</v>
      </c>
      <c r="Y864" s="197">
        <f t="shared" si="13"/>
        <v>64</v>
      </c>
    </row>
    <row r="865" spans="1:25" ht="409.5" x14ac:dyDescent="0.25">
      <c r="A865" s="19">
        <v>872</v>
      </c>
      <c r="B865" s="33" t="s">
        <v>5843</v>
      </c>
      <c r="C865" s="33">
        <v>73139671</v>
      </c>
      <c r="D865" s="33" t="s">
        <v>45</v>
      </c>
      <c r="E865" s="222">
        <v>25343</v>
      </c>
      <c r="F865" s="33" t="s">
        <v>36</v>
      </c>
      <c r="G865" s="33">
        <v>3173426175</v>
      </c>
      <c r="H865" s="14" t="s">
        <v>5844</v>
      </c>
      <c r="I865" s="33" t="s">
        <v>5845</v>
      </c>
      <c r="J865" s="33" t="s">
        <v>5846</v>
      </c>
      <c r="K865" s="33">
        <v>226</v>
      </c>
      <c r="L865" s="162" t="s">
        <v>5847</v>
      </c>
      <c r="M865" s="33" t="s">
        <v>553</v>
      </c>
      <c r="N865" s="33">
        <v>290523</v>
      </c>
      <c r="O865" s="33" t="s">
        <v>1187</v>
      </c>
      <c r="P865" s="33" t="s">
        <v>1188</v>
      </c>
      <c r="Q865" s="33" t="s">
        <v>5155</v>
      </c>
      <c r="R865" s="162" t="s">
        <v>5842</v>
      </c>
      <c r="S865" s="222">
        <v>43126</v>
      </c>
      <c r="T865" s="222">
        <v>43276</v>
      </c>
      <c r="U865" s="33" t="s">
        <v>222</v>
      </c>
      <c r="V865" s="202">
        <v>2500000</v>
      </c>
      <c r="W865" s="202">
        <v>12500000</v>
      </c>
      <c r="X865" s="200">
        <v>43200</v>
      </c>
      <c r="Y865" s="197">
        <f t="shared" si="13"/>
        <v>48</v>
      </c>
    </row>
    <row r="866" spans="1:25" ht="255" x14ac:dyDescent="0.25">
      <c r="A866" s="19">
        <v>898</v>
      </c>
      <c r="B866" s="33" t="s">
        <v>5443</v>
      </c>
      <c r="C866" s="33">
        <v>73271226</v>
      </c>
      <c r="D866" s="33" t="s">
        <v>45</v>
      </c>
      <c r="E866" s="222">
        <v>30428</v>
      </c>
      <c r="F866" s="33" t="s">
        <v>697</v>
      </c>
      <c r="G866" s="33">
        <v>3044874640</v>
      </c>
      <c r="H866" s="14" t="s">
        <v>5444</v>
      </c>
      <c r="I866" s="33" t="s">
        <v>5445</v>
      </c>
      <c r="J866" s="33" t="s">
        <v>5446</v>
      </c>
      <c r="K866" s="33">
        <v>185</v>
      </c>
      <c r="L866" s="167" t="s">
        <v>5447</v>
      </c>
      <c r="M866" s="71" t="s">
        <v>5448</v>
      </c>
      <c r="N866" s="33" t="s">
        <v>707</v>
      </c>
      <c r="O866" s="33" t="s">
        <v>51</v>
      </c>
      <c r="P866" s="33" t="s">
        <v>5398</v>
      </c>
      <c r="Q866" s="71" t="s">
        <v>5155</v>
      </c>
      <c r="R866" s="167" t="s">
        <v>5449</v>
      </c>
      <c r="S866" s="222">
        <v>43125</v>
      </c>
      <c r="T866" s="222">
        <v>43244</v>
      </c>
      <c r="U866" s="33" t="s">
        <v>460</v>
      </c>
      <c r="V866" s="202">
        <v>1800000</v>
      </c>
      <c r="W866" s="202">
        <v>7200000</v>
      </c>
      <c r="X866" s="200">
        <v>43200</v>
      </c>
      <c r="Y866" s="197">
        <f t="shared" si="13"/>
        <v>34</v>
      </c>
    </row>
    <row r="867" spans="1:25" ht="315" x14ac:dyDescent="0.25">
      <c r="A867" s="159">
        <v>244</v>
      </c>
      <c r="B867" s="24" t="s">
        <v>1055</v>
      </c>
      <c r="C867" s="24">
        <v>45760705</v>
      </c>
      <c r="D867" s="24" t="s">
        <v>20</v>
      </c>
      <c r="E867" s="138">
        <v>27558</v>
      </c>
      <c r="F867" s="24" t="s">
        <v>36</v>
      </c>
      <c r="G867" s="24">
        <v>3202594049</v>
      </c>
      <c r="H867" s="99" t="s">
        <v>1056</v>
      </c>
      <c r="I867" s="24" t="s">
        <v>1057</v>
      </c>
      <c r="J867" s="24" t="s">
        <v>1058</v>
      </c>
      <c r="K867" s="24">
        <v>204</v>
      </c>
      <c r="L867" s="79" t="s">
        <v>1059</v>
      </c>
      <c r="M867" s="24" t="s">
        <v>1060</v>
      </c>
      <c r="N867" s="24"/>
      <c r="O867" s="24" t="s">
        <v>51</v>
      </c>
      <c r="P867" s="24" t="s">
        <v>25</v>
      </c>
      <c r="Q867" s="24" t="s">
        <v>1061</v>
      </c>
      <c r="R867" s="123" t="s">
        <v>1062</v>
      </c>
      <c r="S867" s="138">
        <v>43124</v>
      </c>
      <c r="T867" s="138">
        <v>43304</v>
      </c>
      <c r="U867" s="24" t="s">
        <v>54</v>
      </c>
      <c r="V867" s="52">
        <v>1800000</v>
      </c>
      <c r="W867" s="52">
        <v>10800000</v>
      </c>
      <c r="X867" s="198">
        <v>43200</v>
      </c>
      <c r="Y867" s="199">
        <f t="shared" si="13"/>
        <v>42</v>
      </c>
    </row>
    <row r="868" spans="1:25" ht="405" x14ac:dyDescent="0.25">
      <c r="A868" s="159">
        <v>329</v>
      </c>
      <c r="B868" s="229" t="s">
        <v>2241</v>
      </c>
      <c r="C868" s="86">
        <v>1044929098</v>
      </c>
      <c r="D868" s="24" t="s">
        <v>45</v>
      </c>
      <c r="E868" s="138">
        <v>34740</v>
      </c>
      <c r="F868" s="24" t="s">
        <v>36</v>
      </c>
      <c r="G868" s="24">
        <v>3218960968</v>
      </c>
      <c r="H868" s="99" t="s">
        <v>2242</v>
      </c>
      <c r="I868" s="24" t="s">
        <v>2243</v>
      </c>
      <c r="J868" s="24" t="s">
        <v>2244</v>
      </c>
      <c r="K868" s="24">
        <v>226</v>
      </c>
      <c r="L868" s="79" t="s">
        <v>2245</v>
      </c>
      <c r="M868" s="24" t="s">
        <v>134</v>
      </c>
      <c r="N868" s="24">
        <v>291924</v>
      </c>
      <c r="O868" s="24" t="s">
        <v>40</v>
      </c>
      <c r="P868" s="24" t="s">
        <v>41</v>
      </c>
      <c r="Q868" s="24" t="s">
        <v>1061</v>
      </c>
      <c r="R868" s="11" t="s">
        <v>2246</v>
      </c>
      <c r="S868" s="138">
        <v>43126</v>
      </c>
      <c r="T868" s="138">
        <v>43276</v>
      </c>
      <c r="U868" s="24" t="s">
        <v>222</v>
      </c>
      <c r="V868" s="52">
        <v>2500000</v>
      </c>
      <c r="W868" s="52">
        <v>12500000</v>
      </c>
      <c r="X868" s="200">
        <v>43200</v>
      </c>
      <c r="Y868" s="197">
        <f t="shared" si="13"/>
        <v>23</v>
      </c>
    </row>
    <row r="869" spans="1:25" ht="409.5" x14ac:dyDescent="0.25">
      <c r="A869" s="159">
        <v>342</v>
      </c>
      <c r="B869" s="24" t="s">
        <v>3844</v>
      </c>
      <c r="C869" s="24">
        <v>1047481791</v>
      </c>
      <c r="D869" s="24" t="s">
        <v>20</v>
      </c>
      <c r="E869" s="138">
        <v>34885</v>
      </c>
      <c r="F869" s="24" t="s">
        <v>36</v>
      </c>
      <c r="G869" s="24" t="s">
        <v>3845</v>
      </c>
      <c r="H869" s="99" t="s">
        <v>3846</v>
      </c>
      <c r="I869" s="24" t="s">
        <v>3847</v>
      </c>
      <c r="J869" s="24" t="s">
        <v>3848</v>
      </c>
      <c r="K869" s="24">
        <v>262</v>
      </c>
      <c r="L869" s="79" t="s">
        <v>3849</v>
      </c>
      <c r="M869" s="24" t="s">
        <v>458</v>
      </c>
      <c r="N869" s="24"/>
      <c r="O869" s="24" t="s">
        <v>51</v>
      </c>
      <c r="P869" s="24" t="s">
        <v>25</v>
      </c>
      <c r="Q869" s="24" t="s">
        <v>1061</v>
      </c>
      <c r="R869" s="10" t="s">
        <v>3850</v>
      </c>
      <c r="S869" s="138">
        <v>43126</v>
      </c>
      <c r="T869" s="138">
        <v>43276</v>
      </c>
      <c r="U869" s="24" t="s">
        <v>61</v>
      </c>
      <c r="V869" s="52">
        <v>2100000</v>
      </c>
      <c r="W869" s="52">
        <v>10500000</v>
      </c>
      <c r="X869" s="200">
        <v>43200</v>
      </c>
      <c r="Y869" s="197">
        <f t="shared" si="13"/>
        <v>22</v>
      </c>
    </row>
    <row r="870" spans="1:25" ht="315" x14ac:dyDescent="0.25">
      <c r="A870" s="160">
        <v>389</v>
      </c>
      <c r="B870" s="14" t="s">
        <v>3656</v>
      </c>
      <c r="C870" s="14">
        <v>45756470</v>
      </c>
      <c r="D870" s="14" t="s">
        <v>20</v>
      </c>
      <c r="E870" s="155">
        <v>27191</v>
      </c>
      <c r="F870" s="14" t="s">
        <v>36</v>
      </c>
      <c r="G870" s="24" t="s">
        <v>3657</v>
      </c>
      <c r="H870" s="243" t="s">
        <v>3658</v>
      </c>
      <c r="I870" s="14" t="s">
        <v>376</v>
      </c>
      <c r="J870" s="14" t="s">
        <v>3659</v>
      </c>
      <c r="K870" s="14">
        <v>180</v>
      </c>
      <c r="L870" s="79" t="s">
        <v>3660</v>
      </c>
      <c r="M870" s="14" t="s">
        <v>1434</v>
      </c>
      <c r="N870" s="14"/>
      <c r="O870" s="14" t="s">
        <v>1230</v>
      </c>
      <c r="P870" s="14" t="s">
        <v>41</v>
      </c>
      <c r="Q870" s="24" t="s">
        <v>2969</v>
      </c>
      <c r="R870" s="10" t="s">
        <v>3661</v>
      </c>
      <c r="S870" s="155">
        <v>43124</v>
      </c>
      <c r="T870" s="155">
        <v>43304</v>
      </c>
      <c r="U870" s="14" t="s">
        <v>54</v>
      </c>
      <c r="V870" s="203">
        <v>4500000</v>
      </c>
      <c r="W870" s="203">
        <v>27000000</v>
      </c>
      <c r="X870" s="200">
        <v>43200</v>
      </c>
      <c r="Y870" s="197">
        <f t="shared" si="13"/>
        <v>43</v>
      </c>
    </row>
    <row r="871" spans="1:25" ht="375" x14ac:dyDescent="0.25">
      <c r="A871" s="160">
        <v>437</v>
      </c>
      <c r="B871" s="14" t="s">
        <v>2964</v>
      </c>
      <c r="C871" s="14">
        <v>1128048025</v>
      </c>
      <c r="D871" s="14" t="s">
        <v>45</v>
      </c>
      <c r="E871" s="155">
        <v>31566</v>
      </c>
      <c r="F871" s="14" t="s">
        <v>36</v>
      </c>
      <c r="G871" s="14">
        <v>3013419056</v>
      </c>
      <c r="H871" s="99" t="s">
        <v>2965</v>
      </c>
      <c r="I871" s="14" t="s">
        <v>2966</v>
      </c>
      <c r="J871" s="14" t="s">
        <v>2967</v>
      </c>
      <c r="K871" s="14">
        <v>226</v>
      </c>
      <c r="L871" s="79" t="s">
        <v>2968</v>
      </c>
      <c r="M871" s="14" t="s">
        <v>2351</v>
      </c>
      <c r="N871" s="14">
        <v>13202220359</v>
      </c>
      <c r="O871" s="14" t="s">
        <v>1230</v>
      </c>
      <c r="P871" s="14" t="s">
        <v>41</v>
      </c>
      <c r="Q871" s="24" t="s">
        <v>2969</v>
      </c>
      <c r="R871" s="11" t="s">
        <v>2935</v>
      </c>
      <c r="S871" s="155">
        <v>43125</v>
      </c>
      <c r="T871" s="155">
        <v>43275</v>
      </c>
      <c r="U871" s="14" t="s">
        <v>61</v>
      </c>
      <c r="V871" s="52">
        <v>35000000</v>
      </c>
      <c r="W871" s="52">
        <v>17500000</v>
      </c>
      <c r="X871" s="200">
        <v>43200</v>
      </c>
      <c r="Y871" s="197">
        <f t="shared" si="13"/>
        <v>31</v>
      </c>
    </row>
    <row r="872" spans="1:25" ht="375" x14ac:dyDescent="0.25">
      <c r="A872" s="160">
        <v>438</v>
      </c>
      <c r="B872" s="14" t="s">
        <v>2970</v>
      </c>
      <c r="C872" s="14">
        <v>73165956</v>
      </c>
      <c r="D872" s="14" t="s">
        <v>45</v>
      </c>
      <c r="E872" s="155">
        <v>26958</v>
      </c>
      <c r="F872" s="14" t="s">
        <v>36</v>
      </c>
      <c r="G872" s="14">
        <v>3014551549</v>
      </c>
      <c r="H872" s="99" t="s">
        <v>2971</v>
      </c>
      <c r="I872" s="14" t="s">
        <v>2972</v>
      </c>
      <c r="J872" s="14" t="s">
        <v>2973</v>
      </c>
      <c r="K872" s="14">
        <v>226</v>
      </c>
      <c r="L872" s="79" t="s">
        <v>2974</v>
      </c>
      <c r="M872" s="24" t="s">
        <v>2975</v>
      </c>
      <c r="N872" s="14">
        <v>153703</v>
      </c>
      <c r="O872" s="14" t="s">
        <v>1187</v>
      </c>
      <c r="P872" s="14" t="s">
        <v>41</v>
      </c>
      <c r="Q872" s="24" t="s">
        <v>2969</v>
      </c>
      <c r="R872" s="11" t="s">
        <v>2935</v>
      </c>
      <c r="S872" s="155">
        <v>43126</v>
      </c>
      <c r="T872" s="155">
        <v>43276</v>
      </c>
      <c r="U872" s="14" t="s">
        <v>61</v>
      </c>
      <c r="V872" s="52">
        <v>2500000</v>
      </c>
      <c r="W872" s="52">
        <v>12500000</v>
      </c>
      <c r="X872" s="200">
        <v>43200</v>
      </c>
      <c r="Y872" s="197">
        <f t="shared" si="13"/>
        <v>44</v>
      </c>
    </row>
    <row r="873" spans="1:25" ht="409.5" x14ac:dyDescent="0.25">
      <c r="A873" s="160">
        <v>440</v>
      </c>
      <c r="B873" s="14" t="s">
        <v>2984</v>
      </c>
      <c r="C873" s="14">
        <v>7918996</v>
      </c>
      <c r="D873" s="14" t="s">
        <v>45</v>
      </c>
      <c r="E873" s="155">
        <v>28654</v>
      </c>
      <c r="F873" s="14" t="s">
        <v>36</v>
      </c>
      <c r="G873" s="24" t="s">
        <v>2985</v>
      </c>
      <c r="H873" s="99" t="s">
        <v>2986</v>
      </c>
      <c r="I873" s="14" t="s">
        <v>2987</v>
      </c>
      <c r="J873" s="14" t="s">
        <v>2988</v>
      </c>
      <c r="K873" s="14">
        <v>226</v>
      </c>
      <c r="L873" s="79" t="s">
        <v>2989</v>
      </c>
      <c r="M873" s="14" t="s">
        <v>458</v>
      </c>
      <c r="N873" s="14"/>
      <c r="O873" s="14" t="s">
        <v>51</v>
      </c>
      <c r="P873" s="14" t="s">
        <v>1196</v>
      </c>
      <c r="Q873" s="24" t="s">
        <v>2969</v>
      </c>
      <c r="R873" s="11" t="s">
        <v>2990</v>
      </c>
      <c r="S873" s="155">
        <v>43125</v>
      </c>
      <c r="T873" s="155">
        <v>43275</v>
      </c>
      <c r="U873" s="14" t="s">
        <v>61</v>
      </c>
      <c r="V873" s="52">
        <v>1800000</v>
      </c>
      <c r="W873" s="52">
        <v>9000000</v>
      </c>
      <c r="X873" s="200">
        <v>43200</v>
      </c>
      <c r="Y873" s="197">
        <f t="shared" si="13"/>
        <v>39</v>
      </c>
    </row>
    <row r="874" spans="1:25" ht="409.5" x14ac:dyDescent="0.25">
      <c r="A874" s="160">
        <v>441</v>
      </c>
      <c r="B874" s="14" t="s">
        <v>2991</v>
      </c>
      <c r="C874" s="14">
        <v>1140853371</v>
      </c>
      <c r="D874" s="14" t="s">
        <v>20</v>
      </c>
      <c r="E874" s="155">
        <v>33807</v>
      </c>
      <c r="F874" s="14" t="s">
        <v>96</v>
      </c>
      <c r="G874" s="24" t="s">
        <v>2992</v>
      </c>
      <c r="H874" s="99" t="s">
        <v>2993</v>
      </c>
      <c r="I874" s="14" t="s">
        <v>1404</v>
      </c>
      <c r="J874" s="14" t="s">
        <v>2994</v>
      </c>
      <c r="K874" s="14">
        <v>226</v>
      </c>
      <c r="L874" s="79" t="s">
        <v>2995</v>
      </c>
      <c r="M874" s="24" t="s">
        <v>2996</v>
      </c>
      <c r="N874" s="14">
        <v>260348</v>
      </c>
      <c r="O874" s="14" t="s">
        <v>1187</v>
      </c>
      <c r="P874" s="14" t="s">
        <v>41</v>
      </c>
      <c r="Q874" s="24" t="s">
        <v>2969</v>
      </c>
      <c r="R874" s="11" t="s">
        <v>2997</v>
      </c>
      <c r="S874" s="155">
        <v>43126</v>
      </c>
      <c r="T874" s="155">
        <v>43276</v>
      </c>
      <c r="U874" s="14" t="s">
        <v>61</v>
      </c>
      <c r="V874" s="52">
        <v>2500000</v>
      </c>
      <c r="W874" s="52">
        <v>12500000</v>
      </c>
      <c r="X874" s="200">
        <v>43200</v>
      </c>
      <c r="Y874" s="197">
        <f t="shared" si="13"/>
        <v>25</v>
      </c>
    </row>
    <row r="875" spans="1:25" ht="409.5" x14ac:dyDescent="0.25">
      <c r="A875" s="160">
        <v>446</v>
      </c>
      <c r="B875" s="14" t="s">
        <v>3023</v>
      </c>
      <c r="C875" s="14">
        <v>22807356</v>
      </c>
      <c r="D875" s="14" t="s">
        <v>20</v>
      </c>
      <c r="E875" s="155">
        <v>29424</v>
      </c>
      <c r="F875" s="14" t="s">
        <v>36</v>
      </c>
      <c r="G875" s="14">
        <v>3126486852</v>
      </c>
      <c r="H875" s="99" t="s">
        <v>3024</v>
      </c>
      <c r="I875" s="14" t="s">
        <v>3025</v>
      </c>
      <c r="J875" s="14" t="s">
        <v>1700</v>
      </c>
      <c r="K875" s="14">
        <v>226</v>
      </c>
      <c r="L875" s="79" t="s">
        <v>3026</v>
      </c>
      <c r="M875" s="24" t="s">
        <v>152</v>
      </c>
      <c r="N875" s="14"/>
      <c r="O875" s="14" t="s">
        <v>24</v>
      </c>
      <c r="P875" s="14" t="s">
        <v>1196</v>
      </c>
      <c r="Q875" s="24" t="s">
        <v>1061</v>
      </c>
      <c r="R875" s="11" t="s">
        <v>3027</v>
      </c>
      <c r="S875" s="155">
        <v>43125</v>
      </c>
      <c r="T875" s="155">
        <v>43305</v>
      </c>
      <c r="U875" s="14" t="s">
        <v>54</v>
      </c>
      <c r="V875" s="52">
        <v>2400000</v>
      </c>
      <c r="W875" s="52">
        <v>14400000</v>
      </c>
      <c r="X875" s="200">
        <v>43200</v>
      </c>
      <c r="Y875" s="197">
        <f t="shared" si="13"/>
        <v>37</v>
      </c>
    </row>
    <row r="876" spans="1:25" ht="255" x14ac:dyDescent="0.25">
      <c r="A876" s="160">
        <v>479</v>
      </c>
      <c r="B876" s="14" t="s">
        <v>2842</v>
      </c>
      <c r="C876" s="14">
        <v>9177758</v>
      </c>
      <c r="D876" s="14" t="s">
        <v>45</v>
      </c>
      <c r="E876" s="155">
        <v>29166</v>
      </c>
      <c r="F876" s="14" t="s">
        <v>986</v>
      </c>
      <c r="G876" s="14">
        <v>3006785938</v>
      </c>
      <c r="H876" s="99" t="s">
        <v>2843</v>
      </c>
      <c r="I876" s="14" t="s">
        <v>2844</v>
      </c>
      <c r="J876" s="14" t="s">
        <v>2845</v>
      </c>
      <c r="K876" s="14">
        <v>244</v>
      </c>
      <c r="L876" s="79" t="s">
        <v>2846</v>
      </c>
      <c r="M876" s="24" t="s">
        <v>134</v>
      </c>
      <c r="N876" s="14">
        <v>166045</v>
      </c>
      <c r="O876" s="14" t="s">
        <v>24</v>
      </c>
      <c r="P876" s="14" t="s">
        <v>41</v>
      </c>
      <c r="Q876" s="24" t="s">
        <v>1061</v>
      </c>
      <c r="R876" s="11" t="s">
        <v>2847</v>
      </c>
      <c r="S876" s="155">
        <v>43126</v>
      </c>
      <c r="T876" s="155">
        <v>43306</v>
      </c>
      <c r="U876" s="14" t="s">
        <v>54</v>
      </c>
      <c r="V876" s="52">
        <v>2500000</v>
      </c>
      <c r="W876" s="52">
        <v>15000000</v>
      </c>
      <c r="X876" s="200">
        <v>43200</v>
      </c>
      <c r="Y876" s="197">
        <f t="shared" si="13"/>
        <v>38</v>
      </c>
    </row>
    <row r="877" spans="1:25" ht="255" x14ac:dyDescent="0.25">
      <c r="A877" s="160">
        <v>480</v>
      </c>
      <c r="B877" s="14" t="s">
        <v>2855</v>
      </c>
      <c r="C877" s="14">
        <v>22790391</v>
      </c>
      <c r="D877" s="14" t="s">
        <v>20</v>
      </c>
      <c r="E877" s="155">
        <v>28142</v>
      </c>
      <c r="F877" s="14" t="s">
        <v>36</v>
      </c>
      <c r="G877" s="14">
        <v>6900383</v>
      </c>
      <c r="H877" s="99" t="s">
        <v>2856</v>
      </c>
      <c r="I877" s="14" t="s">
        <v>2857</v>
      </c>
      <c r="J877" s="14" t="s">
        <v>2858</v>
      </c>
      <c r="K877" s="14">
        <v>130</v>
      </c>
      <c r="L877" s="79" t="s">
        <v>2859</v>
      </c>
      <c r="M877" s="24" t="s">
        <v>2860</v>
      </c>
      <c r="N877" s="14">
        <v>89141</v>
      </c>
      <c r="O877" s="14" t="s">
        <v>1187</v>
      </c>
      <c r="P877" s="14" t="s">
        <v>41</v>
      </c>
      <c r="Q877" s="24" t="s">
        <v>1061</v>
      </c>
      <c r="R877" s="11" t="s">
        <v>2861</v>
      </c>
      <c r="S877" s="155">
        <v>43125</v>
      </c>
      <c r="T877" s="155">
        <v>43305</v>
      </c>
      <c r="U877" s="14" t="s">
        <v>54</v>
      </c>
      <c r="V877" s="52">
        <v>4000000</v>
      </c>
      <c r="W877" s="52">
        <v>24000000</v>
      </c>
      <c r="X877" s="200">
        <v>43200</v>
      </c>
      <c r="Y877" s="197">
        <f t="shared" si="13"/>
        <v>41</v>
      </c>
    </row>
    <row r="878" spans="1:25" ht="375" x14ac:dyDescent="0.25">
      <c r="A878" s="160">
        <v>482</v>
      </c>
      <c r="B878" s="14" t="s">
        <v>2928</v>
      </c>
      <c r="C878" s="14">
        <v>45753171</v>
      </c>
      <c r="D878" s="14" t="s">
        <v>20</v>
      </c>
      <c r="E878" s="155">
        <v>27335</v>
      </c>
      <c r="F878" s="14" t="s">
        <v>36</v>
      </c>
      <c r="G878" s="14">
        <v>3205691256</v>
      </c>
      <c r="H878" s="99" t="s">
        <v>2929</v>
      </c>
      <c r="I878" s="14" t="s">
        <v>2930</v>
      </c>
      <c r="J878" s="14" t="s">
        <v>2931</v>
      </c>
      <c r="K878" s="14">
        <v>226</v>
      </c>
      <c r="L878" s="79" t="s">
        <v>2932</v>
      </c>
      <c r="M878" s="24" t="s">
        <v>2933</v>
      </c>
      <c r="N878" s="14" t="s">
        <v>2934</v>
      </c>
      <c r="O878" s="14" t="s">
        <v>24</v>
      </c>
      <c r="P878" s="14" t="s">
        <v>41</v>
      </c>
      <c r="Q878" s="24" t="s">
        <v>1061</v>
      </c>
      <c r="R878" s="11" t="s">
        <v>2935</v>
      </c>
      <c r="S878" s="155">
        <v>43125</v>
      </c>
      <c r="T878" s="155">
        <v>43275</v>
      </c>
      <c r="U878" s="14" t="s">
        <v>222</v>
      </c>
      <c r="V878" s="52">
        <v>2500000</v>
      </c>
      <c r="W878" s="52">
        <v>12500000</v>
      </c>
      <c r="X878" s="200">
        <v>43200</v>
      </c>
      <c r="Y878" s="197">
        <f t="shared" si="13"/>
        <v>43</v>
      </c>
    </row>
    <row r="879" spans="1:25" ht="255" x14ac:dyDescent="0.25">
      <c r="A879" s="160">
        <v>483</v>
      </c>
      <c r="B879" s="14" t="s">
        <v>2936</v>
      </c>
      <c r="C879" s="14">
        <v>73119767</v>
      </c>
      <c r="D879" s="14" t="s">
        <v>45</v>
      </c>
      <c r="E879" s="155">
        <v>43128</v>
      </c>
      <c r="F879" s="14" t="s">
        <v>36</v>
      </c>
      <c r="G879" s="14">
        <v>6552569</v>
      </c>
      <c r="H879" s="99" t="s">
        <v>2937</v>
      </c>
      <c r="I879" s="14" t="s">
        <v>2938</v>
      </c>
      <c r="J879" s="14" t="s">
        <v>2878</v>
      </c>
      <c r="K879" s="14">
        <v>180</v>
      </c>
      <c r="L879" s="79" t="s">
        <v>2939</v>
      </c>
      <c r="M879" s="24" t="s">
        <v>2940</v>
      </c>
      <c r="N879" s="14">
        <v>1330306452</v>
      </c>
      <c r="O879" s="14" t="s">
        <v>1187</v>
      </c>
      <c r="P879" s="14" t="s">
        <v>41</v>
      </c>
      <c r="Q879" s="24" t="s">
        <v>1061</v>
      </c>
      <c r="R879" s="11" t="s">
        <v>2941</v>
      </c>
      <c r="S879" s="155">
        <v>43125</v>
      </c>
      <c r="T879" s="155">
        <v>43275</v>
      </c>
      <c r="U879" s="14" t="s">
        <v>222</v>
      </c>
      <c r="V879" s="52">
        <v>3000000</v>
      </c>
      <c r="W879" s="52">
        <v>15000000</v>
      </c>
      <c r="X879" s="200">
        <v>43200</v>
      </c>
      <c r="Y879" s="197">
        <f t="shared" si="13"/>
        <v>0</v>
      </c>
    </row>
    <row r="880" spans="1:25" ht="255" x14ac:dyDescent="0.25">
      <c r="A880" s="160">
        <v>486</v>
      </c>
      <c r="B880" s="38" t="s">
        <v>2875</v>
      </c>
      <c r="C880" s="38">
        <v>45467546</v>
      </c>
      <c r="D880" s="14" t="s">
        <v>20</v>
      </c>
      <c r="E880" s="155">
        <v>22379</v>
      </c>
      <c r="F880" s="14" t="s">
        <v>2876</v>
      </c>
      <c r="G880" s="14">
        <v>3126528264</v>
      </c>
      <c r="H880" s="99" t="s">
        <v>2877</v>
      </c>
      <c r="I880" s="14" t="s">
        <v>2878</v>
      </c>
      <c r="J880" s="14" t="s">
        <v>2879</v>
      </c>
      <c r="K880" s="14">
        <v>130</v>
      </c>
      <c r="L880" s="79" t="s">
        <v>2880</v>
      </c>
      <c r="M880" s="24" t="s">
        <v>2881</v>
      </c>
      <c r="N880" s="14" t="s">
        <v>2882</v>
      </c>
      <c r="O880" s="14" t="s">
        <v>1195</v>
      </c>
      <c r="P880" s="14" t="s">
        <v>1188</v>
      </c>
      <c r="Q880" s="24" t="s">
        <v>1061</v>
      </c>
      <c r="R880" s="11" t="s">
        <v>2847</v>
      </c>
      <c r="S880" s="155">
        <v>43125</v>
      </c>
      <c r="T880" s="155">
        <v>43305</v>
      </c>
      <c r="U880" s="14" t="s">
        <v>54</v>
      </c>
      <c r="V880" s="52">
        <v>2000000</v>
      </c>
      <c r="W880" s="52">
        <v>12000000</v>
      </c>
      <c r="X880" s="200">
        <v>43200</v>
      </c>
      <c r="Y880" s="197">
        <f t="shared" si="13"/>
        <v>57</v>
      </c>
    </row>
    <row r="881" spans="1:25" ht="270" x14ac:dyDescent="0.25">
      <c r="A881" s="160">
        <v>492</v>
      </c>
      <c r="B881" s="14" t="s">
        <v>3028</v>
      </c>
      <c r="C881" s="14">
        <v>45483392</v>
      </c>
      <c r="D881" s="14" t="s">
        <v>20</v>
      </c>
      <c r="E881" s="155">
        <v>25136</v>
      </c>
      <c r="F881" s="14" t="s">
        <v>36</v>
      </c>
      <c r="G881" s="14">
        <v>3215548429</v>
      </c>
      <c r="H881" s="99" t="s">
        <v>3029</v>
      </c>
      <c r="I881" s="14" t="s">
        <v>3030</v>
      </c>
      <c r="J881" s="14" t="s">
        <v>3031</v>
      </c>
      <c r="K881" s="14">
        <v>182</v>
      </c>
      <c r="L881" s="79" t="s">
        <v>3032</v>
      </c>
      <c r="M881" s="24" t="s">
        <v>2575</v>
      </c>
      <c r="N881" s="14"/>
      <c r="O881" s="14" t="s">
        <v>24</v>
      </c>
      <c r="P881" s="14" t="s">
        <v>41</v>
      </c>
      <c r="Q881" s="24" t="s">
        <v>1061</v>
      </c>
      <c r="R881" s="11" t="s">
        <v>3041</v>
      </c>
      <c r="S881" s="155">
        <v>43124</v>
      </c>
      <c r="T881" s="155">
        <v>43304</v>
      </c>
      <c r="U881" s="14" t="s">
        <v>54</v>
      </c>
      <c r="V881" s="52">
        <v>2500000</v>
      </c>
      <c r="W881" s="52">
        <v>15000000</v>
      </c>
      <c r="X881" s="200">
        <v>43200</v>
      </c>
      <c r="Y881" s="197">
        <f t="shared" si="13"/>
        <v>49</v>
      </c>
    </row>
    <row r="882" spans="1:25" ht="330" x14ac:dyDescent="0.25">
      <c r="A882" s="160">
        <v>493</v>
      </c>
      <c r="B882" s="14" t="s">
        <v>3033</v>
      </c>
      <c r="C882" s="14">
        <v>3798459</v>
      </c>
      <c r="D882" s="14" t="s">
        <v>45</v>
      </c>
      <c r="E882" s="155">
        <v>25972</v>
      </c>
      <c r="F882" s="14" t="s">
        <v>3034</v>
      </c>
      <c r="G882" s="14">
        <v>3135022979</v>
      </c>
      <c r="H882" s="99" t="s">
        <v>3035</v>
      </c>
      <c r="I882" s="14" t="s">
        <v>3036</v>
      </c>
      <c r="J882" s="14" t="s">
        <v>3037</v>
      </c>
      <c r="K882" s="14">
        <v>204</v>
      </c>
      <c r="L882" s="79" t="s">
        <v>3038</v>
      </c>
      <c r="M882" s="24" t="s">
        <v>3039</v>
      </c>
      <c r="N882" s="14"/>
      <c r="O882" s="14" t="s">
        <v>51</v>
      </c>
      <c r="P882" s="14" t="s">
        <v>1196</v>
      </c>
      <c r="Q882" s="24" t="s">
        <v>1061</v>
      </c>
      <c r="R882" s="11" t="s">
        <v>3040</v>
      </c>
      <c r="S882" s="155">
        <v>43124</v>
      </c>
      <c r="T882" s="155">
        <v>43304</v>
      </c>
      <c r="U882" s="14" t="s">
        <v>54</v>
      </c>
      <c r="V882" s="52">
        <v>1800000</v>
      </c>
      <c r="W882" s="52">
        <v>10800000</v>
      </c>
      <c r="X882" s="200">
        <v>43200</v>
      </c>
      <c r="Y882" s="197">
        <f t="shared" si="13"/>
        <v>47</v>
      </c>
    </row>
    <row r="883" spans="1:25" ht="375" x14ac:dyDescent="0.25">
      <c r="A883" s="160">
        <v>495</v>
      </c>
      <c r="B883" s="14" t="s">
        <v>3049</v>
      </c>
      <c r="C883" s="14">
        <v>1047445803</v>
      </c>
      <c r="D883" s="14" t="s">
        <v>45</v>
      </c>
      <c r="E883" s="155">
        <v>33646</v>
      </c>
      <c r="F883" s="14" t="s">
        <v>36</v>
      </c>
      <c r="G883" s="14">
        <v>3012585198</v>
      </c>
      <c r="H883" s="99" t="s">
        <v>3050</v>
      </c>
      <c r="I883" s="14" t="s">
        <v>3051</v>
      </c>
      <c r="J883" s="14" t="s">
        <v>1890</v>
      </c>
      <c r="K883" s="14">
        <v>226</v>
      </c>
      <c r="L883" s="79" t="s">
        <v>3052</v>
      </c>
      <c r="M883" s="24" t="s">
        <v>3053</v>
      </c>
      <c r="N883" s="14">
        <v>46886</v>
      </c>
      <c r="O883" s="14" t="s">
        <v>1187</v>
      </c>
      <c r="P883" s="14" t="s">
        <v>41</v>
      </c>
      <c r="Q883" s="24" t="s">
        <v>1061</v>
      </c>
      <c r="R883" s="11" t="s">
        <v>2935</v>
      </c>
      <c r="S883" s="155">
        <v>43125</v>
      </c>
      <c r="T883" s="155">
        <v>43305</v>
      </c>
      <c r="U883" s="14" t="s">
        <v>54</v>
      </c>
      <c r="V883" s="52">
        <v>3700000</v>
      </c>
      <c r="W883" s="52">
        <v>22200000</v>
      </c>
      <c r="X883" s="200">
        <v>43200</v>
      </c>
      <c r="Y883" s="197">
        <f t="shared" si="13"/>
        <v>26</v>
      </c>
    </row>
    <row r="884" spans="1:25" ht="409.5" x14ac:dyDescent="0.25">
      <c r="A884" s="159">
        <v>645</v>
      </c>
      <c r="B884" s="14" t="s">
        <v>3861</v>
      </c>
      <c r="C884" s="14">
        <v>9149960</v>
      </c>
      <c r="D884" s="14" t="s">
        <v>45</v>
      </c>
      <c r="E884" s="155">
        <v>29592</v>
      </c>
      <c r="F884" s="14" t="s">
        <v>36</v>
      </c>
      <c r="G884" s="14">
        <v>3016511721</v>
      </c>
      <c r="H884" s="142" t="s">
        <v>3862</v>
      </c>
      <c r="I884" s="14" t="s">
        <v>3863</v>
      </c>
      <c r="J884" s="14" t="s">
        <v>3864</v>
      </c>
      <c r="K884" s="14">
        <v>262</v>
      </c>
      <c r="L884" s="79" t="s">
        <v>3865</v>
      </c>
      <c r="M884" s="24" t="s">
        <v>3866</v>
      </c>
      <c r="N884" s="14"/>
      <c r="O884" s="14" t="s">
        <v>3867</v>
      </c>
      <c r="P884" s="14" t="s">
        <v>25</v>
      </c>
      <c r="Q884" s="24" t="s">
        <v>1061</v>
      </c>
      <c r="R884" s="10" t="s">
        <v>3868</v>
      </c>
      <c r="S884" s="154">
        <v>43126</v>
      </c>
      <c r="T884" s="155">
        <v>43276</v>
      </c>
      <c r="U884" s="14" t="s">
        <v>61</v>
      </c>
      <c r="V884" s="203">
        <v>2300000</v>
      </c>
      <c r="W884" s="203">
        <v>11500000</v>
      </c>
      <c r="X884" s="200">
        <v>43200</v>
      </c>
      <c r="Y884" s="197">
        <f t="shared" si="13"/>
        <v>37</v>
      </c>
    </row>
    <row r="885" spans="1:25" ht="409.5" x14ac:dyDescent="0.25">
      <c r="A885" s="159">
        <v>646</v>
      </c>
      <c r="B885" s="14" t="s">
        <v>3880</v>
      </c>
      <c r="C885" s="14">
        <v>7917414</v>
      </c>
      <c r="D885" s="14" t="s">
        <v>45</v>
      </c>
      <c r="E885" s="155">
        <v>28552</v>
      </c>
      <c r="F885" s="14" t="s">
        <v>36</v>
      </c>
      <c r="G885" s="14">
        <v>3006859354</v>
      </c>
      <c r="H885" s="142" t="s">
        <v>3881</v>
      </c>
      <c r="I885" s="14" t="s">
        <v>1291</v>
      </c>
      <c r="J885" s="14" t="s">
        <v>1506</v>
      </c>
      <c r="K885" s="14">
        <v>262</v>
      </c>
      <c r="L885" s="79" t="s">
        <v>3882</v>
      </c>
      <c r="M885" s="14" t="s">
        <v>3883</v>
      </c>
      <c r="N885" s="14"/>
      <c r="O885" s="14" t="s">
        <v>3867</v>
      </c>
      <c r="P885" s="14" t="s">
        <v>25</v>
      </c>
      <c r="Q885" s="24" t="s">
        <v>1061</v>
      </c>
      <c r="R885" s="10" t="s">
        <v>3884</v>
      </c>
      <c r="S885" s="154">
        <v>43125</v>
      </c>
      <c r="T885" s="155">
        <v>43275</v>
      </c>
      <c r="U885" s="14" t="s">
        <v>61</v>
      </c>
      <c r="V885" s="203">
        <v>2100000</v>
      </c>
      <c r="W885" s="203">
        <v>10500000</v>
      </c>
      <c r="X885" s="200">
        <v>43200</v>
      </c>
      <c r="Y885" s="197">
        <f t="shared" si="13"/>
        <v>40</v>
      </c>
    </row>
    <row r="886" spans="1:25" ht="409.5" x14ac:dyDescent="0.25">
      <c r="A886" s="159">
        <v>647</v>
      </c>
      <c r="B886" s="14" t="s">
        <v>3900</v>
      </c>
      <c r="C886" s="14">
        <v>73117802</v>
      </c>
      <c r="D886" s="14" t="s">
        <v>45</v>
      </c>
      <c r="E886" s="155">
        <v>23296</v>
      </c>
      <c r="F886" s="14" t="s">
        <v>36</v>
      </c>
      <c r="G886" s="24" t="s">
        <v>3901</v>
      </c>
      <c r="H886" s="142" t="s">
        <v>3902</v>
      </c>
      <c r="I886" s="14" t="s">
        <v>3903</v>
      </c>
      <c r="J886" s="14" t="s">
        <v>3904</v>
      </c>
      <c r="K886" s="14">
        <v>262</v>
      </c>
      <c r="L886" s="79" t="s">
        <v>3918</v>
      </c>
      <c r="M886" s="24" t="s">
        <v>3919</v>
      </c>
      <c r="N886" s="14"/>
      <c r="O886" s="14" t="s">
        <v>3920</v>
      </c>
      <c r="P886" s="14" t="s">
        <v>25</v>
      </c>
      <c r="Q886" s="24" t="s">
        <v>1061</v>
      </c>
      <c r="R886" s="10" t="s">
        <v>3921</v>
      </c>
      <c r="S886" s="154">
        <v>43126</v>
      </c>
      <c r="T886" s="155">
        <v>43276</v>
      </c>
      <c r="U886" s="14" t="s">
        <v>61</v>
      </c>
      <c r="V886" s="203">
        <v>2500000</v>
      </c>
      <c r="W886" s="203">
        <v>12500000</v>
      </c>
      <c r="X886" s="200">
        <v>43200</v>
      </c>
      <c r="Y886" s="197">
        <f t="shared" si="13"/>
        <v>54</v>
      </c>
    </row>
    <row r="887" spans="1:25" ht="409.5" x14ac:dyDescent="0.25">
      <c r="A887" s="159">
        <v>648</v>
      </c>
      <c r="B887" s="14" t="s">
        <v>3936</v>
      </c>
      <c r="C887" s="14">
        <v>73097349</v>
      </c>
      <c r="D887" s="14" t="s">
        <v>45</v>
      </c>
      <c r="E887" s="155">
        <v>18959</v>
      </c>
      <c r="F887" s="14" t="s">
        <v>3937</v>
      </c>
      <c r="G887" s="14">
        <v>3126503606</v>
      </c>
      <c r="H887" s="142" t="s">
        <v>3938</v>
      </c>
      <c r="I887" s="14" t="s">
        <v>3939</v>
      </c>
      <c r="J887" s="14" t="s">
        <v>3940</v>
      </c>
      <c r="K887" s="14">
        <v>262</v>
      </c>
      <c r="L887" s="79" t="s">
        <v>3941</v>
      </c>
      <c r="M887" s="24" t="s">
        <v>3942</v>
      </c>
      <c r="N887" s="14"/>
      <c r="O887" s="14" t="s">
        <v>3867</v>
      </c>
      <c r="P887" s="14" t="s">
        <v>25</v>
      </c>
      <c r="Q887" s="24" t="s">
        <v>1061</v>
      </c>
      <c r="R887" s="10" t="s">
        <v>3943</v>
      </c>
      <c r="S887" s="154">
        <v>43126</v>
      </c>
      <c r="T887" s="155">
        <v>43276</v>
      </c>
      <c r="U887" s="14" t="s">
        <v>61</v>
      </c>
      <c r="V887" s="203">
        <v>2100000</v>
      </c>
      <c r="W887" s="203">
        <v>10500000</v>
      </c>
      <c r="X887" s="200">
        <v>43200</v>
      </c>
      <c r="Y887" s="197">
        <f t="shared" si="13"/>
        <v>66</v>
      </c>
    </row>
    <row r="888" spans="1:25" ht="409.5" x14ac:dyDescent="0.25">
      <c r="A888" s="159">
        <v>649</v>
      </c>
      <c r="B888" s="14" t="s">
        <v>3964</v>
      </c>
      <c r="C888" s="14">
        <v>22794214</v>
      </c>
      <c r="D888" s="14" t="s">
        <v>20</v>
      </c>
      <c r="E888" s="155">
        <v>23743</v>
      </c>
      <c r="F888" s="14" t="s">
        <v>36</v>
      </c>
      <c r="G888" s="14">
        <v>3135050101</v>
      </c>
      <c r="H888" s="142" t="s">
        <v>3965</v>
      </c>
      <c r="I888" s="14" t="s">
        <v>3966</v>
      </c>
      <c r="J888" s="14" t="s">
        <v>3967</v>
      </c>
      <c r="K888" s="14">
        <v>262</v>
      </c>
      <c r="L888" s="79" t="s">
        <v>3968</v>
      </c>
      <c r="M888" s="24" t="s">
        <v>3969</v>
      </c>
      <c r="N888" s="14"/>
      <c r="O888" s="14" t="s">
        <v>3867</v>
      </c>
      <c r="P888" s="14" t="s">
        <v>25</v>
      </c>
      <c r="Q888" s="24" t="s">
        <v>1061</v>
      </c>
      <c r="R888" s="10" t="s">
        <v>3970</v>
      </c>
      <c r="S888" s="154">
        <v>43125</v>
      </c>
      <c r="T888" s="155">
        <v>43275</v>
      </c>
      <c r="U888" s="14" t="s">
        <v>61</v>
      </c>
      <c r="V888" s="203">
        <v>2300000</v>
      </c>
      <c r="W888" s="203">
        <v>11500000</v>
      </c>
      <c r="X888" s="200">
        <v>43200</v>
      </c>
      <c r="Y888" s="197">
        <f t="shared" si="13"/>
        <v>53</v>
      </c>
    </row>
    <row r="889" spans="1:25" ht="409.5" x14ac:dyDescent="0.25">
      <c r="A889" s="159">
        <v>650</v>
      </c>
      <c r="B889" s="14" t="s">
        <v>3971</v>
      </c>
      <c r="C889" s="14">
        <v>73127317</v>
      </c>
      <c r="D889" s="14" t="s">
        <v>45</v>
      </c>
      <c r="E889" s="155">
        <v>23803</v>
      </c>
      <c r="F889" s="14" t="s">
        <v>1520</v>
      </c>
      <c r="G889" s="14">
        <v>3007617199</v>
      </c>
      <c r="H889" s="142" t="s">
        <v>3972</v>
      </c>
      <c r="I889" s="14" t="s">
        <v>2200</v>
      </c>
      <c r="J889" s="14" t="s">
        <v>3984</v>
      </c>
      <c r="K889" s="14">
        <v>262</v>
      </c>
      <c r="L889" s="79" t="s">
        <v>3985</v>
      </c>
      <c r="M889" s="24" t="s">
        <v>3986</v>
      </c>
      <c r="N889" s="14"/>
      <c r="O889" s="14" t="s">
        <v>3920</v>
      </c>
      <c r="P889" s="14" t="s">
        <v>25</v>
      </c>
      <c r="Q889" s="24" t="s">
        <v>1061</v>
      </c>
      <c r="R889" s="10" t="s">
        <v>2913</v>
      </c>
      <c r="S889" s="154">
        <v>43126</v>
      </c>
      <c r="T889" s="155">
        <v>43276</v>
      </c>
      <c r="U889" s="14" t="s">
        <v>61</v>
      </c>
      <c r="V889" s="203">
        <v>2500000</v>
      </c>
      <c r="W889" s="203">
        <v>12500000</v>
      </c>
      <c r="X889" s="200">
        <v>43200</v>
      </c>
      <c r="Y889" s="197">
        <f t="shared" si="13"/>
        <v>53</v>
      </c>
    </row>
    <row r="890" spans="1:25" ht="409.5" x14ac:dyDescent="0.25">
      <c r="A890" s="159">
        <v>651</v>
      </c>
      <c r="B890" s="14" t="s">
        <v>3992</v>
      </c>
      <c r="C890" s="14">
        <v>9091260</v>
      </c>
      <c r="D890" s="14" t="s">
        <v>45</v>
      </c>
      <c r="E890" s="155">
        <v>20933</v>
      </c>
      <c r="F890" s="14" t="s">
        <v>250</v>
      </c>
      <c r="G890" s="14">
        <v>3015452959</v>
      </c>
      <c r="H890" s="142" t="s">
        <v>3993</v>
      </c>
      <c r="I890" s="14" t="s">
        <v>3558</v>
      </c>
      <c r="J890" s="14" t="s">
        <v>3994</v>
      </c>
      <c r="K890" s="14">
        <v>262</v>
      </c>
      <c r="L890" s="79" t="s">
        <v>3995</v>
      </c>
      <c r="M890" s="24" t="s">
        <v>3996</v>
      </c>
      <c r="N890" s="14"/>
      <c r="O890" s="14" t="s">
        <v>3920</v>
      </c>
      <c r="P890" s="14" t="s">
        <v>25</v>
      </c>
      <c r="Q890" s="24" t="s">
        <v>1061</v>
      </c>
      <c r="R890" s="10" t="s">
        <v>3970</v>
      </c>
      <c r="S890" s="154">
        <v>43126</v>
      </c>
      <c r="T890" s="155">
        <v>43276</v>
      </c>
      <c r="U890" s="14" t="s">
        <v>61</v>
      </c>
      <c r="V890" s="203">
        <v>2500000</v>
      </c>
      <c r="W890" s="203">
        <v>12500000</v>
      </c>
      <c r="X890" s="200">
        <v>43200</v>
      </c>
      <c r="Y890" s="197">
        <f t="shared" si="13"/>
        <v>60</v>
      </c>
    </row>
    <row r="891" spans="1:25" ht="409.5" x14ac:dyDescent="0.25">
      <c r="A891" s="159">
        <v>652</v>
      </c>
      <c r="B891" s="14" t="s">
        <v>4010</v>
      </c>
      <c r="C891" s="14">
        <v>73125941</v>
      </c>
      <c r="D891" s="14" t="s">
        <v>45</v>
      </c>
      <c r="E891" s="155">
        <v>23244</v>
      </c>
      <c r="F891" s="14" t="s">
        <v>4011</v>
      </c>
      <c r="G891" s="14">
        <v>3013578940</v>
      </c>
      <c r="H891" s="142" t="s">
        <v>4012</v>
      </c>
      <c r="I891" s="14" t="s">
        <v>2023</v>
      </c>
      <c r="J891" s="14" t="s">
        <v>4013</v>
      </c>
      <c r="K891" s="14">
        <v>262</v>
      </c>
      <c r="L891" s="79" t="s">
        <v>4014</v>
      </c>
      <c r="M891" s="14" t="s">
        <v>458</v>
      </c>
      <c r="N891" s="14"/>
      <c r="O891" s="14" t="s">
        <v>3867</v>
      </c>
      <c r="P891" s="14" t="s">
        <v>25</v>
      </c>
      <c r="Q891" s="24" t="s">
        <v>1061</v>
      </c>
      <c r="R891" s="10" t="s">
        <v>2913</v>
      </c>
      <c r="S891" s="154">
        <v>43125</v>
      </c>
      <c r="T891" s="155">
        <v>43275</v>
      </c>
      <c r="U891" s="14" t="s">
        <v>61</v>
      </c>
      <c r="V891" s="203">
        <v>2100000</v>
      </c>
      <c r="W891" s="203">
        <v>10500000</v>
      </c>
      <c r="X891" s="200">
        <v>43200</v>
      </c>
      <c r="Y891" s="197">
        <f t="shared" si="13"/>
        <v>54</v>
      </c>
    </row>
    <row r="892" spans="1:25" ht="409.5" x14ac:dyDescent="0.25">
      <c r="A892" s="159">
        <v>653</v>
      </c>
      <c r="B892" s="14" t="s">
        <v>4015</v>
      </c>
      <c r="C892" s="14">
        <v>78689142</v>
      </c>
      <c r="D892" s="14" t="s">
        <v>45</v>
      </c>
      <c r="E892" s="155">
        <v>23539</v>
      </c>
      <c r="F892" s="14" t="s">
        <v>1441</v>
      </c>
      <c r="G892" s="14">
        <v>3152702325</v>
      </c>
      <c r="H892" s="142" t="s">
        <v>4016</v>
      </c>
      <c r="I892" s="14" t="s">
        <v>4017</v>
      </c>
      <c r="J892" s="14" t="s">
        <v>4018</v>
      </c>
      <c r="K892" s="14">
        <v>262</v>
      </c>
      <c r="L892" s="79" t="s">
        <v>4019</v>
      </c>
      <c r="M892" s="14" t="s">
        <v>458</v>
      </c>
      <c r="N892" s="14"/>
      <c r="O892" s="14" t="s">
        <v>3867</v>
      </c>
      <c r="P892" s="14" t="s">
        <v>25</v>
      </c>
      <c r="Q892" s="24" t="s">
        <v>1061</v>
      </c>
      <c r="R892" s="10" t="s">
        <v>3921</v>
      </c>
      <c r="S892" s="154">
        <v>43126</v>
      </c>
      <c r="T892" s="155">
        <v>43276</v>
      </c>
      <c r="U892" s="14" t="s">
        <v>61</v>
      </c>
      <c r="V892" s="203">
        <v>2100000</v>
      </c>
      <c r="W892" s="203">
        <v>10500000</v>
      </c>
      <c r="X892" s="200">
        <v>43200</v>
      </c>
      <c r="Y892" s="197">
        <f t="shared" si="13"/>
        <v>53</v>
      </c>
    </row>
    <row r="893" spans="1:25" ht="409.5" x14ac:dyDescent="0.25">
      <c r="A893" s="159">
        <v>654</v>
      </c>
      <c r="B893" s="14" t="s">
        <v>4026</v>
      </c>
      <c r="C893" s="14">
        <v>45451545</v>
      </c>
      <c r="D893" s="14" t="s">
        <v>20</v>
      </c>
      <c r="E893" s="155">
        <v>22974</v>
      </c>
      <c r="F893" s="14" t="s">
        <v>36</v>
      </c>
      <c r="G893" s="14">
        <v>3125788650</v>
      </c>
      <c r="H893" s="142" t="s">
        <v>4027</v>
      </c>
      <c r="I893" s="14" t="s">
        <v>4028</v>
      </c>
      <c r="J893" s="14" t="s">
        <v>4029</v>
      </c>
      <c r="K893" s="14">
        <v>262</v>
      </c>
      <c r="L893" s="79" t="s">
        <v>4030</v>
      </c>
      <c r="M893" s="14" t="s">
        <v>458</v>
      </c>
      <c r="N893" s="14"/>
      <c r="O893" s="14" t="s">
        <v>3867</v>
      </c>
      <c r="P893" s="14" t="s">
        <v>25</v>
      </c>
      <c r="Q893" s="24" t="s">
        <v>1061</v>
      </c>
      <c r="R893" s="10" t="s">
        <v>3970</v>
      </c>
      <c r="S893" s="154">
        <v>43126</v>
      </c>
      <c r="T893" s="155">
        <v>43276</v>
      </c>
      <c r="U893" s="14" t="s">
        <v>61</v>
      </c>
      <c r="V893" s="203">
        <v>2100000</v>
      </c>
      <c r="W893" s="203">
        <v>10500000</v>
      </c>
      <c r="X893" s="200">
        <v>43200</v>
      </c>
      <c r="Y893" s="197">
        <f t="shared" si="13"/>
        <v>55</v>
      </c>
    </row>
    <row r="894" spans="1:25" ht="409.5" x14ac:dyDescent="0.25">
      <c r="A894" s="159">
        <v>655</v>
      </c>
      <c r="B894" s="14" t="s">
        <v>4031</v>
      </c>
      <c r="C894" s="14">
        <v>45499192</v>
      </c>
      <c r="D894" s="14" t="s">
        <v>20</v>
      </c>
      <c r="E894" s="155">
        <v>26373</v>
      </c>
      <c r="F894" s="14" t="s">
        <v>36</v>
      </c>
      <c r="G894" s="14">
        <v>3006004249</v>
      </c>
      <c r="H894" s="142" t="s">
        <v>4032</v>
      </c>
      <c r="I894" s="14" t="s">
        <v>3516</v>
      </c>
      <c r="J894" s="14" t="s">
        <v>4033</v>
      </c>
      <c r="K894" s="14">
        <v>262</v>
      </c>
      <c r="L894" s="79" t="s">
        <v>4034</v>
      </c>
      <c r="M894" s="14" t="s">
        <v>458</v>
      </c>
      <c r="N894" s="14"/>
      <c r="O894" s="14" t="s">
        <v>3867</v>
      </c>
      <c r="P894" s="14" t="s">
        <v>25</v>
      </c>
      <c r="Q894" s="24" t="s">
        <v>1061</v>
      </c>
      <c r="R894" s="10" t="s">
        <v>2913</v>
      </c>
      <c r="S894" s="154">
        <v>43125</v>
      </c>
      <c r="T894" s="155">
        <v>43275</v>
      </c>
      <c r="U894" s="14" t="s">
        <v>61</v>
      </c>
      <c r="V894" s="203">
        <v>2100000</v>
      </c>
      <c r="W894" s="203">
        <v>10500000</v>
      </c>
      <c r="X894" s="200">
        <v>43200</v>
      </c>
      <c r="Y894" s="197">
        <f t="shared" si="13"/>
        <v>46</v>
      </c>
    </row>
    <row r="895" spans="1:25" ht="409.5" x14ac:dyDescent="0.25">
      <c r="A895" s="159">
        <v>656</v>
      </c>
      <c r="B895" s="14" t="s">
        <v>4046</v>
      </c>
      <c r="C895" s="14">
        <v>1047500474</v>
      </c>
      <c r="D895" s="14" t="s">
        <v>45</v>
      </c>
      <c r="E895" s="155">
        <v>35815</v>
      </c>
      <c r="F895" s="14" t="s">
        <v>36</v>
      </c>
      <c r="G895" s="14">
        <v>3106349423</v>
      </c>
      <c r="H895" s="142" t="s">
        <v>4047</v>
      </c>
      <c r="I895" s="14" t="s">
        <v>311</v>
      </c>
      <c r="J895" s="14" t="s">
        <v>1140</v>
      </c>
      <c r="K895" s="14">
        <v>262</v>
      </c>
      <c r="L895" s="79" t="s">
        <v>4048</v>
      </c>
      <c r="M895" s="14" t="s">
        <v>458</v>
      </c>
      <c r="N895" s="14"/>
      <c r="O895" s="14" t="s">
        <v>3867</v>
      </c>
      <c r="P895" s="14" t="s">
        <v>25</v>
      </c>
      <c r="Q895" s="24" t="s">
        <v>1061</v>
      </c>
      <c r="R895" s="10" t="s">
        <v>4112</v>
      </c>
      <c r="S895" s="154">
        <v>43125</v>
      </c>
      <c r="T895" s="155">
        <v>43275</v>
      </c>
      <c r="U895" s="14" t="s">
        <v>222</v>
      </c>
      <c r="V895" s="203">
        <v>2100000</v>
      </c>
      <c r="W895" s="203">
        <v>10500000</v>
      </c>
      <c r="X895" s="200">
        <v>43200</v>
      </c>
      <c r="Y895" s="197">
        <f t="shared" si="13"/>
        <v>20</v>
      </c>
    </row>
    <row r="896" spans="1:25" ht="409.5" x14ac:dyDescent="0.25">
      <c r="A896" s="159">
        <v>657</v>
      </c>
      <c r="B896" s="14" t="s">
        <v>4113</v>
      </c>
      <c r="C896" s="14">
        <v>45557241</v>
      </c>
      <c r="D896" s="14" t="s">
        <v>20</v>
      </c>
      <c r="E896" s="155">
        <v>30665</v>
      </c>
      <c r="F896" s="14" t="s">
        <v>36</v>
      </c>
      <c r="G896" s="14">
        <v>3154410605</v>
      </c>
      <c r="H896" s="14" t="s">
        <v>4114</v>
      </c>
      <c r="I896" s="14" t="s">
        <v>4115</v>
      </c>
      <c r="J896" s="14" t="s">
        <v>3903</v>
      </c>
      <c r="K896" s="14">
        <v>262</v>
      </c>
      <c r="L896" s="10" t="s">
        <v>4116</v>
      </c>
      <c r="M896" s="24" t="s">
        <v>4117</v>
      </c>
      <c r="N896" s="14">
        <v>147228</v>
      </c>
      <c r="O896" s="14" t="s">
        <v>51</v>
      </c>
      <c r="P896" s="14" t="s">
        <v>1196</v>
      </c>
      <c r="Q896" s="24" t="s">
        <v>1061</v>
      </c>
      <c r="R896" s="10" t="s">
        <v>2913</v>
      </c>
      <c r="S896" s="155">
        <v>43125</v>
      </c>
      <c r="T896" s="155">
        <v>43275</v>
      </c>
      <c r="U896" s="14" t="s">
        <v>222</v>
      </c>
      <c r="V896" s="203">
        <v>2300000</v>
      </c>
      <c r="W896" s="203">
        <v>11500000</v>
      </c>
      <c r="X896" s="200">
        <v>43200</v>
      </c>
      <c r="Y896" s="197">
        <f t="shared" si="13"/>
        <v>34</v>
      </c>
    </row>
    <row r="897" spans="1:25" ht="409.5" x14ac:dyDescent="0.25">
      <c r="A897" s="159">
        <v>658</v>
      </c>
      <c r="B897" s="14" t="s">
        <v>4118</v>
      </c>
      <c r="C897" s="14">
        <v>45477602</v>
      </c>
      <c r="D897" s="14" t="s">
        <v>20</v>
      </c>
      <c r="E897" s="155">
        <v>24939</v>
      </c>
      <c r="F897" s="14" t="s">
        <v>36</v>
      </c>
      <c r="G897" s="14">
        <v>6447245</v>
      </c>
      <c r="H897" s="14" t="s">
        <v>4119</v>
      </c>
      <c r="I897" s="14" t="s">
        <v>4120</v>
      </c>
      <c r="J897" s="14" t="s">
        <v>4121</v>
      </c>
      <c r="K897" s="14">
        <v>262</v>
      </c>
      <c r="L897" s="10" t="s">
        <v>4122</v>
      </c>
      <c r="M897" s="24" t="s">
        <v>4123</v>
      </c>
      <c r="N897" s="14">
        <v>84903</v>
      </c>
      <c r="O897" s="14" t="s">
        <v>51</v>
      </c>
      <c r="P897" s="14" t="s">
        <v>1196</v>
      </c>
      <c r="Q897" s="24" t="s">
        <v>1061</v>
      </c>
      <c r="R897" s="41" t="s">
        <v>4124</v>
      </c>
      <c r="S897" s="155">
        <v>43125</v>
      </c>
      <c r="T897" s="155">
        <v>43275</v>
      </c>
      <c r="U897" s="14" t="s">
        <v>61</v>
      </c>
      <c r="V897" s="203">
        <v>2300000</v>
      </c>
      <c r="W897" s="203">
        <v>11500000</v>
      </c>
      <c r="X897" s="200">
        <v>43200</v>
      </c>
      <c r="Y897" s="197">
        <f t="shared" si="13"/>
        <v>49</v>
      </c>
    </row>
    <row r="898" spans="1:25" ht="409.5" x14ac:dyDescent="0.25">
      <c r="A898" s="159">
        <v>659</v>
      </c>
      <c r="B898" s="14" t="s">
        <v>4125</v>
      </c>
      <c r="C898" s="14">
        <v>7308257</v>
      </c>
      <c r="D898" s="14" t="s">
        <v>45</v>
      </c>
      <c r="E898" s="155">
        <v>20111</v>
      </c>
      <c r="F898" s="14" t="s">
        <v>36</v>
      </c>
      <c r="G898" s="14">
        <v>6664629</v>
      </c>
      <c r="H898" s="14" t="s">
        <v>4126</v>
      </c>
      <c r="I898" s="14" t="s">
        <v>2931</v>
      </c>
      <c r="J898" s="14" t="s">
        <v>4127</v>
      </c>
      <c r="K898" s="14">
        <v>262</v>
      </c>
      <c r="L898" s="11" t="s">
        <v>4128</v>
      </c>
      <c r="M898" s="24" t="s">
        <v>4129</v>
      </c>
      <c r="N898" s="14"/>
      <c r="O898" s="14" t="s">
        <v>1187</v>
      </c>
      <c r="P898" s="14" t="s">
        <v>1196</v>
      </c>
      <c r="Q898" s="24" t="s">
        <v>1061</v>
      </c>
      <c r="R898" s="41" t="s">
        <v>3921</v>
      </c>
      <c r="S898" s="155">
        <v>43126</v>
      </c>
      <c r="T898" s="155">
        <v>43276</v>
      </c>
      <c r="U898" s="14" t="s">
        <v>222</v>
      </c>
      <c r="V898" s="203">
        <v>2500000</v>
      </c>
      <c r="W898" s="203">
        <v>12500000</v>
      </c>
      <c r="X898" s="200">
        <v>43200</v>
      </c>
      <c r="Y898" s="197">
        <f t="shared" ref="Y898:Y961" si="14">INT(YEARFRAC(E898,X898))</f>
        <v>63</v>
      </c>
    </row>
    <row r="899" spans="1:25" ht="409.5" x14ac:dyDescent="0.25">
      <c r="A899" s="159">
        <v>660</v>
      </c>
      <c r="B899" s="14" t="s">
        <v>4130</v>
      </c>
      <c r="C899" s="14">
        <v>1047428112</v>
      </c>
      <c r="D899" s="14" t="s">
        <v>20</v>
      </c>
      <c r="E899" s="155">
        <v>33183</v>
      </c>
      <c r="F899" s="14" t="s">
        <v>36</v>
      </c>
      <c r="G899" s="14">
        <v>3045716712</v>
      </c>
      <c r="H899" s="14" t="s">
        <v>4131</v>
      </c>
      <c r="I899" s="14" t="s">
        <v>4132</v>
      </c>
      <c r="J899" s="14" t="s">
        <v>4133</v>
      </c>
      <c r="K899" s="14">
        <v>262</v>
      </c>
      <c r="L899" s="10" t="s">
        <v>4134</v>
      </c>
      <c r="M899" s="14" t="s">
        <v>458</v>
      </c>
      <c r="N899" s="14"/>
      <c r="O899" s="14" t="s">
        <v>51</v>
      </c>
      <c r="P899" s="14" t="s">
        <v>1196</v>
      </c>
      <c r="Q899" s="24" t="s">
        <v>1061</v>
      </c>
      <c r="R899" s="10" t="s">
        <v>2913</v>
      </c>
      <c r="S899" s="154">
        <v>43125</v>
      </c>
      <c r="T899" s="155">
        <v>43275</v>
      </c>
      <c r="U899" s="14" t="s">
        <v>61</v>
      </c>
      <c r="V899" s="203">
        <v>2100000</v>
      </c>
      <c r="W899" s="203">
        <v>10500000</v>
      </c>
      <c r="X899" s="200">
        <v>43200</v>
      </c>
      <c r="Y899" s="197">
        <f t="shared" si="14"/>
        <v>27</v>
      </c>
    </row>
    <row r="900" spans="1:25" ht="409.5" x14ac:dyDescent="0.25">
      <c r="A900" s="159">
        <v>661</v>
      </c>
      <c r="B900" s="14" t="s">
        <v>4135</v>
      </c>
      <c r="C900" s="14">
        <v>9287422</v>
      </c>
      <c r="D900" s="14" t="s">
        <v>45</v>
      </c>
      <c r="E900" s="155">
        <v>25372</v>
      </c>
      <c r="F900" s="14" t="s">
        <v>36</v>
      </c>
      <c r="G900" s="14">
        <v>3004785579</v>
      </c>
      <c r="H900" s="14" t="s">
        <v>4136</v>
      </c>
      <c r="I900" s="14" t="s">
        <v>1078</v>
      </c>
      <c r="J900" s="14" t="s">
        <v>4137</v>
      </c>
      <c r="K900" s="14">
        <v>262</v>
      </c>
      <c r="L900" s="10" t="s">
        <v>4138</v>
      </c>
      <c r="M900" s="24" t="s">
        <v>4139</v>
      </c>
      <c r="N900" s="14" t="s">
        <v>4140</v>
      </c>
      <c r="O900" s="14" t="s">
        <v>1187</v>
      </c>
      <c r="P900" s="14" t="s">
        <v>1196</v>
      </c>
      <c r="Q900" s="24" t="s">
        <v>1061</v>
      </c>
      <c r="R900" s="10" t="s">
        <v>3970</v>
      </c>
      <c r="S900" s="154">
        <v>43126</v>
      </c>
      <c r="T900" s="155">
        <v>43276</v>
      </c>
      <c r="U900" s="14" t="s">
        <v>61</v>
      </c>
      <c r="V900" s="203">
        <v>2500000</v>
      </c>
      <c r="W900" s="203">
        <v>12500000</v>
      </c>
      <c r="X900" s="200">
        <v>43200</v>
      </c>
      <c r="Y900" s="197">
        <f t="shared" si="14"/>
        <v>48</v>
      </c>
    </row>
    <row r="901" spans="1:25" ht="409.5" x14ac:dyDescent="0.25">
      <c r="A901" s="159">
        <v>662</v>
      </c>
      <c r="B901" s="14" t="s">
        <v>4141</v>
      </c>
      <c r="C901" s="14">
        <v>73573303</v>
      </c>
      <c r="D901" s="14" t="s">
        <v>45</v>
      </c>
      <c r="E901" s="155">
        <v>27481</v>
      </c>
      <c r="F901" s="14" t="s">
        <v>105</v>
      </c>
      <c r="G901" s="24" t="s">
        <v>4142</v>
      </c>
      <c r="H901" s="14" t="s">
        <v>4143</v>
      </c>
      <c r="I901" s="14" t="s">
        <v>3738</v>
      </c>
      <c r="J901" s="14" t="s">
        <v>4144</v>
      </c>
      <c r="K901" s="14">
        <v>262</v>
      </c>
      <c r="L901" s="10" t="s">
        <v>4145</v>
      </c>
      <c r="M901" s="14" t="s">
        <v>134</v>
      </c>
      <c r="N901" s="14">
        <v>153762</v>
      </c>
      <c r="O901" s="14" t="s">
        <v>51</v>
      </c>
      <c r="P901" s="14" t="s">
        <v>1196</v>
      </c>
      <c r="Q901" s="24" t="s">
        <v>1061</v>
      </c>
      <c r="R901" s="10" t="s">
        <v>3921</v>
      </c>
      <c r="S901" s="154">
        <v>43126</v>
      </c>
      <c r="T901" s="155">
        <v>43276</v>
      </c>
      <c r="U901" s="14" t="s">
        <v>61</v>
      </c>
      <c r="V901" s="203">
        <v>2100000</v>
      </c>
      <c r="W901" s="203">
        <v>10500000</v>
      </c>
      <c r="X901" s="200">
        <v>43200</v>
      </c>
      <c r="Y901" s="197">
        <f t="shared" si="14"/>
        <v>43</v>
      </c>
    </row>
    <row r="902" spans="1:25" ht="409.5" x14ac:dyDescent="0.25">
      <c r="A902" s="159">
        <v>663</v>
      </c>
      <c r="B902" s="14" t="s">
        <v>4146</v>
      </c>
      <c r="C902" s="14">
        <v>9086640</v>
      </c>
      <c r="D902" s="14" t="s">
        <v>45</v>
      </c>
      <c r="E902" s="155">
        <v>19427</v>
      </c>
      <c r="F902" s="14" t="s">
        <v>4147</v>
      </c>
      <c r="G902" s="14">
        <v>3162326436</v>
      </c>
      <c r="H902" s="14" t="s">
        <v>4148</v>
      </c>
      <c r="I902" s="14" t="s">
        <v>4149</v>
      </c>
      <c r="J902" s="14" t="s">
        <v>2206</v>
      </c>
      <c r="K902" s="14">
        <v>262</v>
      </c>
      <c r="L902" s="10" t="s">
        <v>4150</v>
      </c>
      <c r="M902" s="14" t="s">
        <v>4151</v>
      </c>
      <c r="N902" s="14"/>
      <c r="O902" s="14" t="s">
        <v>51</v>
      </c>
      <c r="P902" s="14" t="s">
        <v>1196</v>
      </c>
      <c r="Q902" s="24" t="s">
        <v>1061</v>
      </c>
      <c r="R902" s="10" t="s">
        <v>3884</v>
      </c>
      <c r="S902" s="154">
        <v>43125</v>
      </c>
      <c r="T902" s="155">
        <v>43305</v>
      </c>
      <c r="U902" s="14" t="s">
        <v>54</v>
      </c>
      <c r="V902" s="203">
        <v>2000000</v>
      </c>
      <c r="W902" s="203">
        <v>12000000</v>
      </c>
      <c r="X902" s="200">
        <v>43200</v>
      </c>
      <c r="Y902" s="197">
        <f t="shared" si="14"/>
        <v>65</v>
      </c>
    </row>
    <row r="903" spans="1:25" ht="409.5" x14ac:dyDescent="0.25">
      <c r="A903" s="159">
        <v>664</v>
      </c>
      <c r="B903" s="14" t="s">
        <v>4152</v>
      </c>
      <c r="C903" s="14">
        <v>9285103</v>
      </c>
      <c r="D903" s="14" t="s">
        <v>45</v>
      </c>
      <c r="E903" s="155">
        <v>23595</v>
      </c>
      <c r="F903" s="14" t="s">
        <v>903</v>
      </c>
      <c r="G903" s="24" t="s">
        <v>4153</v>
      </c>
      <c r="H903" s="14" t="s">
        <v>4154</v>
      </c>
      <c r="I903" s="14" t="s">
        <v>4155</v>
      </c>
      <c r="J903" s="14" t="s">
        <v>4156</v>
      </c>
      <c r="K903" s="14">
        <v>262</v>
      </c>
      <c r="L903" s="10" t="s">
        <v>4157</v>
      </c>
      <c r="M903" s="24" t="s">
        <v>4158</v>
      </c>
      <c r="N903" s="14"/>
      <c r="O903" s="14" t="s">
        <v>51</v>
      </c>
      <c r="P903" s="14" t="s">
        <v>1196</v>
      </c>
      <c r="Q903" s="24" t="s">
        <v>1061</v>
      </c>
      <c r="R903" s="10" t="s">
        <v>3868</v>
      </c>
      <c r="S903" s="154">
        <v>43126</v>
      </c>
      <c r="T903" s="155">
        <v>43276</v>
      </c>
      <c r="U903" s="14" t="s">
        <v>61</v>
      </c>
      <c r="V903" s="203">
        <v>2100000</v>
      </c>
      <c r="W903" s="203">
        <v>10500000</v>
      </c>
      <c r="X903" s="200">
        <v>43200</v>
      </c>
      <c r="Y903" s="197">
        <f t="shared" si="14"/>
        <v>53</v>
      </c>
    </row>
    <row r="904" spans="1:25" ht="409.5" x14ac:dyDescent="0.25">
      <c r="A904" s="159">
        <v>665</v>
      </c>
      <c r="B904" s="14" t="s">
        <v>4159</v>
      </c>
      <c r="C904" s="14">
        <v>73113567</v>
      </c>
      <c r="D904" s="14" t="s">
        <v>45</v>
      </c>
      <c r="E904" s="155">
        <v>23423</v>
      </c>
      <c r="F904" s="14" t="s">
        <v>4160</v>
      </c>
      <c r="G904" s="14">
        <v>3116779478</v>
      </c>
      <c r="H904" s="14" t="s">
        <v>4161</v>
      </c>
      <c r="I904" s="14" t="s">
        <v>4162</v>
      </c>
      <c r="J904" s="14" t="s">
        <v>4163</v>
      </c>
      <c r="K904" s="14">
        <v>262</v>
      </c>
      <c r="L904" s="10" t="s">
        <v>4164</v>
      </c>
      <c r="M904" s="24" t="s">
        <v>4165</v>
      </c>
      <c r="N904" s="14"/>
      <c r="O904" s="14" t="s">
        <v>51</v>
      </c>
      <c r="P904" s="14" t="s">
        <v>1196</v>
      </c>
      <c r="Q904" s="24" t="s">
        <v>1061</v>
      </c>
      <c r="R904" s="10" t="s">
        <v>3884</v>
      </c>
      <c r="S904" s="154">
        <v>43125</v>
      </c>
      <c r="T904" s="155">
        <v>43275</v>
      </c>
      <c r="U904" s="14" t="s">
        <v>61</v>
      </c>
      <c r="V904" s="203">
        <v>2300000</v>
      </c>
      <c r="W904" s="203">
        <v>11500000</v>
      </c>
      <c r="X904" s="200">
        <v>43200</v>
      </c>
      <c r="Y904" s="197">
        <f t="shared" si="14"/>
        <v>54</v>
      </c>
    </row>
    <row r="905" spans="1:25" ht="409.5" x14ac:dyDescent="0.25">
      <c r="A905" s="159">
        <v>666</v>
      </c>
      <c r="B905" s="14" t="s">
        <v>4166</v>
      </c>
      <c r="C905" s="14">
        <v>23135769</v>
      </c>
      <c r="D905" s="14" t="s">
        <v>20</v>
      </c>
      <c r="E905" s="155">
        <v>19538</v>
      </c>
      <c r="F905" s="14" t="s">
        <v>36</v>
      </c>
      <c r="G905" s="14">
        <v>3164519470</v>
      </c>
      <c r="H905" s="14" t="s">
        <v>4167</v>
      </c>
      <c r="I905" s="14" t="s">
        <v>4168</v>
      </c>
      <c r="J905" s="14" t="s">
        <v>2033</v>
      </c>
      <c r="K905" s="14">
        <v>262</v>
      </c>
      <c r="L905" s="10" t="s">
        <v>4169</v>
      </c>
      <c r="M905" s="24" t="s">
        <v>4170</v>
      </c>
      <c r="N905" s="14"/>
      <c r="O905" s="14" t="s">
        <v>51</v>
      </c>
      <c r="P905" s="14" t="s">
        <v>1196</v>
      </c>
      <c r="Q905" s="24" t="s">
        <v>1061</v>
      </c>
      <c r="R905" s="10" t="s">
        <v>3943</v>
      </c>
      <c r="S905" s="154">
        <v>43125</v>
      </c>
      <c r="T905" s="155">
        <v>43275</v>
      </c>
      <c r="U905" s="14" t="s">
        <v>61</v>
      </c>
      <c r="V905" s="203">
        <v>2300000</v>
      </c>
      <c r="W905" s="203">
        <v>11500000</v>
      </c>
      <c r="X905" s="200">
        <v>43200</v>
      </c>
      <c r="Y905" s="197">
        <f t="shared" si="14"/>
        <v>64</v>
      </c>
    </row>
    <row r="906" spans="1:25" ht="409.5" x14ac:dyDescent="0.25">
      <c r="A906" s="159">
        <v>667</v>
      </c>
      <c r="B906" s="14" t="s">
        <v>4171</v>
      </c>
      <c r="C906" s="14">
        <v>45467509</v>
      </c>
      <c r="D906" s="14" t="s">
        <v>20</v>
      </c>
      <c r="E906" s="14" t="s">
        <v>4172</v>
      </c>
      <c r="F906" s="14" t="s">
        <v>36</v>
      </c>
      <c r="G906" s="24" t="s">
        <v>4173</v>
      </c>
      <c r="H906" s="14" t="s">
        <v>4174</v>
      </c>
      <c r="I906" s="14" t="s">
        <v>4175</v>
      </c>
      <c r="J906" s="14" t="s">
        <v>4176</v>
      </c>
      <c r="K906" s="14">
        <v>262</v>
      </c>
      <c r="L906" s="10" t="s">
        <v>4177</v>
      </c>
      <c r="M906" s="14" t="s">
        <v>458</v>
      </c>
      <c r="N906" s="14"/>
      <c r="O906" s="14" t="s">
        <v>51</v>
      </c>
      <c r="P906" s="14" t="s">
        <v>1196</v>
      </c>
      <c r="Q906" s="24" t="s">
        <v>1061</v>
      </c>
      <c r="R906" s="10" t="s">
        <v>2913</v>
      </c>
      <c r="S906" s="154">
        <v>43125</v>
      </c>
      <c r="T906" s="155">
        <v>43275</v>
      </c>
      <c r="U906" s="14" t="s">
        <v>61</v>
      </c>
      <c r="V906" s="203">
        <v>2100000</v>
      </c>
      <c r="W906" s="203">
        <v>10500000</v>
      </c>
      <c r="X906" s="200">
        <v>43200</v>
      </c>
      <c r="Y906" s="197" t="e">
        <f t="shared" si="14"/>
        <v>#VALUE!</v>
      </c>
    </row>
    <row r="907" spans="1:25" ht="409.5" x14ac:dyDescent="0.25">
      <c r="A907" s="159">
        <v>668</v>
      </c>
      <c r="B907" s="14" t="s">
        <v>4178</v>
      </c>
      <c r="C907" s="14">
        <v>7465197</v>
      </c>
      <c r="D907" s="14" t="s">
        <v>45</v>
      </c>
      <c r="E907" s="155">
        <v>18907</v>
      </c>
      <c r="F907" s="14" t="s">
        <v>105</v>
      </c>
      <c r="G907" s="14">
        <v>3045808234</v>
      </c>
      <c r="H907" s="14" t="s">
        <v>4179</v>
      </c>
      <c r="I907" s="14" t="s">
        <v>1507</v>
      </c>
      <c r="J907" s="14" t="s">
        <v>4180</v>
      </c>
      <c r="K907" s="14">
        <v>262</v>
      </c>
      <c r="L907" s="10" t="s">
        <v>4181</v>
      </c>
      <c r="M907" s="24" t="s">
        <v>4129</v>
      </c>
      <c r="N907" s="14"/>
      <c r="O907" s="14" t="s">
        <v>1187</v>
      </c>
      <c r="P907" s="14" t="s">
        <v>1196</v>
      </c>
      <c r="Q907" s="24" t="s">
        <v>1061</v>
      </c>
      <c r="R907" s="10" t="s">
        <v>3868</v>
      </c>
      <c r="S907" s="154">
        <v>43125</v>
      </c>
      <c r="T907" s="155">
        <v>43275</v>
      </c>
      <c r="U907" s="14" t="s">
        <v>61</v>
      </c>
      <c r="V907" s="203">
        <v>2500000</v>
      </c>
      <c r="W907" s="203">
        <v>12500000</v>
      </c>
      <c r="X907" s="200">
        <v>43200</v>
      </c>
      <c r="Y907" s="197">
        <f t="shared" si="14"/>
        <v>66</v>
      </c>
    </row>
    <row r="908" spans="1:25" ht="409.5" x14ac:dyDescent="0.25">
      <c r="A908" s="159">
        <v>669</v>
      </c>
      <c r="B908" s="14" t="s">
        <v>4182</v>
      </c>
      <c r="C908" s="14">
        <v>79300527</v>
      </c>
      <c r="D908" s="14" t="s">
        <v>45</v>
      </c>
      <c r="E908" s="155">
        <v>22504</v>
      </c>
      <c r="F908" s="14" t="s">
        <v>36</v>
      </c>
      <c r="G908" s="14">
        <v>3218944256</v>
      </c>
      <c r="H908" s="14" t="s">
        <v>4183</v>
      </c>
      <c r="I908" s="14" t="s">
        <v>3967</v>
      </c>
      <c r="J908" s="14" t="s">
        <v>4184</v>
      </c>
      <c r="K908" s="14">
        <v>262</v>
      </c>
      <c r="L908" s="10" t="s">
        <v>4185</v>
      </c>
      <c r="M908" s="14" t="s">
        <v>458</v>
      </c>
      <c r="N908" s="14"/>
      <c r="O908" s="14" t="s">
        <v>51</v>
      </c>
      <c r="P908" s="14" t="s">
        <v>1196</v>
      </c>
      <c r="Q908" s="24" t="s">
        <v>1061</v>
      </c>
      <c r="R908" s="10" t="s">
        <v>3921</v>
      </c>
      <c r="S908" s="154">
        <v>43126</v>
      </c>
      <c r="T908" s="155">
        <v>43276</v>
      </c>
      <c r="U908" s="14" t="s">
        <v>61</v>
      </c>
      <c r="V908" s="203">
        <v>2100000</v>
      </c>
      <c r="W908" s="203">
        <v>10500000</v>
      </c>
      <c r="X908" s="200">
        <v>43200</v>
      </c>
      <c r="Y908" s="197">
        <f t="shared" si="14"/>
        <v>56</v>
      </c>
    </row>
    <row r="909" spans="1:25" ht="409.5" x14ac:dyDescent="0.25">
      <c r="A909" s="159">
        <v>670</v>
      </c>
      <c r="B909" s="14" t="s">
        <v>4186</v>
      </c>
      <c r="C909" s="14">
        <v>1047478601</v>
      </c>
      <c r="D909" s="14" t="s">
        <v>45</v>
      </c>
      <c r="E909" s="155">
        <v>34810</v>
      </c>
      <c r="F909" s="14" t="s">
        <v>36</v>
      </c>
      <c r="G909" s="14">
        <v>3012212385</v>
      </c>
      <c r="H909" s="14" t="s">
        <v>4187</v>
      </c>
      <c r="I909" s="14" t="s">
        <v>3708</v>
      </c>
      <c r="J909" s="14" t="s">
        <v>4188</v>
      </c>
      <c r="K909" s="14">
        <v>262</v>
      </c>
      <c r="L909" s="10" t="s">
        <v>4189</v>
      </c>
      <c r="M909" s="14" t="s">
        <v>458</v>
      </c>
      <c r="N909" s="14"/>
      <c r="O909" s="14" t="s">
        <v>51</v>
      </c>
      <c r="P909" s="14" t="s">
        <v>1196</v>
      </c>
      <c r="Q909" s="24" t="s">
        <v>1061</v>
      </c>
      <c r="R909" s="10" t="s">
        <v>2913</v>
      </c>
      <c r="S909" s="154">
        <v>43125</v>
      </c>
      <c r="T909" s="14" t="s">
        <v>4190</v>
      </c>
      <c r="U909" s="14" t="s">
        <v>61</v>
      </c>
      <c r="V909" s="203">
        <v>2100000</v>
      </c>
      <c r="W909" s="203">
        <v>10500000</v>
      </c>
      <c r="X909" s="200">
        <v>43200</v>
      </c>
      <c r="Y909" s="197">
        <f t="shared" si="14"/>
        <v>22</v>
      </c>
    </row>
    <row r="910" spans="1:25" ht="409.5" x14ac:dyDescent="0.25">
      <c r="A910" s="159">
        <v>671</v>
      </c>
      <c r="B910" s="14" t="s">
        <v>4191</v>
      </c>
      <c r="C910" s="14">
        <v>73097530</v>
      </c>
      <c r="D910" s="14" t="s">
        <v>45</v>
      </c>
      <c r="E910" s="155">
        <v>22421</v>
      </c>
      <c r="F910" s="14" t="s">
        <v>36</v>
      </c>
      <c r="G910" s="24" t="s">
        <v>4192</v>
      </c>
      <c r="H910" s="14" t="s">
        <v>4193</v>
      </c>
      <c r="I910" s="14" t="s">
        <v>4194</v>
      </c>
      <c r="J910" s="14" t="s">
        <v>4195</v>
      </c>
      <c r="K910" s="14">
        <v>262</v>
      </c>
      <c r="L910" s="10" t="s">
        <v>4196</v>
      </c>
      <c r="M910" s="24" t="s">
        <v>4129</v>
      </c>
      <c r="N910" s="14"/>
      <c r="O910" s="14" t="s">
        <v>1187</v>
      </c>
      <c r="P910" s="14" t="s">
        <v>1196</v>
      </c>
      <c r="Q910" s="24" t="s">
        <v>1061</v>
      </c>
      <c r="R910" s="10" t="s">
        <v>3868</v>
      </c>
      <c r="S910" s="154">
        <v>43126</v>
      </c>
      <c r="T910" s="155">
        <v>43276</v>
      </c>
      <c r="U910" s="14" t="s">
        <v>61</v>
      </c>
      <c r="V910" s="203">
        <v>2500000</v>
      </c>
      <c r="W910" s="203">
        <v>12500000</v>
      </c>
      <c r="X910" s="200">
        <v>43200</v>
      </c>
      <c r="Y910" s="197">
        <f t="shared" si="14"/>
        <v>56</v>
      </c>
    </row>
    <row r="911" spans="1:25" ht="375" x14ac:dyDescent="0.25">
      <c r="A911" s="160">
        <v>724</v>
      </c>
      <c r="B911" s="14" t="s">
        <v>4469</v>
      </c>
      <c r="C911" s="14">
        <v>33335988</v>
      </c>
      <c r="D911" s="38" t="s">
        <v>20</v>
      </c>
      <c r="E911" s="155">
        <v>28465</v>
      </c>
      <c r="F911" s="38" t="s">
        <v>1211</v>
      </c>
      <c r="G911" s="14">
        <v>3017671688</v>
      </c>
      <c r="H911" s="38" t="s">
        <v>4470</v>
      </c>
      <c r="I911" s="38" t="s">
        <v>4471</v>
      </c>
      <c r="J911" s="38" t="s">
        <v>2872</v>
      </c>
      <c r="K911" s="14">
        <v>226</v>
      </c>
      <c r="L911" s="10" t="s">
        <v>4472</v>
      </c>
      <c r="M911" s="86" t="s">
        <v>679</v>
      </c>
      <c r="N911" s="14">
        <v>51020</v>
      </c>
      <c r="O911" s="38" t="s">
        <v>1187</v>
      </c>
      <c r="P911" s="38" t="s">
        <v>1188</v>
      </c>
      <c r="Q911" s="38" t="s">
        <v>1061</v>
      </c>
      <c r="R911" s="10" t="s">
        <v>2935</v>
      </c>
      <c r="S911" s="155">
        <v>43125</v>
      </c>
      <c r="T911" s="155">
        <v>43275</v>
      </c>
      <c r="U911" s="38" t="s">
        <v>61</v>
      </c>
      <c r="V911" s="203">
        <v>2500000</v>
      </c>
      <c r="W911" s="203">
        <v>12500000</v>
      </c>
      <c r="X911" s="200">
        <v>43200</v>
      </c>
      <c r="Y911" s="197">
        <f t="shared" si="14"/>
        <v>40</v>
      </c>
    </row>
    <row r="912" spans="1:25" ht="375" x14ac:dyDescent="0.25">
      <c r="A912" s="19">
        <v>841</v>
      </c>
      <c r="B912" s="166" t="s">
        <v>5184</v>
      </c>
      <c r="C912" s="33">
        <v>45547820</v>
      </c>
      <c r="D912" s="166" t="s">
        <v>20</v>
      </c>
      <c r="E912" s="222">
        <v>30265</v>
      </c>
      <c r="F912" s="166" t="s">
        <v>36</v>
      </c>
      <c r="G912" s="33">
        <v>3126162093</v>
      </c>
      <c r="H912" s="38" t="s">
        <v>5185</v>
      </c>
      <c r="I912" s="166" t="s">
        <v>5186</v>
      </c>
      <c r="J912" s="166" t="s">
        <v>5187</v>
      </c>
      <c r="K912" s="33">
        <v>226</v>
      </c>
      <c r="L912" s="167" t="s">
        <v>5188</v>
      </c>
      <c r="M912" s="166" t="s">
        <v>2644</v>
      </c>
      <c r="N912" s="166" t="s">
        <v>707</v>
      </c>
      <c r="O912" s="166" t="s">
        <v>24</v>
      </c>
      <c r="P912" s="166" t="s">
        <v>1188</v>
      </c>
      <c r="Q912" s="166" t="s">
        <v>1061</v>
      </c>
      <c r="R912" s="167" t="s">
        <v>2935</v>
      </c>
      <c r="S912" s="222">
        <v>43125</v>
      </c>
      <c r="T912" s="222">
        <v>43305</v>
      </c>
      <c r="U912" s="166" t="s">
        <v>146</v>
      </c>
      <c r="V912" s="203">
        <v>2600000</v>
      </c>
      <c r="W912" s="203">
        <v>15600000</v>
      </c>
      <c r="X912" s="200">
        <v>43200</v>
      </c>
      <c r="Y912" s="197">
        <f t="shared" si="14"/>
        <v>35</v>
      </c>
    </row>
    <row r="913" spans="1:25" ht="255" x14ac:dyDescent="0.25">
      <c r="A913" s="19">
        <v>884</v>
      </c>
      <c r="B913" s="166" t="s">
        <v>5363</v>
      </c>
      <c r="C913" s="166">
        <v>45549847</v>
      </c>
      <c r="D913" s="33" t="s">
        <v>20</v>
      </c>
      <c r="E913" s="222">
        <v>30364</v>
      </c>
      <c r="F913" s="33" t="s">
        <v>36</v>
      </c>
      <c r="G913" s="33">
        <v>3007643400</v>
      </c>
      <c r="H913" s="14" t="s">
        <v>5364</v>
      </c>
      <c r="I913" s="33" t="s">
        <v>5365</v>
      </c>
      <c r="J913" s="33" t="s">
        <v>5366</v>
      </c>
      <c r="K913" s="33">
        <v>180</v>
      </c>
      <c r="L913" s="167" t="s">
        <v>5367</v>
      </c>
      <c r="M913" s="33" t="s">
        <v>1015</v>
      </c>
      <c r="N913" s="33">
        <v>129335</v>
      </c>
      <c r="O913" s="33" t="s">
        <v>1187</v>
      </c>
      <c r="P913" s="33" t="s">
        <v>1188</v>
      </c>
      <c r="Q913" s="33" t="s">
        <v>1061</v>
      </c>
      <c r="R913" s="167" t="s">
        <v>2847</v>
      </c>
      <c r="S913" s="222">
        <v>43124</v>
      </c>
      <c r="T913" s="222">
        <v>43274</v>
      </c>
      <c r="U913" s="33" t="s">
        <v>61</v>
      </c>
      <c r="V913" s="202">
        <v>3300000</v>
      </c>
      <c r="W913" s="202">
        <v>16500000</v>
      </c>
      <c r="X913" s="200">
        <v>43200</v>
      </c>
      <c r="Y913" s="197">
        <f t="shared" si="14"/>
        <v>35</v>
      </c>
    </row>
    <row r="914" spans="1:25" ht="409.5" x14ac:dyDescent="0.25">
      <c r="A914" s="19">
        <v>967</v>
      </c>
      <c r="B914" s="33" t="s">
        <v>5853</v>
      </c>
      <c r="C914" s="33">
        <v>9100865</v>
      </c>
      <c r="D914" s="33" t="s">
        <v>45</v>
      </c>
      <c r="E914" s="222">
        <v>28831</v>
      </c>
      <c r="F914" s="33" t="s">
        <v>36</v>
      </c>
      <c r="G914" s="33">
        <v>6768509</v>
      </c>
      <c r="H914" s="14" t="s">
        <v>5854</v>
      </c>
      <c r="I914" s="33" t="s">
        <v>5855</v>
      </c>
      <c r="J914" s="33" t="s">
        <v>5856</v>
      </c>
      <c r="K914" s="33">
        <v>226</v>
      </c>
      <c r="L914" s="167" t="s">
        <v>5857</v>
      </c>
      <c r="M914" s="71" t="s">
        <v>5212</v>
      </c>
      <c r="N914" s="33" t="s">
        <v>707</v>
      </c>
      <c r="O914" s="33" t="s">
        <v>51</v>
      </c>
      <c r="P914" s="33" t="s">
        <v>5552</v>
      </c>
      <c r="Q914" s="71" t="s">
        <v>1061</v>
      </c>
      <c r="R914" s="167" t="s">
        <v>5858</v>
      </c>
      <c r="S914" s="220">
        <v>43125</v>
      </c>
      <c r="T914" s="222">
        <v>43305</v>
      </c>
      <c r="U914" s="33" t="s">
        <v>54</v>
      </c>
      <c r="V914" s="202">
        <v>2400000</v>
      </c>
      <c r="W914" s="202">
        <v>14400000</v>
      </c>
      <c r="X914" s="200">
        <v>43200</v>
      </c>
      <c r="Y914" s="197">
        <f t="shared" si="14"/>
        <v>39</v>
      </c>
    </row>
    <row r="915" spans="1:25" ht="390" x14ac:dyDescent="0.25">
      <c r="A915" s="19">
        <v>968</v>
      </c>
      <c r="B915" s="33" t="s">
        <v>5859</v>
      </c>
      <c r="C915" s="33">
        <v>7920332</v>
      </c>
      <c r="D915" s="33" t="s">
        <v>45</v>
      </c>
      <c r="E915" s="222">
        <v>28709</v>
      </c>
      <c r="F915" s="33" t="s">
        <v>36</v>
      </c>
      <c r="G915" s="33">
        <v>3004701845</v>
      </c>
      <c r="H915" s="14" t="s">
        <v>5860</v>
      </c>
      <c r="I915" s="33" t="s">
        <v>5861</v>
      </c>
      <c r="J915" s="33" t="s">
        <v>5862</v>
      </c>
      <c r="K915" s="33">
        <v>226</v>
      </c>
      <c r="L915" s="167" t="s">
        <v>5863</v>
      </c>
      <c r="M915" s="71" t="s">
        <v>1241</v>
      </c>
      <c r="N915" s="33" t="s">
        <v>707</v>
      </c>
      <c r="O915" s="33" t="s">
        <v>3114</v>
      </c>
      <c r="P915" s="33" t="s">
        <v>5552</v>
      </c>
      <c r="Q915" s="71" t="s">
        <v>1061</v>
      </c>
      <c r="R915" s="167" t="s">
        <v>2927</v>
      </c>
      <c r="S915" s="220">
        <v>43125</v>
      </c>
      <c r="T915" s="222">
        <v>43305</v>
      </c>
      <c r="U915" s="33" t="s">
        <v>54</v>
      </c>
      <c r="V915" s="202">
        <v>2400000</v>
      </c>
      <c r="W915" s="202">
        <v>14400000</v>
      </c>
      <c r="X915" s="200">
        <v>43200</v>
      </c>
      <c r="Y915" s="197">
        <f t="shared" si="14"/>
        <v>39</v>
      </c>
    </row>
    <row r="916" spans="1:25" ht="409.5" x14ac:dyDescent="0.25">
      <c r="A916" s="19">
        <v>969</v>
      </c>
      <c r="B916" s="33" t="s">
        <v>5864</v>
      </c>
      <c r="C916" s="33">
        <v>1047446572</v>
      </c>
      <c r="D916" s="33" t="s">
        <v>45</v>
      </c>
      <c r="E916" s="222">
        <v>33731</v>
      </c>
      <c r="F916" s="33" t="s">
        <v>36</v>
      </c>
      <c r="G916" s="33">
        <v>3016285399</v>
      </c>
      <c r="H916" s="14" t="s">
        <v>5869</v>
      </c>
      <c r="I916" s="33" t="s">
        <v>815</v>
      </c>
      <c r="J916" s="33" t="s">
        <v>5865</v>
      </c>
      <c r="K916" s="33">
        <v>182</v>
      </c>
      <c r="L916" s="167" t="s">
        <v>5866</v>
      </c>
      <c r="M916" s="33" t="s">
        <v>134</v>
      </c>
      <c r="N916" s="33">
        <v>255895</v>
      </c>
      <c r="O916" s="33" t="s">
        <v>3114</v>
      </c>
      <c r="P916" s="33" t="s">
        <v>1188</v>
      </c>
      <c r="Q916" s="71" t="s">
        <v>1061</v>
      </c>
      <c r="R916" s="167" t="s">
        <v>5867</v>
      </c>
      <c r="S916" s="220">
        <v>43124</v>
      </c>
      <c r="T916" s="222">
        <v>43305</v>
      </c>
      <c r="U916" s="33" t="s">
        <v>54</v>
      </c>
      <c r="V916" s="202">
        <v>2500000</v>
      </c>
      <c r="W916" s="202">
        <v>15000000</v>
      </c>
      <c r="X916" s="200">
        <v>43200</v>
      </c>
      <c r="Y916" s="197">
        <f t="shared" si="14"/>
        <v>25</v>
      </c>
    </row>
    <row r="917" spans="1:25" ht="375" x14ac:dyDescent="0.25">
      <c r="A917" s="19">
        <v>971</v>
      </c>
      <c r="B917" s="33" t="s">
        <v>5874</v>
      </c>
      <c r="C917" s="33">
        <v>1047429400</v>
      </c>
      <c r="D917" s="33" t="s">
        <v>45</v>
      </c>
      <c r="E917" s="222">
        <v>33232</v>
      </c>
      <c r="F917" s="33" t="s">
        <v>1430</v>
      </c>
      <c r="G917" s="33">
        <v>5255696</v>
      </c>
      <c r="H917" s="14" t="s">
        <v>5875</v>
      </c>
      <c r="I917" s="33" t="s">
        <v>5876</v>
      </c>
      <c r="J917" s="33" t="s">
        <v>5877</v>
      </c>
      <c r="K917" s="33">
        <v>226</v>
      </c>
      <c r="L917" s="167" t="s">
        <v>5878</v>
      </c>
      <c r="M917" s="33" t="s">
        <v>1434</v>
      </c>
      <c r="N917" s="33" t="s">
        <v>707</v>
      </c>
      <c r="O917" s="33" t="s">
        <v>3114</v>
      </c>
      <c r="P917" s="33" t="s">
        <v>1188</v>
      </c>
      <c r="Q917" s="71" t="s">
        <v>1061</v>
      </c>
      <c r="R917" s="167" t="s">
        <v>2935</v>
      </c>
      <c r="S917" s="220">
        <v>43125</v>
      </c>
      <c r="T917" s="222">
        <v>43305</v>
      </c>
      <c r="U917" s="33" t="s">
        <v>146</v>
      </c>
      <c r="V917" s="202">
        <v>2600000</v>
      </c>
      <c r="W917" s="202">
        <v>15600000</v>
      </c>
      <c r="X917" s="200">
        <v>43200</v>
      </c>
      <c r="Y917" s="197">
        <f t="shared" si="14"/>
        <v>27</v>
      </c>
    </row>
    <row r="918" spans="1:25" ht="270" x14ac:dyDescent="0.25">
      <c r="A918" s="19">
        <v>973</v>
      </c>
      <c r="B918" s="33" t="s">
        <v>5884</v>
      </c>
      <c r="C918" s="33">
        <v>45461941</v>
      </c>
      <c r="D918" s="33" t="s">
        <v>20</v>
      </c>
      <c r="E918" s="222">
        <v>23409</v>
      </c>
      <c r="F918" s="33" t="s">
        <v>5885</v>
      </c>
      <c r="G918" s="33">
        <v>3012300609</v>
      </c>
      <c r="H918" s="14" t="s">
        <v>5886</v>
      </c>
      <c r="I918" s="33" t="s">
        <v>5887</v>
      </c>
      <c r="J918" s="33" t="s">
        <v>5888</v>
      </c>
      <c r="K918" s="33">
        <v>130</v>
      </c>
      <c r="L918" s="167" t="s">
        <v>5889</v>
      </c>
      <c r="M918" s="33" t="s">
        <v>5890</v>
      </c>
      <c r="N918" s="33" t="s">
        <v>5891</v>
      </c>
      <c r="O918" s="33" t="s">
        <v>3114</v>
      </c>
      <c r="P918" s="33" t="s">
        <v>1188</v>
      </c>
      <c r="Q918" s="71" t="s">
        <v>1061</v>
      </c>
      <c r="R918" s="167" t="s">
        <v>5892</v>
      </c>
      <c r="S918" s="220">
        <v>43124</v>
      </c>
      <c r="T918" s="222">
        <v>43304</v>
      </c>
      <c r="U918" s="33" t="s">
        <v>54</v>
      </c>
      <c r="V918" s="202">
        <v>2000000</v>
      </c>
      <c r="W918" s="202">
        <v>12000000</v>
      </c>
      <c r="X918" s="200">
        <v>43200</v>
      </c>
      <c r="Y918" s="197">
        <f t="shared" si="14"/>
        <v>54</v>
      </c>
    </row>
    <row r="919" spans="1:25" ht="255" x14ac:dyDescent="0.25">
      <c r="A919" s="19">
        <v>977</v>
      </c>
      <c r="B919" s="33" t="s">
        <v>5904</v>
      </c>
      <c r="C919" s="33">
        <v>45534548</v>
      </c>
      <c r="D919" s="33" t="s">
        <v>20</v>
      </c>
      <c r="E919" s="222">
        <v>30027</v>
      </c>
      <c r="F919" s="33" t="s">
        <v>36</v>
      </c>
      <c r="G919" s="33">
        <v>3006728029</v>
      </c>
      <c r="H919" s="14" t="s">
        <v>5905</v>
      </c>
      <c r="I919" s="33" t="s">
        <v>4360</v>
      </c>
      <c r="J919" s="33" t="s">
        <v>5906</v>
      </c>
      <c r="K919" s="33">
        <v>130</v>
      </c>
      <c r="L919" s="167" t="s">
        <v>5907</v>
      </c>
      <c r="M919" s="33" t="s">
        <v>134</v>
      </c>
      <c r="N919" s="33">
        <v>136909</v>
      </c>
      <c r="O919" s="33" t="s">
        <v>3114</v>
      </c>
      <c r="P919" s="33" t="s">
        <v>1188</v>
      </c>
      <c r="Q919" s="71" t="s">
        <v>1061</v>
      </c>
      <c r="R919" s="167" t="s">
        <v>5908</v>
      </c>
      <c r="S919" s="220">
        <v>43124</v>
      </c>
      <c r="T919" s="222">
        <v>43123</v>
      </c>
      <c r="U919" s="33" t="s">
        <v>54</v>
      </c>
      <c r="V919" s="202">
        <v>2500000</v>
      </c>
      <c r="W919" s="202">
        <v>15000000</v>
      </c>
      <c r="X919" s="200">
        <v>43200</v>
      </c>
      <c r="Y919" s="197">
        <f t="shared" si="14"/>
        <v>36</v>
      </c>
    </row>
    <row r="920" spans="1:25" ht="270" x14ac:dyDescent="0.25">
      <c r="A920" s="19">
        <v>979</v>
      </c>
      <c r="B920" s="33" t="s">
        <v>5914</v>
      </c>
      <c r="C920" s="33">
        <v>73573305</v>
      </c>
      <c r="D920" s="33" t="s">
        <v>45</v>
      </c>
      <c r="E920" s="222">
        <v>27312</v>
      </c>
      <c r="F920" s="33" t="s">
        <v>36</v>
      </c>
      <c r="G920" s="33">
        <v>3215183915</v>
      </c>
      <c r="H920" s="14" t="s">
        <v>5915</v>
      </c>
      <c r="I920" s="33" t="s">
        <v>5916</v>
      </c>
      <c r="J920" s="33" t="s">
        <v>2015</v>
      </c>
      <c r="K920" s="33">
        <v>131</v>
      </c>
      <c r="L920" s="167" t="s">
        <v>5917</v>
      </c>
      <c r="M920" s="33" t="s">
        <v>5918</v>
      </c>
      <c r="N920" s="33" t="s">
        <v>707</v>
      </c>
      <c r="O920" s="33" t="s">
        <v>3114</v>
      </c>
      <c r="P920" s="33" t="s">
        <v>5398</v>
      </c>
      <c r="Q920" s="71" t="s">
        <v>1061</v>
      </c>
      <c r="R920" s="167" t="s">
        <v>5919</v>
      </c>
      <c r="S920" s="220">
        <v>43122</v>
      </c>
      <c r="T920" s="222">
        <v>43302</v>
      </c>
      <c r="U920" s="33" t="s">
        <v>54</v>
      </c>
      <c r="V920" s="202">
        <v>2000000</v>
      </c>
      <c r="W920" s="202">
        <v>12000000</v>
      </c>
      <c r="X920" s="200">
        <v>43200</v>
      </c>
      <c r="Y920" s="197">
        <f t="shared" si="14"/>
        <v>43</v>
      </c>
    </row>
    <row r="921" spans="1:25" ht="409.5" x14ac:dyDescent="0.25">
      <c r="A921" s="160">
        <v>487</v>
      </c>
      <c r="B921" s="38" t="s">
        <v>2894</v>
      </c>
      <c r="C921" s="38">
        <v>1047423340</v>
      </c>
      <c r="D921" s="14" t="s">
        <v>45</v>
      </c>
      <c r="E921" s="155">
        <v>32995</v>
      </c>
      <c r="F921" s="14" t="s">
        <v>2849</v>
      </c>
      <c r="G921" s="14">
        <v>6581126</v>
      </c>
      <c r="H921" s="99" t="s">
        <v>2895</v>
      </c>
      <c r="I921" s="14" t="s">
        <v>2896</v>
      </c>
      <c r="J921" s="14" t="s">
        <v>2897</v>
      </c>
      <c r="K921" s="14">
        <v>262</v>
      </c>
      <c r="L921" s="79" t="s">
        <v>2898</v>
      </c>
      <c r="M921" s="24" t="s">
        <v>2899</v>
      </c>
      <c r="N921" s="14">
        <v>296147</v>
      </c>
      <c r="O921" s="14" t="s">
        <v>2900</v>
      </c>
      <c r="P921" s="14" t="s">
        <v>1196</v>
      </c>
      <c r="Q921" s="24" t="s">
        <v>2901</v>
      </c>
      <c r="R921" s="11" t="s">
        <v>2902</v>
      </c>
      <c r="S921" s="155">
        <v>43126</v>
      </c>
      <c r="T921" s="155">
        <v>43276</v>
      </c>
      <c r="U921" s="14" t="s">
        <v>61</v>
      </c>
      <c r="V921" s="52">
        <v>2300000</v>
      </c>
      <c r="W921" s="52">
        <v>11500000</v>
      </c>
      <c r="X921" s="200">
        <v>43200</v>
      </c>
      <c r="Y921" s="197">
        <f t="shared" si="14"/>
        <v>27</v>
      </c>
    </row>
    <row r="922" spans="1:25" ht="409.5" x14ac:dyDescent="0.25">
      <c r="A922" s="160">
        <v>488</v>
      </c>
      <c r="B922" s="38" t="s">
        <v>2907</v>
      </c>
      <c r="C922" s="38">
        <v>22785677</v>
      </c>
      <c r="D922" s="14" t="s">
        <v>45</v>
      </c>
      <c r="E922" s="155">
        <v>28181</v>
      </c>
      <c r="F922" s="14" t="s">
        <v>2849</v>
      </c>
      <c r="G922" s="14">
        <v>6530144</v>
      </c>
      <c r="H922" s="99" t="s">
        <v>2908</v>
      </c>
      <c r="I922" s="14" t="s">
        <v>2909</v>
      </c>
      <c r="J922" s="14" t="s">
        <v>2910</v>
      </c>
      <c r="K922" s="14">
        <v>262</v>
      </c>
      <c r="L922" s="79" t="s">
        <v>2911</v>
      </c>
      <c r="M922" s="24" t="s">
        <v>2912</v>
      </c>
      <c r="N922" s="14" t="s">
        <v>707</v>
      </c>
      <c r="O922" s="14" t="s">
        <v>2900</v>
      </c>
      <c r="P922" s="14" t="s">
        <v>1196</v>
      </c>
      <c r="Q922" s="24" t="s">
        <v>2901</v>
      </c>
      <c r="R922" s="11" t="s">
        <v>2913</v>
      </c>
      <c r="S922" s="155">
        <v>43125</v>
      </c>
      <c r="T922" s="155">
        <v>43275</v>
      </c>
      <c r="U922" s="14" t="s">
        <v>222</v>
      </c>
      <c r="V922" s="52">
        <v>2300000</v>
      </c>
      <c r="W922" s="52">
        <v>11500000</v>
      </c>
      <c r="X922" s="200">
        <v>43200</v>
      </c>
      <c r="Y922" s="197">
        <f t="shared" si="14"/>
        <v>41</v>
      </c>
    </row>
    <row r="923" spans="1:25" ht="405" x14ac:dyDescent="0.25">
      <c r="A923" s="160">
        <v>494</v>
      </c>
      <c r="B923" s="14" t="s">
        <v>3042</v>
      </c>
      <c r="C923" s="14">
        <v>8852132</v>
      </c>
      <c r="D923" s="14" t="s">
        <v>45</v>
      </c>
      <c r="E923" s="155">
        <v>29334</v>
      </c>
      <c r="F923" s="14" t="s">
        <v>36</v>
      </c>
      <c r="G923" s="14">
        <v>3003056821</v>
      </c>
      <c r="H923" s="99" t="s">
        <v>3043</v>
      </c>
      <c r="I923" s="14" t="s">
        <v>3044</v>
      </c>
      <c r="J923" s="14" t="s">
        <v>3045</v>
      </c>
      <c r="K923" s="14">
        <v>226</v>
      </c>
      <c r="L923" s="79" t="s">
        <v>3046</v>
      </c>
      <c r="M923" s="24" t="s">
        <v>3047</v>
      </c>
      <c r="N923" s="14">
        <v>212200</v>
      </c>
      <c r="O923" s="14" t="s">
        <v>1187</v>
      </c>
      <c r="P923" s="14" t="s">
        <v>41</v>
      </c>
      <c r="Q923" s="24" t="s">
        <v>3048</v>
      </c>
      <c r="R923" s="11" t="s">
        <v>2246</v>
      </c>
      <c r="S923" s="155">
        <v>43126</v>
      </c>
      <c r="T923" s="155">
        <v>43276</v>
      </c>
      <c r="U923" s="14" t="s">
        <v>222</v>
      </c>
      <c r="V923" s="52">
        <v>2500000</v>
      </c>
      <c r="W923" s="52">
        <v>12500000</v>
      </c>
      <c r="X923" s="200">
        <v>43200</v>
      </c>
      <c r="Y923" s="197">
        <f t="shared" si="14"/>
        <v>37</v>
      </c>
    </row>
    <row r="924" spans="1:25" ht="330" x14ac:dyDescent="0.25">
      <c r="A924" s="159">
        <v>192</v>
      </c>
      <c r="B924" s="24" t="s">
        <v>1456</v>
      </c>
      <c r="C924" s="24">
        <v>50900461</v>
      </c>
      <c r="D924" s="24" t="s">
        <v>20</v>
      </c>
      <c r="E924" s="138">
        <v>26004</v>
      </c>
      <c r="F924" s="24" t="s">
        <v>1457</v>
      </c>
      <c r="G924" s="24">
        <v>3116992733</v>
      </c>
      <c r="H924" s="99" t="s">
        <v>1458</v>
      </c>
      <c r="I924" s="24" t="s">
        <v>1459</v>
      </c>
      <c r="J924" s="24" t="s">
        <v>1460</v>
      </c>
      <c r="K924" s="24">
        <v>89</v>
      </c>
      <c r="L924" s="79" t="s">
        <v>1461</v>
      </c>
      <c r="M924" s="24" t="s">
        <v>458</v>
      </c>
      <c r="N924" s="24" t="s">
        <v>707</v>
      </c>
      <c r="O924" s="24" t="s">
        <v>51</v>
      </c>
      <c r="P924" s="24" t="s">
        <v>25</v>
      </c>
      <c r="Q924" s="24" t="s">
        <v>1462</v>
      </c>
      <c r="R924" s="41" t="s">
        <v>1463</v>
      </c>
      <c r="S924" s="138">
        <v>43125</v>
      </c>
      <c r="T924" s="138">
        <v>43305</v>
      </c>
      <c r="U924" s="24" t="s">
        <v>146</v>
      </c>
      <c r="V924" s="52">
        <v>1600000</v>
      </c>
      <c r="W924" s="52">
        <v>9600000</v>
      </c>
      <c r="X924" s="198">
        <v>43200</v>
      </c>
      <c r="Y924" s="199">
        <f t="shared" si="14"/>
        <v>47</v>
      </c>
    </row>
    <row r="925" spans="1:25" ht="210" x14ac:dyDescent="0.25">
      <c r="A925" s="223">
        <v>799</v>
      </c>
      <c r="B925" s="33" t="s">
        <v>4907</v>
      </c>
      <c r="C925" s="33">
        <v>1047391716</v>
      </c>
      <c r="D925" s="166" t="s">
        <v>20</v>
      </c>
      <c r="E925" s="222">
        <v>32020</v>
      </c>
      <c r="F925" s="166" t="s">
        <v>36</v>
      </c>
      <c r="G925" s="33">
        <v>3008674078</v>
      </c>
      <c r="H925" s="38" t="s">
        <v>4908</v>
      </c>
      <c r="I925" s="166" t="s">
        <v>4909</v>
      </c>
      <c r="J925" s="166" t="s">
        <v>4910</v>
      </c>
      <c r="K925" s="33">
        <v>204</v>
      </c>
      <c r="L925" s="167" t="s">
        <v>4911</v>
      </c>
      <c r="M925" s="166" t="s">
        <v>4912</v>
      </c>
      <c r="N925" s="166" t="s">
        <v>707</v>
      </c>
      <c r="O925" s="166" t="s">
        <v>51</v>
      </c>
      <c r="P925" s="166" t="s">
        <v>1196</v>
      </c>
      <c r="Q925" s="166" t="s">
        <v>1462</v>
      </c>
      <c r="R925" s="163" t="s">
        <v>4913</v>
      </c>
      <c r="S925" s="222">
        <v>43124</v>
      </c>
      <c r="T925" s="222">
        <v>43304</v>
      </c>
      <c r="U925" s="166" t="s">
        <v>146</v>
      </c>
      <c r="V925" s="203">
        <v>1800000</v>
      </c>
      <c r="W925" s="203">
        <v>10800000</v>
      </c>
      <c r="X925" s="200">
        <v>43200</v>
      </c>
      <c r="Y925" s="197">
        <f t="shared" si="14"/>
        <v>30</v>
      </c>
    </row>
    <row r="926" spans="1:25" ht="330" x14ac:dyDescent="0.25">
      <c r="A926" s="223">
        <v>803</v>
      </c>
      <c r="B926" s="33" t="s">
        <v>4924</v>
      </c>
      <c r="C926" s="33">
        <v>1050957656</v>
      </c>
      <c r="D926" s="166" t="s">
        <v>45</v>
      </c>
      <c r="E926" s="222">
        <v>33590</v>
      </c>
      <c r="F926" s="166" t="s">
        <v>2915</v>
      </c>
      <c r="G926" s="33">
        <v>3004331277</v>
      </c>
      <c r="H926" s="38" t="s">
        <v>4925</v>
      </c>
      <c r="I926" s="166" t="s">
        <v>72</v>
      </c>
      <c r="J926" s="166" t="s">
        <v>4926</v>
      </c>
      <c r="K926" s="33">
        <v>63</v>
      </c>
      <c r="L926" s="167" t="s">
        <v>4927</v>
      </c>
      <c r="M926" s="166" t="s">
        <v>4928</v>
      </c>
      <c r="N926" s="166" t="s">
        <v>707</v>
      </c>
      <c r="O926" s="166" t="s">
        <v>24</v>
      </c>
      <c r="P926" s="166" t="s">
        <v>1196</v>
      </c>
      <c r="Q926" s="166" t="s">
        <v>1462</v>
      </c>
      <c r="R926" s="163" t="s">
        <v>4929</v>
      </c>
      <c r="S926" s="222">
        <v>43125</v>
      </c>
      <c r="T926" s="222">
        <v>43305</v>
      </c>
      <c r="U926" s="166" t="s">
        <v>146</v>
      </c>
      <c r="V926" s="203">
        <v>2000000</v>
      </c>
      <c r="W926" s="203">
        <v>12000000</v>
      </c>
      <c r="X926" s="200">
        <v>43200</v>
      </c>
      <c r="Y926" s="197">
        <f t="shared" si="14"/>
        <v>26</v>
      </c>
    </row>
    <row r="927" spans="1:25" ht="330" x14ac:dyDescent="0.25">
      <c r="A927" s="223">
        <v>806</v>
      </c>
      <c r="B927" s="33" t="s">
        <v>4952</v>
      </c>
      <c r="C927" s="33">
        <v>9146434</v>
      </c>
      <c r="D927" s="166" t="s">
        <v>45</v>
      </c>
      <c r="E927" s="222">
        <v>29502</v>
      </c>
      <c r="F927" s="166" t="s">
        <v>36</v>
      </c>
      <c r="G927" s="33">
        <v>3008394037</v>
      </c>
      <c r="H927" s="38" t="s">
        <v>4953</v>
      </c>
      <c r="I927" s="166" t="s">
        <v>4954</v>
      </c>
      <c r="J927" s="166" t="s">
        <v>4955</v>
      </c>
      <c r="K927" s="33">
        <v>130</v>
      </c>
      <c r="L927" s="167" t="s">
        <v>4956</v>
      </c>
      <c r="M927" s="166" t="s">
        <v>713</v>
      </c>
      <c r="N927" s="166" t="s">
        <v>707</v>
      </c>
      <c r="O927" s="166" t="s">
        <v>24</v>
      </c>
      <c r="P927" s="166" t="s">
        <v>1188</v>
      </c>
      <c r="Q927" s="166" t="s">
        <v>1462</v>
      </c>
      <c r="R927" s="163" t="s">
        <v>4957</v>
      </c>
      <c r="S927" s="222">
        <v>43124</v>
      </c>
      <c r="T927" s="220">
        <v>43304</v>
      </c>
      <c r="U927" s="166" t="s">
        <v>146</v>
      </c>
      <c r="V927" s="203">
        <v>2200000</v>
      </c>
      <c r="W927" s="203">
        <v>13200000</v>
      </c>
      <c r="X927" s="200">
        <v>43200</v>
      </c>
      <c r="Y927" s="197">
        <f t="shared" si="14"/>
        <v>37</v>
      </c>
    </row>
    <row r="928" spans="1:25" ht="195" x14ac:dyDescent="0.25">
      <c r="A928" s="19">
        <v>984</v>
      </c>
      <c r="B928" s="33" t="s">
        <v>5936</v>
      </c>
      <c r="C928" s="33">
        <v>45512790</v>
      </c>
      <c r="D928" s="33" t="s">
        <v>20</v>
      </c>
      <c r="E928" s="222">
        <v>27135</v>
      </c>
      <c r="F928" s="33" t="s">
        <v>36</v>
      </c>
      <c r="G928" s="33">
        <v>6665579</v>
      </c>
      <c r="H928" s="14" t="s">
        <v>5937</v>
      </c>
      <c r="I928" s="33" t="s">
        <v>4866</v>
      </c>
      <c r="J928" s="33" t="s">
        <v>1260</v>
      </c>
      <c r="K928" s="33">
        <v>61</v>
      </c>
      <c r="L928" s="167" t="s">
        <v>5938</v>
      </c>
      <c r="M928" s="33" t="s">
        <v>213</v>
      </c>
      <c r="N928" s="33">
        <v>58926</v>
      </c>
      <c r="O928" s="33" t="s">
        <v>1230</v>
      </c>
      <c r="P928" s="33" t="s">
        <v>1188</v>
      </c>
      <c r="Q928" s="33" t="s">
        <v>5939</v>
      </c>
      <c r="R928" s="167" t="s">
        <v>4582</v>
      </c>
      <c r="S928" s="220">
        <v>43125</v>
      </c>
      <c r="T928" s="222">
        <v>43305</v>
      </c>
      <c r="U928" s="33" t="s">
        <v>54</v>
      </c>
      <c r="V928" s="202">
        <v>4000000</v>
      </c>
      <c r="W928" s="202">
        <v>24000000</v>
      </c>
      <c r="X928" s="200">
        <v>43200</v>
      </c>
      <c r="Y928" s="197">
        <f t="shared" si="14"/>
        <v>43</v>
      </c>
    </row>
    <row r="929" spans="1:25" ht="360" x14ac:dyDescent="0.25">
      <c r="A929" s="223">
        <v>731</v>
      </c>
      <c r="B929" s="33" t="s">
        <v>4520</v>
      </c>
      <c r="C929" s="33">
        <v>30767458</v>
      </c>
      <c r="D929" s="33" t="s">
        <v>20</v>
      </c>
      <c r="E929" s="222">
        <v>28439</v>
      </c>
      <c r="F929" s="33" t="s">
        <v>36</v>
      </c>
      <c r="G929" s="33">
        <v>3016590311</v>
      </c>
      <c r="H929" s="14" t="s">
        <v>4521</v>
      </c>
      <c r="I929" s="33" t="s">
        <v>4522</v>
      </c>
      <c r="J929" s="33" t="s">
        <v>4523</v>
      </c>
      <c r="K929" s="33">
        <v>73</v>
      </c>
      <c r="L929" s="162" t="s">
        <v>4524</v>
      </c>
      <c r="M929" s="71" t="s">
        <v>2202</v>
      </c>
      <c r="N929" s="33"/>
      <c r="O929" s="33" t="s">
        <v>24</v>
      </c>
      <c r="P929" s="33" t="s">
        <v>1196</v>
      </c>
      <c r="Q929" s="33" t="s">
        <v>4525</v>
      </c>
      <c r="R929" s="163" t="s">
        <v>4526</v>
      </c>
      <c r="S929" s="222">
        <v>43125</v>
      </c>
      <c r="T929" s="222">
        <v>43305</v>
      </c>
      <c r="U929" s="33" t="s">
        <v>54</v>
      </c>
      <c r="V929" s="202">
        <v>2000000</v>
      </c>
      <c r="W929" s="202">
        <v>12000000</v>
      </c>
      <c r="X929" s="200">
        <v>43200</v>
      </c>
      <c r="Y929" s="197">
        <f t="shared" si="14"/>
        <v>40</v>
      </c>
    </row>
    <row r="930" spans="1:25" ht="210" x14ac:dyDescent="0.25">
      <c r="A930" s="223">
        <v>738</v>
      </c>
      <c r="B930" s="33" t="s">
        <v>4564</v>
      </c>
      <c r="C930" s="33">
        <v>1047385843</v>
      </c>
      <c r="D930" s="33" t="s">
        <v>45</v>
      </c>
      <c r="E930" s="222">
        <v>31776</v>
      </c>
      <c r="F930" s="33" t="s">
        <v>36</v>
      </c>
      <c r="G930" s="33">
        <v>3012734266</v>
      </c>
      <c r="H930" s="14" t="s">
        <v>4565</v>
      </c>
      <c r="I930" s="33" t="s">
        <v>1685</v>
      </c>
      <c r="J930" s="33" t="s">
        <v>2294</v>
      </c>
      <c r="K930" s="33">
        <v>204</v>
      </c>
      <c r="L930" s="162" t="s">
        <v>4566</v>
      </c>
      <c r="M930" s="71" t="s">
        <v>4567</v>
      </c>
      <c r="N930" s="33"/>
      <c r="O930" s="33" t="s">
        <v>24</v>
      </c>
      <c r="P930" s="33" t="s">
        <v>1196</v>
      </c>
      <c r="Q930" s="33" t="s">
        <v>4525</v>
      </c>
      <c r="R930" s="163" t="s">
        <v>4568</v>
      </c>
      <c r="S930" s="222">
        <v>43125</v>
      </c>
      <c r="T930" s="222">
        <v>43305</v>
      </c>
      <c r="U930" s="33" t="s">
        <v>54</v>
      </c>
      <c r="V930" s="202">
        <v>2500000</v>
      </c>
      <c r="W930" s="202">
        <v>15000000</v>
      </c>
      <c r="X930" s="200">
        <v>43200</v>
      </c>
      <c r="Y930" s="197">
        <f t="shared" si="14"/>
        <v>31</v>
      </c>
    </row>
    <row r="931" spans="1:25" ht="195" x14ac:dyDescent="0.25">
      <c r="A931" s="223">
        <v>740</v>
      </c>
      <c r="B931" s="33" t="s">
        <v>4577</v>
      </c>
      <c r="C931" s="33">
        <v>45546195</v>
      </c>
      <c r="D931" s="33" t="s">
        <v>20</v>
      </c>
      <c r="E931" s="222">
        <v>30306</v>
      </c>
      <c r="F931" s="33" t="s">
        <v>1441</v>
      </c>
      <c r="G931" s="33">
        <v>3205724285</v>
      </c>
      <c r="H931" s="14" t="s">
        <v>4578</v>
      </c>
      <c r="I931" s="33" t="s">
        <v>4579</v>
      </c>
      <c r="J931" s="33" t="s">
        <v>4580</v>
      </c>
      <c r="K931" s="33">
        <v>65</v>
      </c>
      <c r="L931" s="162" t="s">
        <v>4581</v>
      </c>
      <c r="M931" s="33" t="s">
        <v>2010</v>
      </c>
      <c r="N931" s="33">
        <v>95392</v>
      </c>
      <c r="O931" s="33" t="s">
        <v>4247</v>
      </c>
      <c r="P931" s="33" t="s">
        <v>1188</v>
      </c>
      <c r="Q931" s="33" t="s">
        <v>4525</v>
      </c>
      <c r="R931" s="163" t="s">
        <v>4582</v>
      </c>
      <c r="S931" s="222">
        <v>43105</v>
      </c>
      <c r="T931" s="222">
        <v>43285</v>
      </c>
      <c r="U931" s="33" t="s">
        <v>54</v>
      </c>
      <c r="V931" s="202">
        <v>3000000</v>
      </c>
      <c r="W931" s="202">
        <v>18000000</v>
      </c>
      <c r="X931" s="200">
        <v>43200</v>
      </c>
      <c r="Y931" s="197">
        <f t="shared" si="14"/>
        <v>35</v>
      </c>
    </row>
    <row r="932" spans="1:25" ht="225" x14ac:dyDescent="0.25">
      <c r="A932" s="223">
        <v>741</v>
      </c>
      <c r="B932" s="33" t="s">
        <v>4583</v>
      </c>
      <c r="C932" s="33">
        <v>1047437061</v>
      </c>
      <c r="D932" s="33" t="s">
        <v>20</v>
      </c>
      <c r="E932" s="222">
        <v>33412</v>
      </c>
      <c r="F932" s="33" t="s">
        <v>986</v>
      </c>
      <c r="G932" s="33">
        <v>3106915607</v>
      </c>
      <c r="H932" s="14" t="s">
        <v>4584</v>
      </c>
      <c r="I932" s="33" t="s">
        <v>2152</v>
      </c>
      <c r="J932" s="33" t="s">
        <v>4585</v>
      </c>
      <c r="K932" s="33">
        <v>179</v>
      </c>
      <c r="L932" s="162" t="s">
        <v>4586</v>
      </c>
      <c r="M932" s="33" t="s">
        <v>4587</v>
      </c>
      <c r="N932" s="33"/>
      <c r="O932" s="33" t="s">
        <v>51</v>
      </c>
      <c r="P932" s="33" t="s">
        <v>1196</v>
      </c>
      <c r="Q932" s="33" t="s">
        <v>4525</v>
      </c>
      <c r="R932" s="163" t="s">
        <v>4588</v>
      </c>
      <c r="S932" s="222">
        <v>43124</v>
      </c>
      <c r="T932" s="222">
        <v>43274</v>
      </c>
      <c r="U932" s="33" t="s">
        <v>61</v>
      </c>
      <c r="V932" s="202">
        <v>1500000</v>
      </c>
      <c r="W932" s="202">
        <v>7500000</v>
      </c>
      <c r="X932" s="200">
        <v>43200</v>
      </c>
      <c r="Y932" s="197">
        <f t="shared" si="14"/>
        <v>26</v>
      </c>
    </row>
    <row r="933" spans="1:25" ht="360" x14ac:dyDescent="0.25">
      <c r="A933" s="223">
        <v>743</v>
      </c>
      <c r="B933" s="33" t="s">
        <v>4594</v>
      </c>
      <c r="C933" s="33">
        <v>73166823</v>
      </c>
      <c r="D933" s="33" t="s">
        <v>45</v>
      </c>
      <c r="E933" s="222">
        <v>27324</v>
      </c>
      <c r="F933" s="33" t="s">
        <v>36</v>
      </c>
      <c r="G933" s="33">
        <v>3106307978</v>
      </c>
      <c r="H933" s="14" t="s">
        <v>4595</v>
      </c>
      <c r="I933" s="33" t="s">
        <v>4596</v>
      </c>
      <c r="J933" s="33" t="s">
        <v>4597</v>
      </c>
      <c r="K933" s="33">
        <v>73</v>
      </c>
      <c r="L933" s="162" t="s">
        <v>4598</v>
      </c>
      <c r="M933" s="33" t="s">
        <v>216</v>
      </c>
      <c r="N933" s="33"/>
      <c r="O933" s="33" t="s">
        <v>24</v>
      </c>
      <c r="P933" s="33" t="s">
        <v>1196</v>
      </c>
      <c r="Q933" s="33" t="s">
        <v>4525</v>
      </c>
      <c r="R933" s="163" t="s">
        <v>4599</v>
      </c>
      <c r="S933" s="222">
        <v>43124</v>
      </c>
      <c r="T933" s="222">
        <v>43304</v>
      </c>
      <c r="U933" s="33" t="s">
        <v>54</v>
      </c>
      <c r="V933" s="202">
        <v>1800000</v>
      </c>
      <c r="W933" s="202">
        <v>10800000</v>
      </c>
      <c r="X933" s="200">
        <v>43200</v>
      </c>
      <c r="Y933" s="197">
        <f t="shared" si="14"/>
        <v>43</v>
      </c>
    </row>
    <row r="934" spans="1:25" ht="195" x14ac:dyDescent="0.25">
      <c r="A934" s="223">
        <v>744</v>
      </c>
      <c r="B934" s="33" t="s">
        <v>4600</v>
      </c>
      <c r="C934" s="33">
        <v>1047368026</v>
      </c>
      <c r="D934" s="33" t="s">
        <v>45</v>
      </c>
      <c r="E934" s="222">
        <v>30525</v>
      </c>
      <c r="F934" s="33" t="s">
        <v>36</v>
      </c>
      <c r="G934" s="71" t="s">
        <v>4601</v>
      </c>
      <c r="H934" s="14" t="s">
        <v>4602</v>
      </c>
      <c r="I934" s="33" t="s">
        <v>4603</v>
      </c>
      <c r="J934" s="33" t="s">
        <v>4604</v>
      </c>
      <c r="K934" s="33">
        <v>180</v>
      </c>
      <c r="L934" s="162" t="s">
        <v>4605</v>
      </c>
      <c r="M934" s="71" t="s">
        <v>68</v>
      </c>
      <c r="N934" s="33">
        <v>278674</v>
      </c>
      <c r="O934" s="33" t="s">
        <v>4247</v>
      </c>
      <c r="P934" s="33" t="s">
        <v>1188</v>
      </c>
      <c r="Q934" s="33" t="s">
        <v>4525</v>
      </c>
      <c r="R934" s="163" t="s">
        <v>4606</v>
      </c>
      <c r="S934" s="222">
        <v>43124</v>
      </c>
      <c r="T934" s="222">
        <v>43274</v>
      </c>
      <c r="U934" s="33" t="s">
        <v>61</v>
      </c>
      <c r="V934" s="202">
        <v>3000000</v>
      </c>
      <c r="W934" s="202">
        <v>15000000</v>
      </c>
      <c r="X934" s="200">
        <v>43200</v>
      </c>
      <c r="Y934" s="197">
        <f t="shared" si="14"/>
        <v>34</v>
      </c>
    </row>
    <row r="935" spans="1:25" ht="210" x14ac:dyDescent="0.25">
      <c r="A935" s="223">
        <v>804</v>
      </c>
      <c r="B935" s="166" t="s">
        <v>4942</v>
      </c>
      <c r="C935" s="33">
        <v>1143326322</v>
      </c>
      <c r="D935" s="166" t="s">
        <v>45</v>
      </c>
      <c r="E935" s="222">
        <v>32515</v>
      </c>
      <c r="F935" s="166" t="s">
        <v>36</v>
      </c>
      <c r="G935" s="33">
        <v>3174947638</v>
      </c>
      <c r="H935" s="38" t="s">
        <v>4540</v>
      </c>
      <c r="I935" s="166" t="s">
        <v>4943</v>
      </c>
      <c r="J935" s="166" t="s">
        <v>2747</v>
      </c>
      <c r="K935" s="33">
        <v>131</v>
      </c>
      <c r="L935" s="167" t="s">
        <v>4944</v>
      </c>
      <c r="M935" s="166" t="s">
        <v>4945</v>
      </c>
      <c r="N935" s="166" t="s">
        <v>707</v>
      </c>
      <c r="O935" s="166" t="s">
        <v>24</v>
      </c>
      <c r="P935" s="166" t="s">
        <v>1196</v>
      </c>
      <c r="Q935" s="166" t="s">
        <v>4946</v>
      </c>
      <c r="R935" s="163" t="s">
        <v>4913</v>
      </c>
      <c r="S935" s="222">
        <v>43125</v>
      </c>
      <c r="T935" s="222">
        <v>43305</v>
      </c>
      <c r="U935" s="166" t="s">
        <v>146</v>
      </c>
      <c r="V935" s="203">
        <v>2500000</v>
      </c>
      <c r="W935" s="203">
        <v>15000000</v>
      </c>
      <c r="X935" s="200">
        <v>43200</v>
      </c>
      <c r="Y935" s="197">
        <f t="shared" si="14"/>
        <v>29</v>
      </c>
    </row>
    <row r="936" spans="1:25" ht="255" x14ac:dyDescent="0.25">
      <c r="A936" s="226">
        <v>817</v>
      </c>
      <c r="B936" s="166" t="s">
        <v>5042</v>
      </c>
      <c r="C936" s="33">
        <v>33333545</v>
      </c>
      <c r="D936" s="166" t="s">
        <v>20</v>
      </c>
      <c r="E936" s="222">
        <v>28341</v>
      </c>
      <c r="F936" s="166" t="s">
        <v>36</v>
      </c>
      <c r="G936" s="33">
        <v>3013716345</v>
      </c>
      <c r="H936" s="38" t="s">
        <v>5043</v>
      </c>
      <c r="I936" s="166" t="s">
        <v>5044</v>
      </c>
      <c r="J936" s="166" t="s">
        <v>5045</v>
      </c>
      <c r="K936" s="33">
        <v>90</v>
      </c>
      <c r="L936" s="167" t="s">
        <v>5046</v>
      </c>
      <c r="M936" s="182" t="s">
        <v>5047</v>
      </c>
      <c r="N936" s="33">
        <v>11904</v>
      </c>
      <c r="O936" s="166" t="s">
        <v>5048</v>
      </c>
      <c r="P936" s="166" t="s">
        <v>1188</v>
      </c>
      <c r="Q936" s="182" t="s">
        <v>4525</v>
      </c>
      <c r="R936" s="167" t="s">
        <v>5049</v>
      </c>
      <c r="S936" s="222">
        <v>43105</v>
      </c>
      <c r="T936" s="222">
        <v>43285</v>
      </c>
      <c r="U936" s="166" t="s">
        <v>54</v>
      </c>
      <c r="V936" s="203">
        <v>6000000</v>
      </c>
      <c r="W936" s="203">
        <v>36000000</v>
      </c>
      <c r="X936" s="200">
        <v>43200</v>
      </c>
      <c r="Y936" s="197">
        <f t="shared" si="14"/>
        <v>40</v>
      </c>
    </row>
    <row r="937" spans="1:25" ht="195" x14ac:dyDescent="0.25">
      <c r="A937" s="226">
        <v>818</v>
      </c>
      <c r="B937" s="166" t="s">
        <v>5072</v>
      </c>
      <c r="C937" s="33">
        <v>1129497441</v>
      </c>
      <c r="D937" s="166" t="s">
        <v>20</v>
      </c>
      <c r="E937" s="222">
        <v>31756</v>
      </c>
      <c r="F937" s="166" t="s">
        <v>105</v>
      </c>
      <c r="G937" s="33">
        <v>3205255059</v>
      </c>
      <c r="H937" s="38" t="s">
        <v>5073</v>
      </c>
      <c r="I937" s="166" t="s">
        <v>5074</v>
      </c>
      <c r="J937" s="166" t="s">
        <v>723</v>
      </c>
      <c r="K937" s="33">
        <v>90</v>
      </c>
      <c r="L937" s="167" t="s">
        <v>5114</v>
      </c>
      <c r="M937" s="182" t="s">
        <v>5115</v>
      </c>
      <c r="N937" s="33"/>
      <c r="O937" s="33" t="s">
        <v>24</v>
      </c>
      <c r="P937" s="166" t="s">
        <v>1188</v>
      </c>
      <c r="Q937" s="166" t="s">
        <v>4946</v>
      </c>
      <c r="R937" s="167" t="s">
        <v>4606</v>
      </c>
      <c r="S937" s="222">
        <v>43102</v>
      </c>
      <c r="T937" s="222">
        <v>43465</v>
      </c>
      <c r="U937" s="182" t="s">
        <v>5022</v>
      </c>
      <c r="V937" s="203">
        <v>3500000</v>
      </c>
      <c r="W937" s="203">
        <v>42000000</v>
      </c>
      <c r="X937" s="200">
        <v>43200</v>
      </c>
      <c r="Y937" s="197">
        <f t="shared" si="14"/>
        <v>31</v>
      </c>
    </row>
    <row r="938" spans="1:25" ht="195" x14ac:dyDescent="0.25">
      <c r="A938" s="19">
        <v>825</v>
      </c>
      <c r="B938" s="166" t="s">
        <v>5015</v>
      </c>
      <c r="C938" s="33">
        <v>73184259</v>
      </c>
      <c r="D938" s="166" t="s">
        <v>45</v>
      </c>
      <c r="E938" s="222">
        <v>29737</v>
      </c>
      <c r="F938" s="166" t="s">
        <v>1760</v>
      </c>
      <c r="G938" s="33">
        <v>6911353</v>
      </c>
      <c r="H938" s="38" t="s">
        <v>5016</v>
      </c>
      <c r="I938" s="166" t="s">
        <v>5017</v>
      </c>
      <c r="J938" s="166" t="s">
        <v>5018</v>
      </c>
      <c r="K938" s="33">
        <v>203</v>
      </c>
      <c r="L938" s="162" t="s">
        <v>5019</v>
      </c>
      <c r="M938" s="166" t="s">
        <v>3745</v>
      </c>
      <c r="N938" s="33">
        <v>277487</v>
      </c>
      <c r="O938" s="33" t="s">
        <v>4247</v>
      </c>
      <c r="P938" s="166" t="s">
        <v>1188</v>
      </c>
      <c r="Q938" s="166" t="s">
        <v>4946</v>
      </c>
      <c r="R938" s="163" t="s">
        <v>4582</v>
      </c>
      <c r="S938" s="222">
        <v>43124</v>
      </c>
      <c r="T938" s="222">
        <v>43304</v>
      </c>
      <c r="U938" s="166" t="s">
        <v>54</v>
      </c>
      <c r="V938" s="203">
        <v>3000000</v>
      </c>
      <c r="W938" s="203">
        <v>18000000</v>
      </c>
      <c r="X938" s="200">
        <v>43200</v>
      </c>
      <c r="Y938" s="197">
        <f t="shared" si="14"/>
        <v>36</v>
      </c>
    </row>
    <row r="939" spans="1:25" ht="195" x14ac:dyDescent="0.25">
      <c r="A939" s="19">
        <v>826</v>
      </c>
      <c r="B939" s="166" t="s">
        <v>5020</v>
      </c>
      <c r="C939" s="33">
        <v>1050064231</v>
      </c>
      <c r="D939" s="166" t="s">
        <v>20</v>
      </c>
      <c r="E939" s="222">
        <v>31504</v>
      </c>
      <c r="F939" s="166" t="s">
        <v>2640</v>
      </c>
      <c r="G939" s="33"/>
      <c r="H939" s="14"/>
      <c r="I939" s="166" t="s">
        <v>724</v>
      </c>
      <c r="J939" s="222">
        <v>43112</v>
      </c>
      <c r="K939" s="33">
        <v>90</v>
      </c>
      <c r="L939" s="162" t="s">
        <v>5021</v>
      </c>
      <c r="M939" s="182" t="s">
        <v>907</v>
      </c>
      <c r="N939" s="166" t="s">
        <v>707</v>
      </c>
      <c r="O939" s="33" t="s">
        <v>4247</v>
      </c>
      <c r="P939" s="166" t="s">
        <v>1188</v>
      </c>
      <c r="Q939" s="166" t="s">
        <v>4946</v>
      </c>
      <c r="R939" s="163" t="s">
        <v>4606</v>
      </c>
      <c r="S939" s="222">
        <v>43102</v>
      </c>
      <c r="T939" s="222">
        <v>43464</v>
      </c>
      <c r="U939" s="182" t="s">
        <v>5022</v>
      </c>
      <c r="V939" s="203">
        <v>4000000</v>
      </c>
      <c r="W939" s="203">
        <v>48000000</v>
      </c>
      <c r="X939" s="200">
        <v>43200</v>
      </c>
      <c r="Y939" s="197">
        <f t="shared" si="14"/>
        <v>32</v>
      </c>
    </row>
    <row r="940" spans="1:25" ht="195" x14ac:dyDescent="0.25">
      <c r="A940" s="19">
        <v>827</v>
      </c>
      <c r="B940" s="166" t="s">
        <v>5023</v>
      </c>
      <c r="C940" s="33">
        <v>22855953</v>
      </c>
      <c r="D940" s="166" t="s">
        <v>20</v>
      </c>
      <c r="E940" s="222">
        <v>29405</v>
      </c>
      <c r="F940" s="166" t="s">
        <v>2353</v>
      </c>
      <c r="G940" s="33">
        <v>3014778915</v>
      </c>
      <c r="H940" s="38" t="s">
        <v>5024</v>
      </c>
      <c r="I940" s="166" t="s">
        <v>5025</v>
      </c>
      <c r="J940" s="166" t="s">
        <v>5026</v>
      </c>
      <c r="K940" s="33">
        <v>130</v>
      </c>
      <c r="L940" s="162" t="s">
        <v>5033</v>
      </c>
      <c r="M940" s="166" t="s">
        <v>5034</v>
      </c>
      <c r="N940" s="33">
        <v>92435</v>
      </c>
      <c r="O940" s="166" t="s">
        <v>24</v>
      </c>
      <c r="P940" s="166" t="s">
        <v>1188</v>
      </c>
      <c r="Q940" s="166" t="s">
        <v>4946</v>
      </c>
      <c r="R940" s="163" t="s">
        <v>4606</v>
      </c>
      <c r="S940" s="222">
        <v>43125</v>
      </c>
      <c r="T940" s="222">
        <v>43305</v>
      </c>
      <c r="U940" s="166" t="s">
        <v>54</v>
      </c>
      <c r="V940" s="203">
        <v>2000000</v>
      </c>
      <c r="W940" s="203">
        <v>12000000</v>
      </c>
      <c r="X940" s="200">
        <v>43200</v>
      </c>
      <c r="Y940" s="197">
        <f t="shared" si="14"/>
        <v>37</v>
      </c>
    </row>
    <row r="941" spans="1:25" ht="195" x14ac:dyDescent="0.25">
      <c r="A941" s="19">
        <v>959</v>
      </c>
      <c r="B941" s="33" t="s">
        <v>5715</v>
      </c>
      <c r="C941" s="33">
        <v>1050037351</v>
      </c>
      <c r="D941" s="33" t="s">
        <v>20</v>
      </c>
      <c r="E941" s="222">
        <v>33427</v>
      </c>
      <c r="F941" s="33" t="s">
        <v>986</v>
      </c>
      <c r="G941" s="33">
        <v>3014491901</v>
      </c>
      <c r="H941" s="14" t="s">
        <v>5716</v>
      </c>
      <c r="I941" s="33" t="s">
        <v>4695</v>
      </c>
      <c r="J941" s="33" t="s">
        <v>5717</v>
      </c>
      <c r="K941" s="33">
        <v>90</v>
      </c>
      <c r="L941" s="162" t="s">
        <v>5718</v>
      </c>
      <c r="M941" s="71" t="s">
        <v>5719</v>
      </c>
      <c r="N941" s="33">
        <v>96901</v>
      </c>
      <c r="O941" s="33" t="s">
        <v>4247</v>
      </c>
      <c r="P941" s="33" t="s">
        <v>1188</v>
      </c>
      <c r="Q941" s="33" t="s">
        <v>4946</v>
      </c>
      <c r="R941" s="163" t="s">
        <v>4582</v>
      </c>
      <c r="S941" s="222">
        <v>43102</v>
      </c>
      <c r="T941" s="222">
        <v>43465</v>
      </c>
      <c r="U941" s="71" t="s">
        <v>5022</v>
      </c>
      <c r="V941" s="202">
        <v>4000000</v>
      </c>
      <c r="W941" s="202">
        <v>48000000</v>
      </c>
      <c r="X941" s="200">
        <v>43200</v>
      </c>
      <c r="Y941" s="197">
        <f t="shared" si="14"/>
        <v>26</v>
      </c>
    </row>
    <row r="942" spans="1:25" ht="132" x14ac:dyDescent="0.25">
      <c r="A942" s="19">
        <v>966</v>
      </c>
      <c r="B942" s="33" t="s">
        <v>5848</v>
      </c>
      <c r="C942" s="33">
        <v>53016457</v>
      </c>
      <c r="D942" s="33" t="s">
        <v>20</v>
      </c>
      <c r="E942" s="222">
        <v>31105</v>
      </c>
      <c r="F942" s="33" t="s">
        <v>36</v>
      </c>
      <c r="G942" s="33">
        <v>3016625178</v>
      </c>
      <c r="H942" s="14" t="s">
        <v>5849</v>
      </c>
      <c r="I942" s="33" t="s">
        <v>947</v>
      </c>
      <c r="J942" s="33" t="s">
        <v>5850</v>
      </c>
      <c r="K942" s="33">
        <v>246</v>
      </c>
      <c r="L942" s="167" t="s">
        <v>5851</v>
      </c>
      <c r="M942" s="33" t="s">
        <v>134</v>
      </c>
      <c r="N942" s="33">
        <v>291996</v>
      </c>
      <c r="O942" s="33" t="s">
        <v>3114</v>
      </c>
      <c r="P942" s="33" t="s">
        <v>1188</v>
      </c>
      <c r="Q942" s="71" t="s">
        <v>4525</v>
      </c>
      <c r="R942" s="219" t="s">
        <v>5852</v>
      </c>
      <c r="S942" s="220">
        <v>43125</v>
      </c>
      <c r="T942" s="222">
        <v>43305</v>
      </c>
      <c r="U942" s="33" t="s">
        <v>54</v>
      </c>
      <c r="V942" s="202">
        <v>2500000</v>
      </c>
      <c r="W942" s="202">
        <v>15000000</v>
      </c>
      <c r="X942" s="200">
        <v>43200</v>
      </c>
      <c r="Y942" s="197">
        <f t="shared" si="14"/>
        <v>33</v>
      </c>
    </row>
    <row r="943" spans="1:25" ht="195" x14ac:dyDescent="0.25">
      <c r="A943" s="223">
        <v>800</v>
      </c>
      <c r="B943" s="33" t="s">
        <v>4914</v>
      </c>
      <c r="C943" s="33">
        <v>45548330</v>
      </c>
      <c r="D943" s="166" t="s">
        <v>20</v>
      </c>
      <c r="E943" s="222">
        <v>30393</v>
      </c>
      <c r="F943" s="166" t="s">
        <v>36</v>
      </c>
      <c r="G943" s="33">
        <v>3126864725</v>
      </c>
      <c r="H943" s="38" t="s">
        <v>4915</v>
      </c>
      <c r="I943" s="166" t="s">
        <v>4916</v>
      </c>
      <c r="J943" s="166" t="s">
        <v>2451</v>
      </c>
      <c r="K943" s="33">
        <v>203</v>
      </c>
      <c r="L943" s="167" t="s">
        <v>4917</v>
      </c>
      <c r="M943" s="166" t="s">
        <v>134</v>
      </c>
      <c r="N943" s="33">
        <v>222939</v>
      </c>
      <c r="O943" s="166" t="s">
        <v>1230</v>
      </c>
      <c r="P943" s="166" t="s">
        <v>1188</v>
      </c>
      <c r="Q943" s="166" t="s">
        <v>4918</v>
      </c>
      <c r="R943" s="163" t="s">
        <v>1255</v>
      </c>
      <c r="S943" s="222">
        <v>43125</v>
      </c>
      <c r="T943" s="222">
        <v>43305</v>
      </c>
      <c r="U943" s="166" t="s">
        <v>146</v>
      </c>
      <c r="V943" s="203">
        <v>4000000</v>
      </c>
      <c r="W943" s="203">
        <v>24000000</v>
      </c>
      <c r="X943" s="200">
        <v>43200</v>
      </c>
      <c r="Y943" s="197">
        <f t="shared" si="14"/>
        <v>35</v>
      </c>
    </row>
    <row r="944" spans="1:25" ht="345" x14ac:dyDescent="0.25">
      <c r="A944" s="19">
        <v>833</v>
      </c>
      <c r="B944" s="33" t="s">
        <v>5136</v>
      </c>
      <c r="C944" s="33">
        <v>1047409871</v>
      </c>
      <c r="D944" s="166" t="s">
        <v>20</v>
      </c>
      <c r="E944" s="222">
        <v>32663</v>
      </c>
      <c r="F944" s="166" t="s">
        <v>36</v>
      </c>
      <c r="G944" s="33">
        <v>3003909448</v>
      </c>
      <c r="H944" s="38" t="s">
        <v>5137</v>
      </c>
      <c r="I944" s="166" t="s">
        <v>1013</v>
      </c>
      <c r="J944" s="166" t="s">
        <v>1012</v>
      </c>
      <c r="K944" s="33">
        <v>90</v>
      </c>
      <c r="L944" s="167" t="s">
        <v>5138</v>
      </c>
      <c r="M944" s="166" t="s">
        <v>553</v>
      </c>
      <c r="N944" s="33">
        <v>239635</v>
      </c>
      <c r="O944" s="166" t="s">
        <v>4247</v>
      </c>
      <c r="P944" s="166" t="s">
        <v>1188</v>
      </c>
      <c r="Q944" s="182" t="s">
        <v>4918</v>
      </c>
      <c r="R944" s="167" t="s">
        <v>5139</v>
      </c>
      <c r="S944" s="222">
        <v>43102</v>
      </c>
      <c r="T944" s="222">
        <v>43282</v>
      </c>
      <c r="U944" s="166" t="s">
        <v>54</v>
      </c>
      <c r="V944" s="203">
        <v>3000000</v>
      </c>
      <c r="W944" s="203">
        <v>18000000</v>
      </c>
      <c r="X944" s="200">
        <v>43200</v>
      </c>
      <c r="Y944" s="197">
        <f t="shared" si="14"/>
        <v>28</v>
      </c>
    </row>
    <row r="945" spans="1:25" ht="195" x14ac:dyDescent="0.25">
      <c r="A945" s="19">
        <v>849</v>
      </c>
      <c r="B945" s="33" t="s">
        <v>5228</v>
      </c>
      <c r="C945" s="33">
        <v>11280052919</v>
      </c>
      <c r="D945" s="33" t="s">
        <v>20</v>
      </c>
      <c r="E945" s="222">
        <v>31800</v>
      </c>
      <c r="F945" s="33" t="s">
        <v>36</v>
      </c>
      <c r="G945" s="33">
        <v>3175860120</v>
      </c>
      <c r="H945" s="14" t="s">
        <v>5229</v>
      </c>
      <c r="I945" s="33" t="s">
        <v>4423</v>
      </c>
      <c r="J945" s="33" t="s">
        <v>4466</v>
      </c>
      <c r="K945" s="33">
        <v>90</v>
      </c>
      <c r="L945" s="162" t="s">
        <v>5230</v>
      </c>
      <c r="M945" s="33" t="s">
        <v>5231</v>
      </c>
      <c r="N945" s="33">
        <v>202771</v>
      </c>
      <c r="O945" s="33" t="s">
        <v>1187</v>
      </c>
      <c r="P945" s="33" t="s">
        <v>1188</v>
      </c>
      <c r="Q945" s="33" t="s">
        <v>4918</v>
      </c>
      <c r="R945" s="162" t="s">
        <v>1255</v>
      </c>
      <c r="S945" s="222">
        <v>43102</v>
      </c>
      <c r="T945" s="222">
        <v>43313</v>
      </c>
      <c r="U945" s="33" t="s">
        <v>5232</v>
      </c>
      <c r="V945" s="202">
        <v>3800000</v>
      </c>
      <c r="W945" s="202">
        <v>26600000</v>
      </c>
      <c r="X945" s="200">
        <v>43200</v>
      </c>
      <c r="Y945" s="197">
        <f t="shared" si="14"/>
        <v>31</v>
      </c>
    </row>
    <row r="946" spans="1:25" ht="409.5" x14ac:dyDescent="0.25">
      <c r="A946" s="19">
        <v>851</v>
      </c>
      <c r="B946" s="33" t="s">
        <v>5235</v>
      </c>
      <c r="C946" s="33">
        <v>43575453</v>
      </c>
      <c r="D946" s="33" t="s">
        <v>20</v>
      </c>
      <c r="E946" s="222">
        <v>26813</v>
      </c>
      <c r="F946" s="33" t="s">
        <v>2301</v>
      </c>
      <c r="G946" s="33">
        <v>3123614324</v>
      </c>
      <c r="H946" s="14" t="s">
        <v>5236</v>
      </c>
      <c r="I946" s="33" t="s">
        <v>5237</v>
      </c>
      <c r="J946" s="33" t="s">
        <v>1095</v>
      </c>
      <c r="K946" s="33">
        <v>244</v>
      </c>
      <c r="L946" s="162" t="s">
        <v>5239</v>
      </c>
      <c r="M946" s="33" t="s">
        <v>5240</v>
      </c>
      <c r="N946" s="33">
        <v>91943</v>
      </c>
      <c r="O946" s="33" t="s">
        <v>1230</v>
      </c>
      <c r="P946" s="33" t="s">
        <v>1188</v>
      </c>
      <c r="Q946" s="33" t="s">
        <v>4918</v>
      </c>
      <c r="R946" s="163" t="s">
        <v>5241</v>
      </c>
      <c r="S946" s="222">
        <v>43125</v>
      </c>
      <c r="T946" s="222">
        <v>43275</v>
      </c>
      <c r="U946" s="33" t="s">
        <v>222</v>
      </c>
      <c r="V946" s="202">
        <v>6500000</v>
      </c>
      <c r="W946" s="202">
        <v>32500000</v>
      </c>
      <c r="X946" s="200">
        <v>43200</v>
      </c>
      <c r="Y946" s="197">
        <f t="shared" si="14"/>
        <v>44</v>
      </c>
    </row>
    <row r="947" spans="1:25" ht="225" x14ac:dyDescent="0.25">
      <c r="A947" s="19">
        <v>863</v>
      </c>
      <c r="B947" s="33" t="s">
        <v>5789</v>
      </c>
      <c r="C947" s="33">
        <v>1050037167</v>
      </c>
      <c r="D947" s="33" t="s">
        <v>20</v>
      </c>
      <c r="E947" s="222">
        <v>33235</v>
      </c>
      <c r="F947" s="33" t="s">
        <v>986</v>
      </c>
      <c r="G947" s="33">
        <v>3043774140</v>
      </c>
      <c r="H947" s="14" t="s">
        <v>5790</v>
      </c>
      <c r="I947" s="33" t="s">
        <v>3386</v>
      </c>
      <c r="J947" s="33" t="s">
        <v>5791</v>
      </c>
      <c r="K947" s="33">
        <v>83</v>
      </c>
      <c r="L947" s="162" t="s">
        <v>5792</v>
      </c>
      <c r="M947" s="33" t="s">
        <v>5793</v>
      </c>
      <c r="N947" s="33">
        <v>219997</v>
      </c>
      <c r="O947" s="33" t="s">
        <v>1230</v>
      </c>
      <c r="P947" s="33" t="s">
        <v>1188</v>
      </c>
      <c r="Q947" s="33" t="s">
        <v>4918</v>
      </c>
      <c r="R947" s="162" t="s">
        <v>5794</v>
      </c>
      <c r="S947" s="222">
        <v>43110</v>
      </c>
      <c r="T947" s="222">
        <v>43290</v>
      </c>
      <c r="U947" s="33" t="s">
        <v>146</v>
      </c>
      <c r="V947" s="202">
        <v>4000000</v>
      </c>
      <c r="W947" s="202">
        <v>24000000</v>
      </c>
      <c r="X947" s="200">
        <v>43200</v>
      </c>
      <c r="Y947" s="197">
        <f t="shared" si="14"/>
        <v>27</v>
      </c>
    </row>
    <row r="948" spans="1:25" ht="255" x14ac:dyDescent="0.25">
      <c r="A948" s="19">
        <v>864</v>
      </c>
      <c r="B948" s="33" t="s">
        <v>5795</v>
      </c>
      <c r="C948" s="33">
        <v>8851095</v>
      </c>
      <c r="D948" s="33" t="s">
        <v>45</v>
      </c>
      <c r="E948" s="222">
        <v>29641</v>
      </c>
      <c r="F948" s="33" t="s">
        <v>552</v>
      </c>
      <c r="G948" s="33">
        <v>3157158426</v>
      </c>
      <c r="H948" s="14" t="s">
        <v>5796</v>
      </c>
      <c r="I948" s="33" t="s">
        <v>4535</v>
      </c>
      <c r="J948" s="33" t="s">
        <v>2531</v>
      </c>
      <c r="K948" s="33">
        <v>203</v>
      </c>
      <c r="L948" s="162" t="s">
        <v>5797</v>
      </c>
      <c r="M948" s="33" t="s">
        <v>1747</v>
      </c>
      <c r="N948" s="33">
        <v>167526</v>
      </c>
      <c r="O948" s="33" t="s">
        <v>4247</v>
      </c>
      <c r="P948" s="33" t="s">
        <v>1188</v>
      </c>
      <c r="Q948" s="33" t="s">
        <v>4918</v>
      </c>
      <c r="R948" s="162" t="s">
        <v>2311</v>
      </c>
      <c r="S948" s="222">
        <v>43125</v>
      </c>
      <c r="T948" s="222">
        <v>43305</v>
      </c>
      <c r="U948" s="33" t="s">
        <v>146</v>
      </c>
      <c r="V948" s="202">
        <v>3000000</v>
      </c>
      <c r="W948" s="202">
        <v>18000000</v>
      </c>
      <c r="X948" s="200">
        <v>43200</v>
      </c>
      <c r="Y948" s="197">
        <f t="shared" si="14"/>
        <v>37</v>
      </c>
    </row>
    <row r="949" spans="1:25" ht="225" x14ac:dyDescent="0.25">
      <c r="A949" s="19">
        <v>892</v>
      </c>
      <c r="B949" s="166" t="s">
        <v>5401</v>
      </c>
      <c r="C949" s="33">
        <v>16218997</v>
      </c>
      <c r="D949" s="166" t="s">
        <v>45</v>
      </c>
      <c r="E949" s="222">
        <v>23951</v>
      </c>
      <c r="F949" s="166" t="s">
        <v>5402</v>
      </c>
      <c r="G949" s="33">
        <v>6641337</v>
      </c>
      <c r="H949" s="38" t="s">
        <v>5403</v>
      </c>
      <c r="I949" s="166" t="s">
        <v>1467</v>
      </c>
      <c r="J949" s="166" t="s">
        <v>5404</v>
      </c>
      <c r="K949" s="33">
        <v>203</v>
      </c>
      <c r="L949" s="162" t="s">
        <v>5411</v>
      </c>
      <c r="M949" s="166" t="s">
        <v>5405</v>
      </c>
      <c r="N949" s="166" t="s">
        <v>5406</v>
      </c>
      <c r="O949" s="166" t="s">
        <v>5071</v>
      </c>
      <c r="P949" s="166" t="s">
        <v>1188</v>
      </c>
      <c r="Q949" s="166" t="s">
        <v>4918</v>
      </c>
      <c r="R949" s="171" t="s">
        <v>5407</v>
      </c>
      <c r="S949" s="222">
        <v>43124</v>
      </c>
      <c r="T949" s="222">
        <v>43304</v>
      </c>
      <c r="U949" s="166" t="s">
        <v>54</v>
      </c>
      <c r="V949" s="202">
        <v>4000000</v>
      </c>
      <c r="W949" s="202">
        <v>24000000</v>
      </c>
      <c r="X949" s="200">
        <v>43200</v>
      </c>
      <c r="Y949" s="197">
        <f t="shared" si="14"/>
        <v>52</v>
      </c>
    </row>
    <row r="950" spans="1:25" ht="270" x14ac:dyDescent="0.25">
      <c r="A950" s="19">
        <v>893</v>
      </c>
      <c r="B950" s="166" t="s">
        <v>5408</v>
      </c>
      <c r="C950" s="33">
        <v>73099912</v>
      </c>
      <c r="D950" s="166" t="s">
        <v>45</v>
      </c>
      <c r="E950" s="222">
        <v>22268</v>
      </c>
      <c r="F950" s="166" t="s">
        <v>36</v>
      </c>
      <c r="G950" s="33">
        <v>3114077338</v>
      </c>
      <c r="H950" s="38" t="s">
        <v>5409</v>
      </c>
      <c r="I950" s="166" t="s">
        <v>5410</v>
      </c>
      <c r="J950" s="166" t="s">
        <v>4396</v>
      </c>
      <c r="K950" s="33">
        <v>246</v>
      </c>
      <c r="L950" s="162" t="s">
        <v>5415</v>
      </c>
      <c r="M950" s="182" t="s">
        <v>1241</v>
      </c>
      <c r="N950" s="33" t="s">
        <v>707</v>
      </c>
      <c r="O950" s="166" t="s">
        <v>51</v>
      </c>
      <c r="P950" s="33" t="s">
        <v>1196</v>
      </c>
      <c r="Q950" s="166" t="s">
        <v>4918</v>
      </c>
      <c r="R950" s="168" t="s">
        <v>4930</v>
      </c>
      <c r="S950" s="222">
        <v>43125</v>
      </c>
      <c r="T950" s="222">
        <v>43305</v>
      </c>
      <c r="U950" s="166" t="s">
        <v>146</v>
      </c>
      <c r="V950" s="202">
        <v>1800000</v>
      </c>
      <c r="W950" s="202">
        <v>18000000</v>
      </c>
      <c r="X950" s="200">
        <v>43200</v>
      </c>
      <c r="Y950" s="197">
        <f t="shared" si="14"/>
        <v>57</v>
      </c>
    </row>
    <row r="951" spans="1:25" ht="195" x14ac:dyDescent="0.25">
      <c r="A951" s="19">
        <v>899</v>
      </c>
      <c r="B951" s="33" t="s">
        <v>5450</v>
      </c>
      <c r="C951" s="33">
        <v>1143329245</v>
      </c>
      <c r="D951" s="33" t="s">
        <v>20</v>
      </c>
      <c r="E951" s="222">
        <v>32591</v>
      </c>
      <c r="F951" s="33" t="s">
        <v>36</v>
      </c>
      <c r="G951" s="33">
        <v>6911372</v>
      </c>
      <c r="H951" s="14" t="s">
        <v>5463</v>
      </c>
      <c r="I951" s="33" t="s">
        <v>5464</v>
      </c>
      <c r="J951" s="33" t="s">
        <v>5465</v>
      </c>
      <c r="K951" s="33">
        <v>90</v>
      </c>
      <c r="L951" s="167" t="s">
        <v>5466</v>
      </c>
      <c r="M951" s="71" t="s">
        <v>2099</v>
      </c>
      <c r="N951" s="33">
        <v>226269</v>
      </c>
      <c r="O951" s="33" t="s">
        <v>1230</v>
      </c>
      <c r="P951" s="33" t="s">
        <v>1188</v>
      </c>
      <c r="Q951" s="33" t="s">
        <v>4918</v>
      </c>
      <c r="R951" s="167" t="s">
        <v>4336</v>
      </c>
      <c r="S951" s="222">
        <v>43102</v>
      </c>
      <c r="T951" s="222">
        <v>43313</v>
      </c>
      <c r="U951" s="33" t="s">
        <v>77</v>
      </c>
      <c r="V951" s="202">
        <v>5000000</v>
      </c>
      <c r="W951" s="202">
        <v>35000000</v>
      </c>
      <c r="X951" s="200">
        <v>43200</v>
      </c>
      <c r="Y951" s="197">
        <f t="shared" si="14"/>
        <v>29</v>
      </c>
    </row>
    <row r="952" spans="1:25" ht="195" x14ac:dyDescent="0.25">
      <c r="A952" s="19">
        <v>903</v>
      </c>
      <c r="B952" s="33" t="s">
        <v>5451</v>
      </c>
      <c r="C952" s="33">
        <v>73196357</v>
      </c>
      <c r="D952" s="33"/>
      <c r="E952" s="222">
        <v>30373</v>
      </c>
      <c r="F952" s="33" t="s">
        <v>5452</v>
      </c>
      <c r="G952" s="33">
        <v>3013711641</v>
      </c>
      <c r="H952" s="14" t="s">
        <v>5453</v>
      </c>
      <c r="I952" s="33" t="s">
        <v>1000</v>
      </c>
      <c r="J952" s="33" t="s">
        <v>5454</v>
      </c>
      <c r="K952" s="33">
        <v>130</v>
      </c>
      <c r="L952" s="162" t="s">
        <v>5455</v>
      </c>
      <c r="M952" s="33" t="s">
        <v>134</v>
      </c>
      <c r="N952" s="33">
        <v>197009</v>
      </c>
      <c r="O952" s="33" t="s">
        <v>1187</v>
      </c>
      <c r="P952" s="33" t="s">
        <v>1188</v>
      </c>
      <c r="Q952" s="33" t="s">
        <v>4918</v>
      </c>
      <c r="R952" s="163" t="s">
        <v>1255</v>
      </c>
      <c r="S952" s="222">
        <v>43125</v>
      </c>
      <c r="T952" s="222">
        <v>43305</v>
      </c>
      <c r="U952" s="33" t="s">
        <v>146</v>
      </c>
      <c r="V952" s="202">
        <v>3000000</v>
      </c>
      <c r="W952" s="202">
        <v>18000000</v>
      </c>
      <c r="X952" s="200">
        <v>43200</v>
      </c>
      <c r="Y952" s="197">
        <f t="shared" si="14"/>
        <v>35</v>
      </c>
    </row>
    <row r="953" spans="1:25" ht="255" x14ac:dyDescent="0.25">
      <c r="A953" s="159">
        <v>275</v>
      </c>
      <c r="B953" s="92" t="s">
        <v>1160</v>
      </c>
      <c r="C953" s="237">
        <v>45554656</v>
      </c>
      <c r="D953" s="24" t="s">
        <v>20</v>
      </c>
      <c r="E953" s="138">
        <v>30636</v>
      </c>
      <c r="F953" s="24" t="s">
        <v>36</v>
      </c>
      <c r="G953" s="24">
        <v>3002581235</v>
      </c>
      <c r="H953" s="99" t="s">
        <v>1168</v>
      </c>
      <c r="I953" s="24" t="s">
        <v>1174</v>
      </c>
      <c r="J953" s="24" t="s">
        <v>1169</v>
      </c>
      <c r="K953" s="24">
        <v>59</v>
      </c>
      <c r="L953" s="79" t="s">
        <v>1170</v>
      </c>
      <c r="M953" s="24" t="s">
        <v>134</v>
      </c>
      <c r="N953" s="24">
        <v>202811</v>
      </c>
      <c r="O953" s="24" t="s">
        <v>40</v>
      </c>
      <c r="P953" s="24" t="s">
        <v>41</v>
      </c>
      <c r="Q953" s="24" t="s">
        <v>1179</v>
      </c>
      <c r="R953" s="11" t="s">
        <v>1171</v>
      </c>
      <c r="S953" s="138">
        <v>43122</v>
      </c>
      <c r="T953" s="138">
        <v>43302</v>
      </c>
      <c r="U953" s="24" t="s">
        <v>146</v>
      </c>
      <c r="V953" s="52">
        <v>3000000</v>
      </c>
      <c r="W953" s="52">
        <v>18000000</v>
      </c>
      <c r="X953" s="200">
        <v>43200</v>
      </c>
      <c r="Y953" s="199">
        <f t="shared" si="14"/>
        <v>34</v>
      </c>
    </row>
    <row r="954" spans="1:25" ht="409.5" x14ac:dyDescent="0.25">
      <c r="A954" s="159">
        <v>276</v>
      </c>
      <c r="B954" s="92" t="s">
        <v>1172</v>
      </c>
      <c r="C954" s="24">
        <v>1047384632</v>
      </c>
      <c r="D954" s="24" t="s">
        <v>20</v>
      </c>
      <c r="E954" s="138">
        <v>31821</v>
      </c>
      <c r="F954" s="24" t="s">
        <v>697</v>
      </c>
      <c r="G954" s="24">
        <v>3012794933</v>
      </c>
      <c r="H954" s="99" t="s">
        <v>1173</v>
      </c>
      <c r="I954" s="24" t="s">
        <v>1175</v>
      </c>
      <c r="J954" s="24" t="s">
        <v>1176</v>
      </c>
      <c r="K954" s="24">
        <v>182</v>
      </c>
      <c r="L954" s="79" t="s">
        <v>1177</v>
      </c>
      <c r="M954" s="24" t="s">
        <v>134</v>
      </c>
      <c r="N954" s="24">
        <v>225625</v>
      </c>
      <c r="O954" s="24" t="s">
        <v>40</v>
      </c>
      <c r="P954" s="24" t="s">
        <v>41</v>
      </c>
      <c r="Q954" s="24" t="s">
        <v>1178</v>
      </c>
      <c r="R954" s="11" t="s">
        <v>1180</v>
      </c>
      <c r="S954" s="138">
        <v>43122</v>
      </c>
      <c r="T954" s="138">
        <v>43302</v>
      </c>
      <c r="U954" s="24" t="s">
        <v>146</v>
      </c>
      <c r="V954" s="52">
        <v>3000000</v>
      </c>
      <c r="W954" s="52">
        <v>18000000</v>
      </c>
      <c r="X954" s="200">
        <v>43200</v>
      </c>
      <c r="Y954" s="199">
        <f t="shared" si="14"/>
        <v>31</v>
      </c>
    </row>
    <row r="955" spans="1:25" ht="409.5" x14ac:dyDescent="0.25">
      <c r="A955" s="159">
        <v>277</v>
      </c>
      <c r="B955" s="86" t="s">
        <v>1217</v>
      </c>
      <c r="C955" s="86">
        <v>1128058424</v>
      </c>
      <c r="D955" s="24" t="s">
        <v>45</v>
      </c>
      <c r="E955" s="138">
        <v>32188</v>
      </c>
      <c r="F955" s="24" t="s">
        <v>1256</v>
      </c>
      <c r="G955" s="24">
        <v>3008382999</v>
      </c>
      <c r="H955" s="99" t="s">
        <v>1218</v>
      </c>
      <c r="I955" s="24" t="s">
        <v>1219</v>
      </c>
      <c r="J955" s="24" t="s">
        <v>1220</v>
      </c>
      <c r="K955" s="24">
        <v>180</v>
      </c>
      <c r="L955" s="79" t="s">
        <v>1221</v>
      </c>
      <c r="M955" s="24" t="s">
        <v>134</v>
      </c>
      <c r="N955" s="24">
        <v>200233</v>
      </c>
      <c r="O955" s="24" t="s">
        <v>40</v>
      </c>
      <c r="P955" s="24" t="s">
        <v>41</v>
      </c>
      <c r="Q955" s="24" t="s">
        <v>1179</v>
      </c>
      <c r="R955" s="11" t="s">
        <v>1222</v>
      </c>
      <c r="S955" s="138">
        <v>43125</v>
      </c>
      <c r="T955" s="138">
        <v>43275</v>
      </c>
      <c r="U955" s="24" t="s">
        <v>222</v>
      </c>
      <c r="V955" s="52">
        <v>3000000</v>
      </c>
      <c r="W955" s="52">
        <v>15000000</v>
      </c>
      <c r="X955" s="200">
        <v>43200</v>
      </c>
      <c r="Y955" s="199">
        <f t="shared" si="14"/>
        <v>30</v>
      </c>
    </row>
    <row r="956" spans="1:25" ht="270" x14ac:dyDescent="0.25">
      <c r="A956" s="159">
        <v>278</v>
      </c>
      <c r="B956" s="86" t="s">
        <v>1243</v>
      </c>
      <c r="C956" s="86">
        <v>1047459886</v>
      </c>
      <c r="D956" s="24" t="s">
        <v>45</v>
      </c>
      <c r="E956" s="138">
        <v>34182</v>
      </c>
      <c r="F956" s="24" t="s">
        <v>36</v>
      </c>
      <c r="G956" s="24">
        <v>3023609941</v>
      </c>
      <c r="H956" s="99" t="s">
        <v>1244</v>
      </c>
      <c r="I956" s="24" t="s">
        <v>1245</v>
      </c>
      <c r="J956" s="24" t="s">
        <v>1246</v>
      </c>
      <c r="K956" s="24">
        <v>179</v>
      </c>
      <c r="L956" s="79" t="s">
        <v>1247</v>
      </c>
      <c r="M956" s="24" t="s">
        <v>1248</v>
      </c>
      <c r="N956" s="24" t="s">
        <v>707</v>
      </c>
      <c r="O956" s="24" t="s">
        <v>24</v>
      </c>
      <c r="P956" s="24" t="s">
        <v>1196</v>
      </c>
      <c r="Q956" s="24" t="s">
        <v>1179</v>
      </c>
      <c r="R956" s="11" t="s">
        <v>1249</v>
      </c>
      <c r="S956" s="138">
        <v>43122</v>
      </c>
      <c r="T956" s="138">
        <v>43272</v>
      </c>
      <c r="U956" s="24" t="s">
        <v>222</v>
      </c>
      <c r="V956" s="52">
        <v>2500000</v>
      </c>
      <c r="W956" s="52">
        <v>12500000</v>
      </c>
      <c r="X956" s="200">
        <v>43200</v>
      </c>
      <c r="Y956" s="199">
        <f t="shared" si="14"/>
        <v>24</v>
      </c>
    </row>
    <row r="957" spans="1:25" ht="195" x14ac:dyDescent="0.25">
      <c r="A957" s="159">
        <v>279</v>
      </c>
      <c r="B957" s="86" t="s">
        <v>1250</v>
      </c>
      <c r="C957" s="86">
        <v>19768736</v>
      </c>
      <c r="D957" s="24" t="s">
        <v>45</v>
      </c>
      <c r="E957" s="138">
        <v>30807</v>
      </c>
      <c r="F957" s="24" t="s">
        <v>396</v>
      </c>
      <c r="G957" s="24">
        <v>3134019667</v>
      </c>
      <c r="H957" s="99" t="s">
        <v>1251</v>
      </c>
      <c r="I957" s="24" t="s">
        <v>1252</v>
      </c>
      <c r="J957" s="24" t="s">
        <v>1253</v>
      </c>
      <c r="K957" s="24">
        <v>67</v>
      </c>
      <c r="L957" s="79" t="s">
        <v>1254</v>
      </c>
      <c r="M957" s="24" t="s">
        <v>755</v>
      </c>
      <c r="N957" s="24">
        <v>175980</v>
      </c>
      <c r="O957" s="24" t="s">
        <v>24</v>
      </c>
      <c r="P957" s="24" t="s">
        <v>41</v>
      </c>
      <c r="Q957" s="24" t="s">
        <v>1179</v>
      </c>
      <c r="R957" s="11" t="s">
        <v>1255</v>
      </c>
      <c r="S957" s="138">
        <v>43125</v>
      </c>
      <c r="T957" s="138">
        <v>43305</v>
      </c>
      <c r="U957" s="24" t="s">
        <v>146</v>
      </c>
      <c r="V957" s="52">
        <v>2500000</v>
      </c>
      <c r="W957" s="52">
        <v>15000000</v>
      </c>
      <c r="X957" s="200">
        <v>43200</v>
      </c>
      <c r="Y957" s="199">
        <f t="shared" si="14"/>
        <v>33</v>
      </c>
    </row>
    <row r="958" spans="1:25" ht="409.5" x14ac:dyDescent="0.25">
      <c r="A958" s="159">
        <v>280</v>
      </c>
      <c r="B958" s="86" t="s">
        <v>1320</v>
      </c>
      <c r="C958" s="86">
        <v>45468043</v>
      </c>
      <c r="D958" s="24" t="s">
        <v>20</v>
      </c>
      <c r="E958" s="138">
        <v>23905</v>
      </c>
      <c r="F958" s="24" t="s">
        <v>36</v>
      </c>
      <c r="G958" s="24">
        <v>3008001503</v>
      </c>
      <c r="H958" s="99" t="s">
        <v>1321</v>
      </c>
      <c r="I958" s="24" t="s">
        <v>1322</v>
      </c>
      <c r="J958" s="24" t="s">
        <v>1323</v>
      </c>
      <c r="K958" s="24">
        <v>203</v>
      </c>
      <c r="L958" s="79" t="s">
        <v>1324</v>
      </c>
      <c r="M958" s="24" t="s">
        <v>1325</v>
      </c>
      <c r="N958" s="24">
        <v>128127</v>
      </c>
      <c r="O958" s="24" t="s">
        <v>40</v>
      </c>
      <c r="P958" s="24" t="s">
        <v>41</v>
      </c>
      <c r="Q958" s="24" t="s">
        <v>1179</v>
      </c>
      <c r="R958" s="11" t="s">
        <v>1180</v>
      </c>
      <c r="S958" s="138">
        <v>43122</v>
      </c>
      <c r="T958" s="138">
        <v>43302</v>
      </c>
      <c r="U958" s="24" t="s">
        <v>146</v>
      </c>
      <c r="V958" s="52">
        <v>3500000</v>
      </c>
      <c r="W958" s="52">
        <v>21000000</v>
      </c>
      <c r="X958" s="200">
        <v>43200</v>
      </c>
      <c r="Y958" s="199">
        <f t="shared" si="14"/>
        <v>52</v>
      </c>
    </row>
    <row r="959" spans="1:25" ht="409.5" x14ac:dyDescent="0.25">
      <c r="A959" s="159">
        <v>281</v>
      </c>
      <c r="B959" s="86" t="s">
        <v>1353</v>
      </c>
      <c r="C959" s="86">
        <v>1143342577</v>
      </c>
      <c r="D959" s="24" t="s">
        <v>45</v>
      </c>
      <c r="E959" s="138">
        <v>33012</v>
      </c>
      <c r="F959" s="24" t="s">
        <v>36</v>
      </c>
      <c r="G959" s="24">
        <v>3016658541</v>
      </c>
      <c r="H959" s="99" t="s">
        <v>1354</v>
      </c>
      <c r="I959" s="24" t="s">
        <v>1355</v>
      </c>
      <c r="J959" s="24" t="s">
        <v>1356</v>
      </c>
      <c r="K959" s="24">
        <v>130</v>
      </c>
      <c r="L959" s="79" t="s">
        <v>1357</v>
      </c>
      <c r="M959" s="24" t="s">
        <v>134</v>
      </c>
      <c r="N959" s="24">
        <v>247408</v>
      </c>
      <c r="O959" s="24" t="s">
        <v>24</v>
      </c>
      <c r="P959" s="24" t="s">
        <v>41</v>
      </c>
      <c r="Q959" s="24" t="s">
        <v>1179</v>
      </c>
      <c r="R959" s="11" t="s">
        <v>1222</v>
      </c>
      <c r="S959" s="138">
        <v>43122</v>
      </c>
      <c r="T959" s="138">
        <v>43302</v>
      </c>
      <c r="U959" s="24" t="s">
        <v>146</v>
      </c>
      <c r="V959" s="52">
        <v>2000000</v>
      </c>
      <c r="W959" s="52">
        <v>12000000</v>
      </c>
      <c r="X959" s="200">
        <v>43200</v>
      </c>
      <c r="Y959" s="199">
        <f t="shared" si="14"/>
        <v>27</v>
      </c>
    </row>
    <row r="960" spans="1:25" ht="409.5" x14ac:dyDescent="0.25">
      <c r="A960" s="159">
        <v>282</v>
      </c>
      <c r="B960" s="86" t="s">
        <v>1358</v>
      </c>
      <c r="C960" s="86">
        <v>1052957948</v>
      </c>
      <c r="D960" s="24" t="s">
        <v>45</v>
      </c>
      <c r="E960" s="138">
        <v>32211</v>
      </c>
      <c r="F960" s="24" t="s">
        <v>105</v>
      </c>
      <c r="G960" s="24">
        <v>3002016927</v>
      </c>
      <c r="H960" s="99" t="s">
        <v>2124</v>
      </c>
      <c r="I960" s="24" t="s">
        <v>1359</v>
      </c>
      <c r="J960" s="24" t="s">
        <v>1360</v>
      </c>
      <c r="K960" s="24">
        <v>182</v>
      </c>
      <c r="L960" s="79" t="s">
        <v>1361</v>
      </c>
      <c r="M960" s="24" t="s">
        <v>1362</v>
      </c>
      <c r="N960" s="24">
        <v>213841</v>
      </c>
      <c r="O960" s="24" t="s">
        <v>1187</v>
      </c>
      <c r="P960" s="24" t="s">
        <v>41</v>
      </c>
      <c r="Q960" s="24" t="s">
        <v>1179</v>
      </c>
      <c r="R960" s="11" t="s">
        <v>1180</v>
      </c>
      <c r="S960" s="138">
        <v>43122</v>
      </c>
      <c r="T960" s="138">
        <v>43302</v>
      </c>
      <c r="U960" s="24" t="s">
        <v>146</v>
      </c>
      <c r="V960" s="52">
        <v>3500000</v>
      </c>
      <c r="W960" s="52">
        <v>21000000</v>
      </c>
      <c r="X960" s="200">
        <v>43200</v>
      </c>
      <c r="Y960" s="199">
        <f t="shared" si="14"/>
        <v>30</v>
      </c>
    </row>
    <row r="961" spans="1:25" ht="409.5" x14ac:dyDescent="0.25">
      <c r="A961" s="159">
        <v>304</v>
      </c>
      <c r="B961" s="229" t="s">
        <v>2013</v>
      </c>
      <c r="C961" s="86">
        <v>73008390</v>
      </c>
      <c r="D961" s="24" t="s">
        <v>45</v>
      </c>
      <c r="E961" s="138">
        <v>30999</v>
      </c>
      <c r="F961" s="24" t="s">
        <v>36</v>
      </c>
      <c r="G961" s="24">
        <v>6775784</v>
      </c>
      <c r="H961" s="99" t="s">
        <v>2014</v>
      </c>
      <c r="I961" s="24" t="s">
        <v>2015</v>
      </c>
      <c r="J961" s="24" t="s">
        <v>2016</v>
      </c>
      <c r="K961" s="24">
        <v>65</v>
      </c>
      <c r="L961" s="79" t="s">
        <v>2017</v>
      </c>
      <c r="M961" s="24" t="s">
        <v>2018</v>
      </c>
      <c r="N961" s="24">
        <v>181546</v>
      </c>
      <c r="O961" s="24" t="s">
        <v>1187</v>
      </c>
      <c r="P961" s="24" t="s">
        <v>41</v>
      </c>
      <c r="Q961" s="24" t="s">
        <v>1179</v>
      </c>
      <c r="R961" s="11" t="s">
        <v>2019</v>
      </c>
      <c r="S961" s="138">
        <v>43122</v>
      </c>
      <c r="T961" s="138">
        <v>43302</v>
      </c>
      <c r="U961" s="24" t="s">
        <v>146</v>
      </c>
      <c r="V961" s="52">
        <v>3500000</v>
      </c>
      <c r="W961" s="52">
        <v>21000000</v>
      </c>
      <c r="X961" s="200">
        <v>43200</v>
      </c>
      <c r="Y961" s="197">
        <f t="shared" si="14"/>
        <v>33</v>
      </c>
    </row>
    <row r="962" spans="1:25" ht="270" x14ac:dyDescent="0.25">
      <c r="A962" s="159">
        <v>305</v>
      </c>
      <c r="B962" s="229" t="s">
        <v>2020</v>
      </c>
      <c r="C962" s="86">
        <v>1143371502</v>
      </c>
      <c r="D962" s="24" t="s">
        <v>45</v>
      </c>
      <c r="E962" s="138">
        <v>34370</v>
      </c>
      <c r="F962" s="24" t="s">
        <v>36</v>
      </c>
      <c r="G962" s="24">
        <v>3005226088</v>
      </c>
      <c r="H962" s="99" t="s">
        <v>2021</v>
      </c>
      <c r="I962" s="24" t="s">
        <v>2022</v>
      </c>
      <c r="J962" s="24" t="s">
        <v>2023</v>
      </c>
      <c r="K962" s="24">
        <v>131</v>
      </c>
      <c r="L962" s="79" t="s">
        <v>2024</v>
      </c>
      <c r="M962" s="24" t="s">
        <v>1248</v>
      </c>
      <c r="N962" s="24" t="s">
        <v>707</v>
      </c>
      <c r="O962" s="24" t="s">
        <v>24</v>
      </c>
      <c r="P962" s="24" t="s">
        <v>1196</v>
      </c>
      <c r="Q962" s="24" t="s">
        <v>1179</v>
      </c>
      <c r="R962" s="11" t="s">
        <v>2025</v>
      </c>
      <c r="S962" s="138">
        <v>43125</v>
      </c>
      <c r="T962" s="138">
        <v>43305</v>
      </c>
      <c r="U962" s="24" t="s">
        <v>146</v>
      </c>
      <c r="V962" s="52">
        <v>2500000</v>
      </c>
      <c r="W962" s="52">
        <v>15000000</v>
      </c>
      <c r="X962" s="200">
        <v>43200</v>
      </c>
      <c r="Y962" s="197">
        <f t="shared" ref="Y962:Y1025" si="15">INT(YEARFRAC(E962,X962))</f>
        <v>24</v>
      </c>
    </row>
    <row r="963" spans="1:25" ht="210" x14ac:dyDescent="0.25">
      <c r="A963" s="159">
        <v>306</v>
      </c>
      <c r="B963" s="229" t="s">
        <v>2026</v>
      </c>
      <c r="C963" s="86">
        <v>1047471940</v>
      </c>
      <c r="D963" s="24" t="s">
        <v>45</v>
      </c>
      <c r="E963" s="138">
        <v>34592</v>
      </c>
      <c r="F963" s="24" t="s">
        <v>36</v>
      </c>
      <c r="G963" s="24">
        <v>6408094</v>
      </c>
      <c r="H963" s="99" t="s">
        <v>2027</v>
      </c>
      <c r="I963" s="24" t="s">
        <v>2028</v>
      </c>
      <c r="J963" s="24" t="s">
        <v>2029</v>
      </c>
      <c r="K963" s="24">
        <v>179</v>
      </c>
      <c r="L963" s="79" t="s">
        <v>2030</v>
      </c>
      <c r="M963" s="24" t="s">
        <v>1248</v>
      </c>
      <c r="N963" s="24" t="s">
        <v>707</v>
      </c>
      <c r="O963" s="24" t="s">
        <v>51</v>
      </c>
      <c r="P963" s="24" t="s">
        <v>1196</v>
      </c>
      <c r="Q963" s="24" t="s">
        <v>1179</v>
      </c>
      <c r="R963" s="11" t="s">
        <v>2056</v>
      </c>
      <c r="S963" s="138">
        <v>43122</v>
      </c>
      <c r="T963" s="138">
        <v>43272</v>
      </c>
      <c r="U963" s="24" t="s">
        <v>222</v>
      </c>
      <c r="V963" s="52">
        <v>1800000</v>
      </c>
      <c r="W963" s="52">
        <v>9000000</v>
      </c>
      <c r="X963" s="200">
        <v>43200</v>
      </c>
      <c r="Y963" s="197">
        <f t="shared" si="15"/>
        <v>23</v>
      </c>
    </row>
    <row r="964" spans="1:25" ht="409.5" x14ac:dyDescent="0.25">
      <c r="A964" s="159">
        <v>307</v>
      </c>
      <c r="B964" s="229" t="s">
        <v>2057</v>
      </c>
      <c r="C964" s="86">
        <v>45757212</v>
      </c>
      <c r="D964" s="24" t="s">
        <v>20</v>
      </c>
      <c r="E964" s="138">
        <v>27107</v>
      </c>
      <c r="F964" s="24" t="s">
        <v>36</v>
      </c>
      <c r="G964" s="24">
        <v>3135750117</v>
      </c>
      <c r="H964" s="99" t="s">
        <v>2058</v>
      </c>
      <c r="I964" s="24" t="s">
        <v>2059</v>
      </c>
      <c r="J964" s="24" t="s">
        <v>2060</v>
      </c>
      <c r="K964" s="24">
        <v>203</v>
      </c>
      <c r="L964" s="79" t="s">
        <v>2061</v>
      </c>
      <c r="M964" s="24" t="s">
        <v>2062</v>
      </c>
      <c r="N964" s="24">
        <v>114012</v>
      </c>
      <c r="O964" s="24" t="s">
        <v>1230</v>
      </c>
      <c r="P964" s="24" t="s">
        <v>41</v>
      </c>
      <c r="Q964" s="24" t="s">
        <v>1179</v>
      </c>
      <c r="R964" s="11" t="s">
        <v>1180</v>
      </c>
      <c r="S964" s="138">
        <v>43125</v>
      </c>
      <c r="T964" s="138">
        <v>43305</v>
      </c>
      <c r="U964" s="24" t="s">
        <v>146</v>
      </c>
      <c r="V964" s="52">
        <v>24000000</v>
      </c>
      <c r="W964" s="52">
        <v>4000000</v>
      </c>
      <c r="X964" s="200">
        <v>43200</v>
      </c>
      <c r="Y964" s="197">
        <f t="shared" si="15"/>
        <v>44</v>
      </c>
    </row>
    <row r="965" spans="1:25" ht="195" x14ac:dyDescent="0.25">
      <c r="A965" s="159">
        <v>308</v>
      </c>
      <c r="B965" s="229" t="s">
        <v>2063</v>
      </c>
      <c r="C965" s="86">
        <v>45437998</v>
      </c>
      <c r="D965" s="24" t="s">
        <v>20</v>
      </c>
      <c r="E965" s="138">
        <v>22526</v>
      </c>
      <c r="F965" s="24" t="s">
        <v>36</v>
      </c>
      <c r="G965" s="24">
        <v>3114361787</v>
      </c>
      <c r="H965" s="99" t="s">
        <v>2064</v>
      </c>
      <c r="I965" s="24" t="s">
        <v>2065</v>
      </c>
      <c r="J965" s="24" t="s">
        <v>2066</v>
      </c>
      <c r="K965" s="24">
        <v>203</v>
      </c>
      <c r="L965" s="79" t="s">
        <v>2067</v>
      </c>
      <c r="M965" s="24" t="s">
        <v>134</v>
      </c>
      <c r="N965" s="24">
        <v>281885</v>
      </c>
      <c r="O965" s="24" t="s">
        <v>24</v>
      </c>
      <c r="P965" s="24" t="s">
        <v>41</v>
      </c>
      <c r="Q965" s="24" t="s">
        <v>1179</v>
      </c>
      <c r="R965" s="11" t="s">
        <v>1255</v>
      </c>
      <c r="S965" s="138">
        <v>43125</v>
      </c>
      <c r="T965" s="138">
        <v>43305</v>
      </c>
      <c r="U965" s="24" t="s">
        <v>146</v>
      </c>
      <c r="V965" s="52">
        <v>2500000</v>
      </c>
      <c r="W965" s="52">
        <v>15000000</v>
      </c>
      <c r="X965" s="200">
        <v>43200</v>
      </c>
      <c r="Y965" s="197">
        <f t="shared" si="15"/>
        <v>56</v>
      </c>
    </row>
    <row r="966" spans="1:25" ht="409.5" x14ac:dyDescent="0.25">
      <c r="A966" s="159">
        <v>309</v>
      </c>
      <c r="B966" s="229" t="s">
        <v>2068</v>
      </c>
      <c r="C966" s="86">
        <v>45432378</v>
      </c>
      <c r="D966" s="24" t="s">
        <v>20</v>
      </c>
      <c r="E966" s="138">
        <v>21409</v>
      </c>
      <c r="F966" s="24" t="s">
        <v>36</v>
      </c>
      <c r="G966" s="24">
        <v>3135321763</v>
      </c>
      <c r="H966" s="99" t="s">
        <v>2069</v>
      </c>
      <c r="I966" s="24" t="s">
        <v>2070</v>
      </c>
      <c r="J966" s="24" t="s">
        <v>2071</v>
      </c>
      <c r="K966" s="24">
        <v>182</v>
      </c>
      <c r="L966" s="79" t="s">
        <v>2072</v>
      </c>
      <c r="M966" s="24" t="s">
        <v>2073</v>
      </c>
      <c r="N966" s="24">
        <v>30707</v>
      </c>
      <c r="O966" s="24" t="s">
        <v>1230</v>
      </c>
      <c r="P966" s="24" t="s">
        <v>41</v>
      </c>
      <c r="Q966" s="24" t="s">
        <v>1179</v>
      </c>
      <c r="R966" s="11" t="s">
        <v>1180</v>
      </c>
      <c r="S966" s="138">
        <v>43122</v>
      </c>
      <c r="T966" s="24" t="s">
        <v>2074</v>
      </c>
      <c r="U966" s="24" t="s">
        <v>146</v>
      </c>
      <c r="V966" s="52">
        <v>4000000</v>
      </c>
      <c r="W966" s="52">
        <v>24000000</v>
      </c>
      <c r="X966" s="200">
        <v>43200</v>
      </c>
      <c r="Y966" s="197">
        <f t="shared" si="15"/>
        <v>59</v>
      </c>
    </row>
    <row r="967" spans="1:25" ht="255" x14ac:dyDescent="0.25">
      <c r="A967" s="159">
        <v>310</v>
      </c>
      <c r="B967" s="229" t="s">
        <v>1160</v>
      </c>
      <c r="C967" s="86">
        <v>45554656</v>
      </c>
      <c r="D967" s="24" t="s">
        <v>20</v>
      </c>
      <c r="E967" s="138">
        <v>30636</v>
      </c>
      <c r="F967" s="24" t="s">
        <v>36</v>
      </c>
      <c r="G967" s="24">
        <v>3002581235</v>
      </c>
      <c r="H967" s="99" t="s">
        <v>1168</v>
      </c>
      <c r="I967" s="24" t="s">
        <v>1174</v>
      </c>
      <c r="J967" s="24" t="s">
        <v>1169</v>
      </c>
      <c r="K967" s="24">
        <v>59</v>
      </c>
      <c r="L967" s="79" t="s">
        <v>1170</v>
      </c>
      <c r="M967" s="24" t="s">
        <v>134</v>
      </c>
      <c r="N967" s="24">
        <v>202811</v>
      </c>
      <c r="O967" s="24" t="s">
        <v>1187</v>
      </c>
      <c r="P967" s="24" t="s">
        <v>41</v>
      </c>
      <c r="Q967" s="24" t="s">
        <v>1179</v>
      </c>
      <c r="R967" s="11" t="s">
        <v>1171</v>
      </c>
      <c r="S967" s="138">
        <v>43124</v>
      </c>
      <c r="T967" s="138">
        <v>43304</v>
      </c>
      <c r="U967" s="24" t="s">
        <v>146</v>
      </c>
      <c r="V967" s="52">
        <v>3000000</v>
      </c>
      <c r="W967" s="52">
        <v>18000000</v>
      </c>
      <c r="X967" s="200">
        <v>43200</v>
      </c>
      <c r="Y967" s="197">
        <f t="shared" si="15"/>
        <v>34</v>
      </c>
    </row>
    <row r="968" spans="1:25" ht="409.5" x14ac:dyDescent="0.25">
      <c r="A968" s="159">
        <v>311</v>
      </c>
      <c r="B968" s="229" t="s">
        <v>2081</v>
      </c>
      <c r="C968" s="86">
        <v>45483493</v>
      </c>
      <c r="D968" s="24" t="s">
        <v>20</v>
      </c>
      <c r="E968" s="138">
        <v>25297</v>
      </c>
      <c r="F968" s="24" t="s">
        <v>2082</v>
      </c>
      <c r="G968" s="24">
        <v>6432262</v>
      </c>
      <c r="H968" s="99" t="s">
        <v>2083</v>
      </c>
      <c r="I968" s="24" t="s">
        <v>2084</v>
      </c>
      <c r="J968" s="24" t="s">
        <v>2085</v>
      </c>
      <c r="K968" s="24">
        <v>203</v>
      </c>
      <c r="L968" s="79" t="s">
        <v>2086</v>
      </c>
      <c r="M968" s="24" t="s">
        <v>2087</v>
      </c>
      <c r="N968" s="24">
        <v>67750</v>
      </c>
      <c r="O968" s="24" t="s">
        <v>1187</v>
      </c>
      <c r="P968" s="24" t="s">
        <v>41</v>
      </c>
      <c r="Q968" s="24" t="s">
        <v>1179</v>
      </c>
      <c r="R968" s="11" t="s">
        <v>2088</v>
      </c>
      <c r="S968" s="138">
        <v>43125</v>
      </c>
      <c r="T968" s="138">
        <v>43305</v>
      </c>
      <c r="U968" s="24" t="s">
        <v>146</v>
      </c>
      <c r="V968" s="52">
        <v>3500000</v>
      </c>
      <c r="W968" s="52">
        <v>21000000</v>
      </c>
      <c r="X968" s="200">
        <v>43200</v>
      </c>
      <c r="Y968" s="197">
        <f t="shared" si="15"/>
        <v>49</v>
      </c>
    </row>
    <row r="969" spans="1:25" ht="210" x14ac:dyDescent="0.25">
      <c r="A969" s="159">
        <v>312</v>
      </c>
      <c r="B969" s="229" t="s">
        <v>2089</v>
      </c>
      <c r="C969" s="86">
        <v>73144005</v>
      </c>
      <c r="D969" s="24" t="s">
        <v>20</v>
      </c>
      <c r="E969" s="138">
        <v>25784</v>
      </c>
      <c r="F969" s="24" t="s">
        <v>36</v>
      </c>
      <c r="G969" s="24">
        <v>6662546</v>
      </c>
      <c r="H969" s="99" t="s">
        <v>2090</v>
      </c>
      <c r="I969" s="24" t="s">
        <v>1304</v>
      </c>
      <c r="J969" s="24" t="s">
        <v>2091</v>
      </c>
      <c r="K969" s="24">
        <v>179</v>
      </c>
      <c r="L969" s="79" t="s">
        <v>2092</v>
      </c>
      <c r="M969" s="24" t="s">
        <v>1248</v>
      </c>
      <c r="N969" s="24" t="s">
        <v>707</v>
      </c>
      <c r="O969" s="24" t="s">
        <v>24</v>
      </c>
      <c r="P969" s="24" t="s">
        <v>1196</v>
      </c>
      <c r="Q969" s="24" t="s">
        <v>1179</v>
      </c>
      <c r="R969" s="11" t="s">
        <v>2093</v>
      </c>
      <c r="S969" s="138">
        <v>43124</v>
      </c>
      <c r="T969" s="138">
        <v>43274</v>
      </c>
      <c r="U969" s="24" t="s">
        <v>222</v>
      </c>
      <c r="V969" s="52">
        <v>2000000</v>
      </c>
      <c r="W969" s="52">
        <v>10000000</v>
      </c>
      <c r="X969" s="200">
        <v>43200</v>
      </c>
      <c r="Y969" s="197">
        <f t="shared" si="15"/>
        <v>47</v>
      </c>
    </row>
    <row r="970" spans="1:25" ht="409.5" x14ac:dyDescent="0.25">
      <c r="A970" s="159">
        <v>313</v>
      </c>
      <c r="B970" s="229" t="s">
        <v>2094</v>
      </c>
      <c r="C970" s="86">
        <v>1128051768</v>
      </c>
      <c r="D970" s="24" t="s">
        <v>45</v>
      </c>
      <c r="E970" s="138">
        <v>31752</v>
      </c>
      <c r="F970" s="24" t="s">
        <v>36</v>
      </c>
      <c r="G970" s="24">
        <v>3017765820</v>
      </c>
      <c r="H970" s="99" t="s">
        <v>2095</v>
      </c>
      <c r="I970" s="24" t="s">
        <v>2096</v>
      </c>
      <c r="J970" s="24" t="s">
        <v>2097</v>
      </c>
      <c r="K970" s="24">
        <v>203</v>
      </c>
      <c r="L970" s="79" t="s">
        <v>2098</v>
      </c>
      <c r="M970" s="24" t="s">
        <v>2099</v>
      </c>
      <c r="N970" s="24">
        <v>231990</v>
      </c>
      <c r="O970" s="24" t="s">
        <v>1187</v>
      </c>
      <c r="P970" s="24" t="s">
        <v>41</v>
      </c>
      <c r="Q970" s="24" t="s">
        <v>1179</v>
      </c>
      <c r="R970" s="11" t="s">
        <v>2019</v>
      </c>
      <c r="S970" s="138">
        <v>43124</v>
      </c>
      <c r="T970" s="138">
        <v>43304</v>
      </c>
      <c r="U970" s="24" t="s">
        <v>146</v>
      </c>
      <c r="V970" s="52">
        <v>3500000</v>
      </c>
      <c r="W970" s="52">
        <v>21000000</v>
      </c>
      <c r="X970" s="200">
        <v>43200</v>
      </c>
      <c r="Y970" s="197">
        <f t="shared" si="15"/>
        <v>31</v>
      </c>
    </row>
    <row r="971" spans="1:25" ht="409.5" x14ac:dyDescent="0.25">
      <c r="A971" s="159">
        <v>314</v>
      </c>
      <c r="B971" s="229" t="s">
        <v>2117</v>
      </c>
      <c r="C971" s="86">
        <v>1051885002</v>
      </c>
      <c r="D971" s="24" t="s">
        <v>20</v>
      </c>
      <c r="E971" s="138">
        <v>31513</v>
      </c>
      <c r="F971" s="24" t="s">
        <v>903</v>
      </c>
      <c r="G971" s="24">
        <v>6685934</v>
      </c>
      <c r="H971" s="99" t="s">
        <v>2118</v>
      </c>
      <c r="I971" s="24" t="s">
        <v>2119</v>
      </c>
      <c r="J971" s="24" t="s">
        <v>2120</v>
      </c>
      <c r="K971" s="24">
        <v>180</v>
      </c>
      <c r="L971" s="79" t="s">
        <v>2121</v>
      </c>
      <c r="M971" s="24" t="s">
        <v>2122</v>
      </c>
      <c r="N971" s="24">
        <v>177923</v>
      </c>
      <c r="O971" s="24" t="s">
        <v>1230</v>
      </c>
      <c r="P971" s="24" t="s">
        <v>41</v>
      </c>
      <c r="Q971" s="24" t="s">
        <v>1179</v>
      </c>
      <c r="R971" s="11" t="s">
        <v>2019</v>
      </c>
      <c r="S971" s="138">
        <v>43124</v>
      </c>
      <c r="T971" s="138">
        <v>43274</v>
      </c>
      <c r="U971" s="24" t="s">
        <v>222</v>
      </c>
      <c r="V971" s="52">
        <v>4000000</v>
      </c>
      <c r="W971" s="52">
        <v>20000000</v>
      </c>
      <c r="X971" s="200">
        <v>43200</v>
      </c>
      <c r="Y971" s="197">
        <f t="shared" si="15"/>
        <v>31</v>
      </c>
    </row>
    <row r="972" spans="1:25" ht="255" x14ac:dyDescent="0.25">
      <c r="A972" s="159">
        <v>333</v>
      </c>
      <c r="B972" s="102" t="s">
        <v>2306</v>
      </c>
      <c r="C972" s="24">
        <v>1143330464</v>
      </c>
      <c r="D972" s="24" t="s">
        <v>45</v>
      </c>
      <c r="E972" s="138">
        <v>32620</v>
      </c>
      <c r="F972" s="24" t="s">
        <v>36</v>
      </c>
      <c r="G972" s="24">
        <v>6622241</v>
      </c>
      <c r="H972" s="99" t="s">
        <v>2307</v>
      </c>
      <c r="I972" s="24" t="s">
        <v>2308</v>
      </c>
      <c r="J972" s="24" t="s">
        <v>2309</v>
      </c>
      <c r="K972" s="24">
        <v>90</v>
      </c>
      <c r="L972" s="79" t="s">
        <v>2310</v>
      </c>
      <c r="M972" s="24" t="s">
        <v>2099</v>
      </c>
      <c r="N972" s="24">
        <v>236685</v>
      </c>
      <c r="O972" s="24" t="s">
        <v>40</v>
      </c>
      <c r="P972" s="24" t="s">
        <v>41</v>
      </c>
      <c r="Q972" s="24" t="s">
        <v>1179</v>
      </c>
      <c r="R972" s="11" t="s">
        <v>2311</v>
      </c>
      <c r="S972" s="138">
        <v>43102</v>
      </c>
      <c r="T972" s="138">
        <v>43360</v>
      </c>
      <c r="U972" s="24" t="s">
        <v>2312</v>
      </c>
      <c r="V972" s="52">
        <v>3500000</v>
      </c>
      <c r="W972" s="52">
        <v>29750000</v>
      </c>
      <c r="X972" s="200">
        <v>43200</v>
      </c>
      <c r="Y972" s="197">
        <f t="shared" si="15"/>
        <v>28</v>
      </c>
    </row>
    <row r="973" spans="1:25" ht="330" x14ac:dyDescent="0.25">
      <c r="A973" s="159">
        <v>334</v>
      </c>
      <c r="B973" s="102" t="s">
        <v>2313</v>
      </c>
      <c r="C973" s="24">
        <v>45507115</v>
      </c>
      <c r="D973" s="24" t="s">
        <v>20</v>
      </c>
      <c r="E973" s="138">
        <v>26756</v>
      </c>
      <c r="F973" s="24" t="s">
        <v>36</v>
      </c>
      <c r="G973" s="24">
        <v>3007207623</v>
      </c>
      <c r="H973" s="99" t="s">
        <v>2314</v>
      </c>
      <c r="I973" s="24" t="s">
        <v>2315</v>
      </c>
      <c r="J973" s="24" t="s">
        <v>2316</v>
      </c>
      <c r="K973" s="24">
        <v>59</v>
      </c>
      <c r="L973" s="79" t="s">
        <v>2317</v>
      </c>
      <c r="M973" s="24" t="s">
        <v>134</v>
      </c>
      <c r="N973" s="24">
        <v>81202</v>
      </c>
      <c r="O973" s="24" t="s">
        <v>1230</v>
      </c>
      <c r="P973" s="24" t="s">
        <v>41</v>
      </c>
      <c r="Q973" s="24" t="s">
        <v>1179</v>
      </c>
      <c r="R973" s="11" t="s">
        <v>2318</v>
      </c>
      <c r="S973" s="138">
        <v>43110</v>
      </c>
      <c r="T973" s="138">
        <v>43290</v>
      </c>
      <c r="U973" s="24" t="s">
        <v>146</v>
      </c>
      <c r="V973" s="52">
        <v>4000000</v>
      </c>
      <c r="W973" s="52">
        <v>24000000</v>
      </c>
      <c r="X973" s="200">
        <v>43200</v>
      </c>
      <c r="Y973" s="197">
        <f t="shared" si="15"/>
        <v>45</v>
      </c>
    </row>
    <row r="974" spans="1:25" ht="225" x14ac:dyDescent="0.25">
      <c r="A974" s="159">
        <v>335</v>
      </c>
      <c r="B974" s="102" t="s">
        <v>2319</v>
      </c>
      <c r="C974" s="24">
        <v>9297982</v>
      </c>
      <c r="D974" s="24" t="s">
        <v>45</v>
      </c>
      <c r="E974" s="138">
        <v>30261</v>
      </c>
      <c r="F974" s="24" t="s">
        <v>36</v>
      </c>
      <c r="G974" s="24">
        <v>3016601158</v>
      </c>
      <c r="H974" s="99" t="s">
        <v>2320</v>
      </c>
      <c r="I974" s="24" t="s">
        <v>2321</v>
      </c>
      <c r="J974" s="24" t="s">
        <v>2322</v>
      </c>
      <c r="K974" s="24">
        <v>130</v>
      </c>
      <c r="L974" s="79" t="s">
        <v>2323</v>
      </c>
      <c r="M974" s="24" t="s">
        <v>755</v>
      </c>
      <c r="N974" s="24">
        <v>204087</v>
      </c>
      <c r="O974" s="24" t="s">
        <v>24</v>
      </c>
      <c r="P974" s="24" t="s">
        <v>41</v>
      </c>
      <c r="Q974" s="24" t="s">
        <v>1179</v>
      </c>
      <c r="R974" s="11" t="s">
        <v>446</v>
      </c>
      <c r="S974" s="117">
        <v>43124</v>
      </c>
      <c r="T974" s="138">
        <v>43304</v>
      </c>
      <c r="U974" s="24" t="s">
        <v>146</v>
      </c>
      <c r="V974" s="52">
        <v>2500000</v>
      </c>
      <c r="W974" s="52">
        <v>15000000</v>
      </c>
      <c r="X974" s="200">
        <v>43200</v>
      </c>
      <c r="Y974" s="197">
        <f t="shared" si="15"/>
        <v>35</v>
      </c>
    </row>
    <row r="975" spans="1:25" ht="409.5" x14ac:dyDescent="0.25">
      <c r="A975" s="159">
        <v>336</v>
      </c>
      <c r="B975" s="102" t="s">
        <v>2324</v>
      </c>
      <c r="C975" s="24">
        <v>45474493</v>
      </c>
      <c r="D975" s="24" t="s">
        <v>20</v>
      </c>
      <c r="E975" s="138">
        <v>24528</v>
      </c>
      <c r="F975" s="24" t="s">
        <v>36</v>
      </c>
      <c r="G975" s="24">
        <v>3012698967</v>
      </c>
      <c r="H975" s="99" t="s">
        <v>2325</v>
      </c>
      <c r="I975" s="24" t="s">
        <v>2326</v>
      </c>
      <c r="J975" s="24" t="s">
        <v>2327</v>
      </c>
      <c r="K975" s="24">
        <v>180</v>
      </c>
      <c r="L975" s="79" t="s">
        <v>2328</v>
      </c>
      <c r="M975" s="24" t="s">
        <v>2087</v>
      </c>
      <c r="N975" s="24">
        <v>68333</v>
      </c>
      <c r="O975" s="24" t="s">
        <v>1187</v>
      </c>
      <c r="P975" s="24" t="s">
        <v>41</v>
      </c>
      <c r="Q975" s="24" t="s">
        <v>1179</v>
      </c>
      <c r="R975" s="11" t="s">
        <v>1222</v>
      </c>
      <c r="S975" s="138">
        <v>43124</v>
      </c>
      <c r="T975" s="138">
        <v>43274</v>
      </c>
      <c r="U975" s="24" t="s">
        <v>61</v>
      </c>
      <c r="V975" s="52">
        <v>3500000</v>
      </c>
      <c r="W975" s="52">
        <v>17500000</v>
      </c>
      <c r="X975" s="200">
        <v>43200</v>
      </c>
      <c r="Y975" s="197">
        <f t="shared" si="15"/>
        <v>51</v>
      </c>
    </row>
    <row r="976" spans="1:25" ht="255" x14ac:dyDescent="0.25">
      <c r="A976" s="160">
        <v>392</v>
      </c>
      <c r="B976" s="102" t="s">
        <v>2352</v>
      </c>
      <c r="C976" s="24">
        <v>73202431</v>
      </c>
      <c r="D976" s="24" t="s">
        <v>45</v>
      </c>
      <c r="E976" s="138">
        <v>30596</v>
      </c>
      <c r="F976" s="24" t="s">
        <v>2353</v>
      </c>
      <c r="G976" s="24">
        <v>3206971179</v>
      </c>
      <c r="H976" s="99" t="s">
        <v>2354</v>
      </c>
      <c r="I976" s="24" t="s">
        <v>241</v>
      </c>
      <c r="J976" s="24" t="s">
        <v>2355</v>
      </c>
      <c r="K976" s="24">
        <v>130</v>
      </c>
      <c r="L976" s="79" t="s">
        <v>2356</v>
      </c>
      <c r="M976" s="24" t="s">
        <v>213</v>
      </c>
      <c r="N976" s="24">
        <v>62537</v>
      </c>
      <c r="O976" s="24" t="s">
        <v>24</v>
      </c>
      <c r="P976" s="24" t="s">
        <v>41</v>
      </c>
      <c r="Q976" s="24" t="s">
        <v>1179</v>
      </c>
      <c r="R976" s="126" t="s">
        <v>2357</v>
      </c>
      <c r="S976" s="117">
        <v>43122</v>
      </c>
      <c r="T976" s="138">
        <v>43302</v>
      </c>
      <c r="U976" s="24" t="s">
        <v>146</v>
      </c>
      <c r="V976" s="52">
        <v>2800000</v>
      </c>
      <c r="W976" s="52">
        <v>16800000</v>
      </c>
      <c r="X976" s="200">
        <v>43200</v>
      </c>
      <c r="Y976" s="197">
        <f t="shared" si="15"/>
        <v>34</v>
      </c>
    </row>
    <row r="977" spans="1:25" ht="330" x14ac:dyDescent="0.25">
      <c r="A977" s="160">
        <v>393</v>
      </c>
      <c r="B977" s="102" t="s">
        <v>2411</v>
      </c>
      <c r="C977" s="24">
        <v>1047410686</v>
      </c>
      <c r="D977" s="24" t="s">
        <v>20</v>
      </c>
      <c r="E977" s="138">
        <v>32720</v>
      </c>
      <c r="F977" s="24" t="s">
        <v>36</v>
      </c>
      <c r="G977" s="24">
        <v>3006819964</v>
      </c>
      <c r="H977" s="99" t="s">
        <v>2412</v>
      </c>
      <c r="I977" s="24" t="s">
        <v>2413</v>
      </c>
      <c r="J977" s="24" t="s">
        <v>2414</v>
      </c>
      <c r="K977" s="24">
        <v>203</v>
      </c>
      <c r="L977" s="79" t="s">
        <v>2415</v>
      </c>
      <c r="M977" s="24" t="s">
        <v>755</v>
      </c>
      <c r="N977" s="24">
        <v>239994</v>
      </c>
      <c r="O977" s="24" t="s">
        <v>24</v>
      </c>
      <c r="P977" s="24" t="s">
        <v>41</v>
      </c>
      <c r="Q977" s="24" t="s">
        <v>1179</v>
      </c>
      <c r="R977" s="126" t="s">
        <v>2416</v>
      </c>
      <c r="S977" s="138">
        <v>43124</v>
      </c>
      <c r="T977" s="138">
        <v>43304</v>
      </c>
      <c r="U977" s="24" t="s">
        <v>146</v>
      </c>
      <c r="V977" s="52">
        <v>2500000</v>
      </c>
      <c r="W977" s="52">
        <v>15000000</v>
      </c>
      <c r="X977" s="200">
        <v>43200</v>
      </c>
      <c r="Y977" s="197">
        <f t="shared" si="15"/>
        <v>28</v>
      </c>
    </row>
    <row r="978" spans="1:25" ht="409.5" x14ac:dyDescent="0.25">
      <c r="A978" s="160">
        <v>394</v>
      </c>
      <c r="B978" s="102" t="s">
        <v>2417</v>
      </c>
      <c r="C978" s="24">
        <v>1047427805</v>
      </c>
      <c r="D978" s="24" t="s">
        <v>20</v>
      </c>
      <c r="E978" s="138">
        <v>29520</v>
      </c>
      <c r="F978" s="24" t="s">
        <v>36</v>
      </c>
      <c r="G978" s="24">
        <v>6606330</v>
      </c>
      <c r="H978" s="99" t="s">
        <v>2418</v>
      </c>
      <c r="I978" s="24" t="s">
        <v>801</v>
      </c>
      <c r="J978" s="24" t="s">
        <v>2419</v>
      </c>
      <c r="K978" s="24">
        <v>182</v>
      </c>
      <c r="L978" s="79" t="s">
        <v>2420</v>
      </c>
      <c r="M978" s="24" t="s">
        <v>2421</v>
      </c>
      <c r="N978" s="24">
        <v>239977</v>
      </c>
      <c r="O978" s="24" t="s">
        <v>24</v>
      </c>
      <c r="P978" s="24" t="s">
        <v>41</v>
      </c>
      <c r="Q978" s="24" t="s">
        <v>1179</v>
      </c>
      <c r="R978" s="126" t="s">
        <v>1222</v>
      </c>
      <c r="S978" s="138">
        <v>43125</v>
      </c>
      <c r="T978" s="138">
        <v>43305</v>
      </c>
      <c r="U978" s="24" t="s">
        <v>146</v>
      </c>
      <c r="V978" s="52">
        <v>2500000</v>
      </c>
      <c r="W978" s="52">
        <v>15000000</v>
      </c>
      <c r="X978" s="200">
        <v>43200</v>
      </c>
      <c r="Y978" s="197">
        <f t="shared" si="15"/>
        <v>37</v>
      </c>
    </row>
    <row r="979" spans="1:25" ht="409.5" x14ac:dyDescent="0.25">
      <c r="A979" s="160">
        <v>395</v>
      </c>
      <c r="B979" s="102" t="s">
        <v>2422</v>
      </c>
      <c r="C979" s="24">
        <v>73184175</v>
      </c>
      <c r="D979" s="24" t="s">
        <v>45</v>
      </c>
      <c r="E979" s="138">
        <v>29846</v>
      </c>
      <c r="F979" s="24" t="s">
        <v>2423</v>
      </c>
      <c r="G979" s="24">
        <v>6608499</v>
      </c>
      <c r="H979" s="99" t="s">
        <v>2424</v>
      </c>
      <c r="I979" s="24" t="s">
        <v>2425</v>
      </c>
      <c r="J979" s="24" t="s">
        <v>2426</v>
      </c>
      <c r="K979" s="24">
        <v>203</v>
      </c>
      <c r="L979" s="79" t="s">
        <v>2427</v>
      </c>
      <c r="M979" s="24" t="s">
        <v>2421</v>
      </c>
      <c r="N979" s="24">
        <v>145830</v>
      </c>
      <c r="O979" s="24" t="s">
        <v>1187</v>
      </c>
      <c r="P979" s="24" t="s">
        <v>41</v>
      </c>
      <c r="Q979" s="24" t="s">
        <v>1179</v>
      </c>
      <c r="R979" s="126" t="s">
        <v>1180</v>
      </c>
      <c r="S979" s="138">
        <v>43124</v>
      </c>
      <c r="T979" s="138">
        <v>43304</v>
      </c>
      <c r="U979" s="24" t="s">
        <v>146</v>
      </c>
      <c r="V979" s="52">
        <v>3500000</v>
      </c>
      <c r="W979" s="52">
        <v>21000000</v>
      </c>
      <c r="X979" s="200">
        <v>43200</v>
      </c>
      <c r="Y979" s="197">
        <f t="shared" si="15"/>
        <v>36</v>
      </c>
    </row>
    <row r="980" spans="1:25" ht="409.5" x14ac:dyDescent="0.25">
      <c r="A980" s="160">
        <v>496</v>
      </c>
      <c r="B980" s="14" t="s">
        <v>3054</v>
      </c>
      <c r="C980" s="14">
        <v>3806341</v>
      </c>
      <c r="D980" s="14" t="s">
        <v>45</v>
      </c>
      <c r="E980" s="155">
        <v>29132</v>
      </c>
      <c r="F980" s="14" t="s">
        <v>36</v>
      </c>
      <c r="G980" s="14">
        <v>3006528690</v>
      </c>
      <c r="H980" s="99" t="s">
        <v>3055</v>
      </c>
      <c r="I980" s="14" t="s">
        <v>3056</v>
      </c>
      <c r="J980" s="14" t="s">
        <v>3057</v>
      </c>
      <c r="K980" s="14">
        <v>180</v>
      </c>
      <c r="L980" s="79" t="s">
        <v>3058</v>
      </c>
      <c r="M980" s="24" t="s">
        <v>134</v>
      </c>
      <c r="N980" s="14">
        <v>123019</v>
      </c>
      <c r="O980" s="14" t="s">
        <v>1230</v>
      </c>
      <c r="P980" s="14" t="s">
        <v>41</v>
      </c>
      <c r="Q980" s="14" t="s">
        <v>1179</v>
      </c>
      <c r="R980" s="11" t="s">
        <v>1180</v>
      </c>
      <c r="S980" s="155">
        <v>43125</v>
      </c>
      <c r="T980" s="155">
        <v>43244</v>
      </c>
      <c r="U980" s="14" t="s">
        <v>460</v>
      </c>
      <c r="V980" s="52">
        <v>4000000</v>
      </c>
      <c r="W980" s="52">
        <v>16000000</v>
      </c>
      <c r="X980" s="200">
        <v>43200</v>
      </c>
      <c r="Y980" s="197">
        <f t="shared" si="15"/>
        <v>38</v>
      </c>
    </row>
    <row r="981" spans="1:25" ht="409.5" x14ac:dyDescent="0.25">
      <c r="A981" s="160">
        <v>499</v>
      </c>
      <c r="B981" s="14" t="s">
        <v>3071</v>
      </c>
      <c r="C981" s="14">
        <v>45757757</v>
      </c>
      <c r="D981" s="14" t="s">
        <v>20</v>
      </c>
      <c r="E981" s="155">
        <v>27702</v>
      </c>
      <c r="F981" s="14" t="s">
        <v>36</v>
      </c>
      <c r="G981" s="14">
        <v>6645083</v>
      </c>
      <c r="H981" s="99" t="s">
        <v>3072</v>
      </c>
      <c r="I981" s="14" t="s">
        <v>774</v>
      </c>
      <c r="J981" s="14" t="s">
        <v>3073</v>
      </c>
      <c r="K981" s="14">
        <v>182</v>
      </c>
      <c r="L981" s="79" t="s">
        <v>3074</v>
      </c>
      <c r="M981" s="24" t="s">
        <v>3075</v>
      </c>
      <c r="N981" s="14">
        <v>113090</v>
      </c>
      <c r="O981" s="14" t="s">
        <v>1187</v>
      </c>
      <c r="P981" s="14" t="s">
        <v>41</v>
      </c>
      <c r="Q981" s="14" t="s">
        <v>1179</v>
      </c>
      <c r="R981" s="11" t="s">
        <v>2019</v>
      </c>
      <c r="S981" s="155">
        <v>43122</v>
      </c>
      <c r="T981" s="155">
        <v>43302</v>
      </c>
      <c r="U981" s="14" t="s">
        <v>54</v>
      </c>
      <c r="V981" s="52">
        <v>3500000</v>
      </c>
      <c r="W981" s="52">
        <v>21000000</v>
      </c>
      <c r="X981" s="200">
        <v>43200</v>
      </c>
      <c r="Y981" s="197">
        <f t="shared" si="15"/>
        <v>42</v>
      </c>
    </row>
    <row r="982" spans="1:25" ht="409.5" x14ac:dyDescent="0.25">
      <c r="A982" s="160">
        <v>508</v>
      </c>
      <c r="B982" s="14" t="s">
        <v>3170</v>
      </c>
      <c r="C982" s="14">
        <v>45464289</v>
      </c>
      <c r="D982" s="14" t="s">
        <v>20</v>
      </c>
      <c r="E982" s="155">
        <v>24061</v>
      </c>
      <c r="F982" s="14" t="s">
        <v>36</v>
      </c>
      <c r="G982" s="14">
        <v>3006498546</v>
      </c>
      <c r="H982" s="99" t="s">
        <v>3171</v>
      </c>
      <c r="I982" s="14" t="s">
        <v>3172</v>
      </c>
      <c r="J982" s="14" t="s">
        <v>3173</v>
      </c>
      <c r="K982" s="14">
        <v>182</v>
      </c>
      <c r="L982" s="79" t="s">
        <v>3174</v>
      </c>
      <c r="M982" s="24" t="s">
        <v>97</v>
      </c>
      <c r="N982" s="14">
        <v>79644</v>
      </c>
      <c r="O982" s="14" t="s">
        <v>1187</v>
      </c>
      <c r="P982" s="14" t="s">
        <v>41</v>
      </c>
      <c r="Q982" s="14" t="s">
        <v>1179</v>
      </c>
      <c r="R982" s="10" t="s">
        <v>1180</v>
      </c>
      <c r="S982" s="155">
        <v>43124</v>
      </c>
      <c r="T982" s="155">
        <v>43304</v>
      </c>
      <c r="U982" s="14" t="s">
        <v>54</v>
      </c>
      <c r="V982" s="52">
        <v>4500000</v>
      </c>
      <c r="W982" s="52">
        <v>27000000</v>
      </c>
      <c r="X982" s="200">
        <v>43200</v>
      </c>
      <c r="Y982" s="197">
        <f t="shared" si="15"/>
        <v>52</v>
      </c>
    </row>
    <row r="983" spans="1:25" ht="270" x14ac:dyDescent="0.25">
      <c r="A983" s="160">
        <v>561</v>
      </c>
      <c r="B983" s="38" t="s">
        <v>3513</v>
      </c>
      <c r="C983" s="14">
        <v>1047444319</v>
      </c>
      <c r="D983" s="38" t="s">
        <v>45</v>
      </c>
      <c r="E983" s="155">
        <v>33517</v>
      </c>
      <c r="F983" s="38" t="s">
        <v>36</v>
      </c>
      <c r="G983" s="14">
        <v>3172768480</v>
      </c>
      <c r="H983" s="99" t="s">
        <v>3514</v>
      </c>
      <c r="I983" s="38" t="s">
        <v>3515</v>
      </c>
      <c r="J983" s="38" t="s">
        <v>3516</v>
      </c>
      <c r="K983" s="14">
        <v>284</v>
      </c>
      <c r="L983" s="79" t="s">
        <v>3517</v>
      </c>
      <c r="M983" s="86" t="s">
        <v>3518</v>
      </c>
      <c r="N983" s="38" t="s">
        <v>707</v>
      </c>
      <c r="O983" s="38" t="s">
        <v>51</v>
      </c>
      <c r="P983" s="38" t="s">
        <v>1196</v>
      </c>
      <c r="Q983" s="38" t="s">
        <v>1179</v>
      </c>
      <c r="R983" s="11" t="s">
        <v>1249</v>
      </c>
      <c r="S983" s="155">
        <v>43125</v>
      </c>
      <c r="T983" s="155">
        <v>43244</v>
      </c>
      <c r="U983" s="38" t="s">
        <v>460</v>
      </c>
      <c r="V983" s="52">
        <v>1800000</v>
      </c>
      <c r="W983" s="52">
        <v>7200000</v>
      </c>
      <c r="X983" s="200">
        <v>43200</v>
      </c>
      <c r="Y983" s="197">
        <f t="shared" si="15"/>
        <v>26</v>
      </c>
    </row>
    <row r="984" spans="1:25" ht="409.5" x14ac:dyDescent="0.25">
      <c r="A984" s="160">
        <v>562</v>
      </c>
      <c r="B984" s="38" t="s">
        <v>3519</v>
      </c>
      <c r="C984" s="14">
        <v>45646714</v>
      </c>
      <c r="D984" s="38" t="s">
        <v>20</v>
      </c>
      <c r="E984" s="155">
        <v>30396</v>
      </c>
      <c r="F984" s="38" t="s">
        <v>357</v>
      </c>
      <c r="G984" s="38">
        <v>3106263620</v>
      </c>
      <c r="H984" s="99" t="s">
        <v>3520</v>
      </c>
      <c r="I984" s="38" t="s">
        <v>3536</v>
      </c>
      <c r="J984" s="38" t="s">
        <v>3537</v>
      </c>
      <c r="K984" s="14">
        <v>130</v>
      </c>
      <c r="L984" s="79" t="s">
        <v>3538</v>
      </c>
      <c r="M984" s="86" t="s">
        <v>165</v>
      </c>
      <c r="N984" s="14">
        <v>159044</v>
      </c>
      <c r="O984" s="38" t="s">
        <v>1187</v>
      </c>
      <c r="P984" s="38" t="s">
        <v>1188</v>
      </c>
      <c r="Q984" s="38" t="s">
        <v>1179</v>
      </c>
      <c r="R984" s="10" t="s">
        <v>3539</v>
      </c>
      <c r="S984" s="155">
        <v>43125</v>
      </c>
      <c r="T984" s="155">
        <v>43305</v>
      </c>
      <c r="U984" s="38" t="s">
        <v>54</v>
      </c>
      <c r="V984" s="52">
        <v>3500000</v>
      </c>
      <c r="W984" s="52">
        <v>21000000</v>
      </c>
      <c r="X984" s="200">
        <v>43200</v>
      </c>
      <c r="Y984" s="197">
        <f t="shared" si="15"/>
        <v>35</v>
      </c>
    </row>
    <row r="985" spans="1:25" ht="409.5" x14ac:dyDescent="0.25">
      <c r="A985" s="160">
        <v>569</v>
      </c>
      <c r="B985" s="38" t="s">
        <v>3549</v>
      </c>
      <c r="C985" s="38">
        <v>33069725</v>
      </c>
      <c r="D985" s="14" t="s">
        <v>20</v>
      </c>
      <c r="E985" s="155">
        <v>28750</v>
      </c>
      <c r="F985" s="14" t="s">
        <v>105</v>
      </c>
      <c r="G985" s="14">
        <v>6652477</v>
      </c>
      <c r="H985" s="99" t="s">
        <v>3550</v>
      </c>
      <c r="I985" s="14" t="s">
        <v>3551</v>
      </c>
      <c r="J985" s="14" t="s">
        <v>3552</v>
      </c>
      <c r="K985" s="14">
        <v>180</v>
      </c>
      <c r="L985" s="79" t="s">
        <v>3553</v>
      </c>
      <c r="M985" s="24" t="s">
        <v>3554</v>
      </c>
      <c r="N985" s="14">
        <v>115501</v>
      </c>
      <c r="O985" s="14" t="s">
        <v>924</v>
      </c>
      <c r="P985" s="14" t="s">
        <v>1188</v>
      </c>
      <c r="Q985" s="14" t="s">
        <v>1179</v>
      </c>
      <c r="R985" s="10" t="s">
        <v>1180</v>
      </c>
      <c r="S985" s="155">
        <v>43125</v>
      </c>
      <c r="T985" s="155">
        <v>43275</v>
      </c>
      <c r="U985" s="14" t="s">
        <v>222</v>
      </c>
      <c r="V985" s="52">
        <v>5000000</v>
      </c>
      <c r="W985" s="52">
        <v>25000000</v>
      </c>
      <c r="X985" s="200">
        <v>43200</v>
      </c>
      <c r="Y985" s="197">
        <f t="shared" si="15"/>
        <v>39</v>
      </c>
    </row>
    <row r="986" spans="1:25" ht="195" x14ac:dyDescent="0.25">
      <c r="A986" s="160">
        <v>570</v>
      </c>
      <c r="B986" s="38" t="s">
        <v>3545</v>
      </c>
      <c r="C986" s="38">
        <v>9175599</v>
      </c>
      <c r="D986" s="14" t="s">
        <v>45</v>
      </c>
      <c r="E986" s="155">
        <v>26408</v>
      </c>
      <c r="F986" s="14" t="s">
        <v>986</v>
      </c>
      <c r="G986" s="14">
        <v>3126194789</v>
      </c>
      <c r="H986" s="99" t="s">
        <v>3546</v>
      </c>
      <c r="I986" s="14" t="s">
        <v>3547</v>
      </c>
      <c r="J986" s="14" t="s">
        <v>827</v>
      </c>
      <c r="K986" s="14">
        <v>203</v>
      </c>
      <c r="L986" s="79" t="s">
        <v>3548</v>
      </c>
      <c r="M986" s="24" t="s">
        <v>134</v>
      </c>
      <c r="N986" s="14">
        <v>155183</v>
      </c>
      <c r="O986" s="14" t="s">
        <v>3114</v>
      </c>
      <c r="P986" s="14" t="s">
        <v>1188</v>
      </c>
      <c r="Q986" s="14" t="s">
        <v>1179</v>
      </c>
      <c r="R986" s="10" t="s">
        <v>1255</v>
      </c>
      <c r="S986" s="155">
        <v>43125</v>
      </c>
      <c r="T986" s="155">
        <v>43244</v>
      </c>
      <c r="U986" s="14" t="s">
        <v>460</v>
      </c>
      <c r="V986" s="52">
        <v>2800000</v>
      </c>
      <c r="W986" s="52">
        <v>11200000</v>
      </c>
      <c r="X986" s="200">
        <v>43200</v>
      </c>
      <c r="Y986" s="197">
        <f t="shared" si="15"/>
        <v>45</v>
      </c>
    </row>
    <row r="987" spans="1:25" ht="270" x14ac:dyDescent="0.25">
      <c r="A987" s="160">
        <v>582</v>
      </c>
      <c r="B987" s="38" t="s">
        <v>3389</v>
      </c>
      <c r="C987" s="14">
        <v>1143329803</v>
      </c>
      <c r="D987" s="38" t="s">
        <v>20</v>
      </c>
      <c r="E987" s="155">
        <v>32580</v>
      </c>
      <c r="F987" s="38" t="s">
        <v>105</v>
      </c>
      <c r="G987" s="14">
        <v>3015177174</v>
      </c>
      <c r="H987" s="99" t="s">
        <v>3390</v>
      </c>
      <c r="I987" s="38" t="s">
        <v>3391</v>
      </c>
      <c r="J987" s="38" t="s">
        <v>3392</v>
      </c>
      <c r="K987" s="14">
        <v>73</v>
      </c>
      <c r="L987" s="79" t="s">
        <v>3393</v>
      </c>
      <c r="M987" s="86" t="s">
        <v>216</v>
      </c>
      <c r="N987" s="38" t="s">
        <v>707</v>
      </c>
      <c r="O987" s="38" t="s">
        <v>216</v>
      </c>
      <c r="P987" s="38" t="s">
        <v>1196</v>
      </c>
      <c r="Q987" s="38" t="s">
        <v>1179</v>
      </c>
      <c r="R987" s="10" t="s">
        <v>1249</v>
      </c>
      <c r="S987" s="155">
        <v>43124</v>
      </c>
      <c r="T987" s="155">
        <v>43304</v>
      </c>
      <c r="U987" s="38" t="s">
        <v>146</v>
      </c>
      <c r="V987" s="52">
        <v>1800000</v>
      </c>
      <c r="W987" s="52">
        <v>10800000</v>
      </c>
      <c r="X987" s="200">
        <v>43200</v>
      </c>
      <c r="Y987" s="197">
        <f t="shared" si="15"/>
        <v>29</v>
      </c>
    </row>
    <row r="988" spans="1:25" ht="409.5" x14ac:dyDescent="0.25">
      <c r="A988" s="159">
        <v>679</v>
      </c>
      <c r="B988" s="14" t="s">
        <v>4242</v>
      </c>
      <c r="C988" s="14">
        <v>73195770</v>
      </c>
      <c r="D988" s="14" t="s">
        <v>45</v>
      </c>
      <c r="E988" s="155">
        <v>30368</v>
      </c>
      <c r="F988" s="14" t="s">
        <v>36</v>
      </c>
      <c r="G988" s="14">
        <v>3002383515</v>
      </c>
      <c r="H988" s="14" t="s">
        <v>4243</v>
      </c>
      <c r="I988" s="14" t="s">
        <v>4244</v>
      </c>
      <c r="J988" s="14" t="s">
        <v>4245</v>
      </c>
      <c r="K988" s="14">
        <v>203</v>
      </c>
      <c r="L988" s="11" t="s">
        <v>4246</v>
      </c>
      <c r="M988" s="24" t="s">
        <v>68</v>
      </c>
      <c r="N988" s="14">
        <v>225618</v>
      </c>
      <c r="O988" s="14" t="s">
        <v>4247</v>
      </c>
      <c r="P988" s="14" t="s">
        <v>1188</v>
      </c>
      <c r="Q988" s="14" t="s">
        <v>1179</v>
      </c>
      <c r="R988" s="41" t="s">
        <v>2019</v>
      </c>
      <c r="S988" s="155">
        <v>43125</v>
      </c>
      <c r="T988" s="155">
        <v>43305</v>
      </c>
      <c r="U988" s="14" t="s">
        <v>54</v>
      </c>
      <c r="V988" s="203">
        <v>3300000</v>
      </c>
      <c r="W988" s="203">
        <v>19800000</v>
      </c>
      <c r="X988" s="200">
        <v>43200</v>
      </c>
      <c r="Y988" s="197">
        <f t="shared" si="15"/>
        <v>35</v>
      </c>
    </row>
    <row r="989" spans="1:25" ht="409.5" x14ac:dyDescent="0.25">
      <c r="A989" s="159">
        <v>684</v>
      </c>
      <c r="B989" s="14" t="s">
        <v>4357</v>
      </c>
      <c r="C989" s="14">
        <v>33141359</v>
      </c>
      <c r="D989" s="14" t="s">
        <v>20</v>
      </c>
      <c r="E989" s="155">
        <v>19080</v>
      </c>
      <c r="F989" s="14" t="s">
        <v>1664</v>
      </c>
      <c r="G989" s="14">
        <v>6646437</v>
      </c>
      <c r="H989" s="14" t="s">
        <v>4358</v>
      </c>
      <c r="I989" s="14" t="s">
        <v>4359</v>
      </c>
      <c r="J989" s="14" t="s">
        <v>4360</v>
      </c>
      <c r="K989" s="14">
        <v>203</v>
      </c>
      <c r="L989" s="11" t="s">
        <v>4361</v>
      </c>
      <c r="M989" s="14" t="s">
        <v>165</v>
      </c>
      <c r="N989" s="14">
        <v>14385</v>
      </c>
      <c r="O989" s="14" t="s">
        <v>1187</v>
      </c>
      <c r="P989" s="14" t="s">
        <v>1188</v>
      </c>
      <c r="Q989" s="14" t="s">
        <v>1179</v>
      </c>
      <c r="R989" s="41" t="s">
        <v>3539</v>
      </c>
      <c r="S989" s="155">
        <v>43122</v>
      </c>
      <c r="T989" s="155">
        <v>43302</v>
      </c>
      <c r="U989" s="14" t="s">
        <v>54</v>
      </c>
      <c r="V989" s="203">
        <v>3500000</v>
      </c>
      <c r="W989" s="203">
        <v>21000000</v>
      </c>
      <c r="X989" s="200">
        <v>43200</v>
      </c>
      <c r="Y989" s="197">
        <f t="shared" si="15"/>
        <v>66</v>
      </c>
    </row>
    <row r="990" spans="1:25" ht="195" x14ac:dyDescent="0.25">
      <c r="A990" s="159">
        <v>686</v>
      </c>
      <c r="B990" s="14" t="s">
        <v>4368</v>
      </c>
      <c r="C990" s="14">
        <v>22802677</v>
      </c>
      <c r="D990" s="14" t="s">
        <v>20</v>
      </c>
      <c r="E990" s="155">
        <v>29031</v>
      </c>
      <c r="F990" s="14" t="s">
        <v>105</v>
      </c>
      <c r="G990" s="24" t="s">
        <v>4369</v>
      </c>
      <c r="H990" s="14" t="s">
        <v>4370</v>
      </c>
      <c r="I990" s="14" t="s">
        <v>4371</v>
      </c>
      <c r="J990" s="14" t="s">
        <v>4372</v>
      </c>
      <c r="K990" s="14">
        <v>203</v>
      </c>
      <c r="L990" s="11" t="s">
        <v>4373</v>
      </c>
      <c r="M990" s="14" t="s">
        <v>165</v>
      </c>
      <c r="N990" s="14">
        <v>173918</v>
      </c>
      <c r="O990" s="14" t="s">
        <v>3114</v>
      </c>
      <c r="P990" s="14" t="s">
        <v>1188</v>
      </c>
      <c r="Q990" s="14" t="s">
        <v>1179</v>
      </c>
      <c r="R990" s="41" t="s">
        <v>1255</v>
      </c>
      <c r="S990" s="155">
        <v>43125</v>
      </c>
      <c r="T990" s="155">
        <v>43305</v>
      </c>
      <c r="U990" s="14" t="s">
        <v>54</v>
      </c>
      <c r="V990" s="203">
        <v>2500000</v>
      </c>
      <c r="W990" s="203">
        <v>15000000</v>
      </c>
      <c r="X990" s="200">
        <v>43200</v>
      </c>
      <c r="Y990" s="197">
        <f t="shared" si="15"/>
        <v>38</v>
      </c>
    </row>
    <row r="991" spans="1:25" ht="195" x14ac:dyDescent="0.25">
      <c r="A991" s="159">
        <v>702</v>
      </c>
      <c r="B991" s="38" t="s">
        <v>4331</v>
      </c>
      <c r="C991" s="14">
        <v>8643161</v>
      </c>
      <c r="D991" s="14" t="s">
        <v>45</v>
      </c>
      <c r="E991" s="155">
        <v>28485</v>
      </c>
      <c r="F991" s="14" t="s">
        <v>4332</v>
      </c>
      <c r="G991" s="14">
        <v>3006628681</v>
      </c>
      <c r="H991" s="14" t="s">
        <v>4333</v>
      </c>
      <c r="I991" s="14" t="s">
        <v>2956</v>
      </c>
      <c r="J991" s="14" t="s">
        <v>3290</v>
      </c>
      <c r="K991" s="14">
        <v>244</v>
      </c>
      <c r="L991" s="10" t="s">
        <v>4334</v>
      </c>
      <c r="M991" s="24" t="s">
        <v>4335</v>
      </c>
      <c r="N991" s="14">
        <v>123285</v>
      </c>
      <c r="O991" s="14" t="s">
        <v>924</v>
      </c>
      <c r="P991" s="14" t="s">
        <v>1188</v>
      </c>
      <c r="Q991" s="14" t="s">
        <v>1179</v>
      </c>
      <c r="R991" s="10" t="s">
        <v>4336</v>
      </c>
      <c r="S991" s="155">
        <v>43125</v>
      </c>
      <c r="T991" s="155">
        <v>43305</v>
      </c>
      <c r="U991" s="14" t="s">
        <v>54</v>
      </c>
      <c r="V991" s="203">
        <v>6000000</v>
      </c>
      <c r="W991" s="203">
        <v>36000000</v>
      </c>
      <c r="X991" s="200">
        <v>43200</v>
      </c>
      <c r="Y991" s="197">
        <f t="shared" si="15"/>
        <v>40</v>
      </c>
    </row>
    <row r="992" spans="1:25" ht="210" x14ac:dyDescent="0.25">
      <c r="A992" s="159">
        <v>706</v>
      </c>
      <c r="B992" s="14" t="s">
        <v>4394</v>
      </c>
      <c r="C992" s="14">
        <v>1047463473</v>
      </c>
      <c r="D992" s="14" t="s">
        <v>45</v>
      </c>
      <c r="E992" s="155">
        <v>34295</v>
      </c>
      <c r="F992" s="14" t="s">
        <v>36</v>
      </c>
      <c r="G992" s="14">
        <v>3104428050</v>
      </c>
      <c r="H992" s="14" t="s">
        <v>4395</v>
      </c>
      <c r="I992" s="14" t="s">
        <v>4396</v>
      </c>
      <c r="J992" s="14" t="s">
        <v>4397</v>
      </c>
      <c r="K992" s="14">
        <v>89</v>
      </c>
      <c r="L992" s="11" t="s">
        <v>4398</v>
      </c>
      <c r="M992" s="24" t="s">
        <v>3420</v>
      </c>
      <c r="N992" s="14"/>
      <c r="O992" s="14" t="s">
        <v>3114</v>
      </c>
      <c r="P992" s="14" t="s">
        <v>1196</v>
      </c>
      <c r="Q992" s="14" t="s">
        <v>1179</v>
      </c>
      <c r="R992" s="41" t="s">
        <v>2056</v>
      </c>
      <c r="S992" s="155">
        <v>43125</v>
      </c>
      <c r="T992" s="155">
        <v>43275</v>
      </c>
      <c r="U992" s="14" t="s">
        <v>61</v>
      </c>
      <c r="V992" s="203">
        <v>2000000</v>
      </c>
      <c r="W992" s="203">
        <v>10000000</v>
      </c>
      <c r="X992" s="200">
        <v>43200</v>
      </c>
      <c r="Y992" s="197">
        <f t="shared" si="15"/>
        <v>24</v>
      </c>
    </row>
    <row r="993" spans="1:25" ht="255" x14ac:dyDescent="0.25">
      <c r="A993" s="223">
        <v>762</v>
      </c>
      <c r="B993" s="33" t="s">
        <v>4703</v>
      </c>
      <c r="C993" s="33">
        <v>1047390908</v>
      </c>
      <c r="D993" s="33" t="s">
        <v>20</v>
      </c>
      <c r="E993" s="222">
        <v>31990</v>
      </c>
      <c r="F993" s="33" t="s">
        <v>36</v>
      </c>
      <c r="G993" s="33">
        <v>3014795662</v>
      </c>
      <c r="H993" s="14" t="s">
        <v>4704</v>
      </c>
      <c r="I993" s="33" t="s">
        <v>4705</v>
      </c>
      <c r="J993" s="33" t="s">
        <v>2696</v>
      </c>
      <c r="K993" s="33">
        <v>180</v>
      </c>
      <c r="L993" s="162" t="s">
        <v>4706</v>
      </c>
      <c r="M993" s="33" t="s">
        <v>134</v>
      </c>
      <c r="N993" s="33">
        <v>245770</v>
      </c>
      <c r="O993" s="33" t="s">
        <v>4247</v>
      </c>
      <c r="P993" s="33" t="s">
        <v>1188</v>
      </c>
      <c r="Q993" s="33" t="s">
        <v>1179</v>
      </c>
      <c r="R993" s="163" t="s">
        <v>2357</v>
      </c>
      <c r="S993" s="222">
        <v>43125</v>
      </c>
      <c r="T993" s="222">
        <v>43275</v>
      </c>
      <c r="U993" s="33" t="s">
        <v>61</v>
      </c>
      <c r="V993" s="202">
        <v>3500000</v>
      </c>
      <c r="W993" s="202">
        <v>17500000</v>
      </c>
      <c r="X993" s="200">
        <v>43200</v>
      </c>
      <c r="Y993" s="197">
        <f t="shared" si="15"/>
        <v>30</v>
      </c>
    </row>
    <row r="994" spans="1:25" ht="255" x14ac:dyDescent="0.25">
      <c r="A994" s="223">
        <v>779</v>
      </c>
      <c r="B994" s="33" t="s">
        <v>4793</v>
      </c>
      <c r="C994" s="33">
        <v>9147699</v>
      </c>
      <c r="D994" s="33" t="s">
        <v>45</v>
      </c>
      <c r="E994" s="222">
        <v>29606</v>
      </c>
      <c r="F994" s="71" t="s">
        <v>4794</v>
      </c>
      <c r="G994" s="33">
        <v>3174715472</v>
      </c>
      <c r="H994" s="14" t="s">
        <v>4795</v>
      </c>
      <c r="I994" s="33" t="s">
        <v>4796</v>
      </c>
      <c r="J994" s="33" t="s">
        <v>4797</v>
      </c>
      <c r="K994" s="33">
        <v>203</v>
      </c>
      <c r="L994" s="162" t="s">
        <v>4798</v>
      </c>
      <c r="M994" s="33" t="s">
        <v>134</v>
      </c>
      <c r="N994" s="33">
        <v>207956</v>
      </c>
      <c r="O994" s="33" t="s">
        <v>1230</v>
      </c>
      <c r="P994" s="33" t="s">
        <v>1188</v>
      </c>
      <c r="Q994" s="33" t="s">
        <v>1179</v>
      </c>
      <c r="R994" s="163" t="s">
        <v>4799</v>
      </c>
      <c r="S994" s="222">
        <v>43125</v>
      </c>
      <c r="T994" s="222">
        <v>43305</v>
      </c>
      <c r="U994" s="33" t="s">
        <v>54</v>
      </c>
      <c r="V994" s="202">
        <v>4000000</v>
      </c>
      <c r="W994" s="202">
        <v>24000000</v>
      </c>
      <c r="X994" s="200">
        <v>43200</v>
      </c>
      <c r="Y994" s="197">
        <f t="shared" si="15"/>
        <v>37</v>
      </c>
    </row>
    <row r="995" spans="1:25" ht="195" x14ac:dyDescent="0.25">
      <c r="A995" s="223">
        <v>786</v>
      </c>
      <c r="B995" s="33" t="s">
        <v>4833</v>
      </c>
      <c r="C995" s="33">
        <v>45544701</v>
      </c>
      <c r="D995" s="33" t="s">
        <v>20</v>
      </c>
      <c r="E995" s="222">
        <v>30321</v>
      </c>
      <c r="F995" s="33" t="s">
        <v>4834</v>
      </c>
      <c r="G995" s="71" t="s">
        <v>4835</v>
      </c>
      <c r="H995" s="14" t="s">
        <v>4836</v>
      </c>
      <c r="I995" s="33" t="s">
        <v>4837</v>
      </c>
      <c r="J995" s="33" t="s">
        <v>2308</v>
      </c>
      <c r="K995" s="33">
        <v>90</v>
      </c>
      <c r="L995" s="162" t="s">
        <v>4838</v>
      </c>
      <c r="M995" s="71" t="s">
        <v>97</v>
      </c>
      <c r="N995" s="33">
        <v>160839</v>
      </c>
      <c r="O995" s="33" t="s">
        <v>4247</v>
      </c>
      <c r="P995" s="33" t="s">
        <v>1188</v>
      </c>
      <c r="Q995" s="33" t="s">
        <v>1179</v>
      </c>
      <c r="R995" s="163" t="s">
        <v>1255</v>
      </c>
      <c r="S995" s="222">
        <v>43102</v>
      </c>
      <c r="T995" s="222">
        <v>43282</v>
      </c>
      <c r="U995" s="33" t="s">
        <v>54</v>
      </c>
      <c r="V995" s="202">
        <v>3500000</v>
      </c>
      <c r="W995" s="202">
        <v>21000000</v>
      </c>
      <c r="X995" s="200">
        <v>43200</v>
      </c>
      <c r="Y995" s="197">
        <f t="shared" si="15"/>
        <v>35</v>
      </c>
    </row>
    <row r="996" spans="1:25" ht="270" x14ac:dyDescent="0.25">
      <c r="A996" s="223">
        <v>787</v>
      </c>
      <c r="B996" s="33" t="s">
        <v>4839</v>
      </c>
      <c r="C996" s="33">
        <v>1047377337</v>
      </c>
      <c r="D996" s="33" t="s">
        <v>20</v>
      </c>
      <c r="E996" s="222">
        <v>31583</v>
      </c>
      <c r="F996" s="33" t="s">
        <v>903</v>
      </c>
      <c r="G996" s="71" t="s">
        <v>4840</v>
      </c>
      <c r="H996" s="14" t="s">
        <v>4902</v>
      </c>
      <c r="I996" s="33" t="s">
        <v>4903</v>
      </c>
      <c r="J996" s="33" t="s">
        <v>2494</v>
      </c>
      <c r="K996" s="33">
        <v>89</v>
      </c>
      <c r="L996" s="162" t="s">
        <v>4904</v>
      </c>
      <c r="M996" s="33" t="s">
        <v>3420</v>
      </c>
      <c r="N996" s="33"/>
      <c r="O996" s="33" t="s">
        <v>1230</v>
      </c>
      <c r="P996" s="33" t="s">
        <v>1196</v>
      </c>
      <c r="Q996" s="33" t="s">
        <v>1179</v>
      </c>
      <c r="R996" s="167" t="s">
        <v>4930</v>
      </c>
      <c r="S996" s="222">
        <v>43102</v>
      </c>
      <c r="T996" s="222">
        <v>43282</v>
      </c>
      <c r="U996" s="71" t="s">
        <v>2471</v>
      </c>
      <c r="V996" s="202">
        <v>2800000</v>
      </c>
      <c r="W996" s="202">
        <v>33600000</v>
      </c>
      <c r="X996" s="200">
        <v>43200</v>
      </c>
      <c r="Y996" s="197">
        <f t="shared" si="15"/>
        <v>31</v>
      </c>
    </row>
    <row r="997" spans="1:25" ht="270" x14ac:dyDescent="0.25">
      <c r="A997" s="223">
        <v>795</v>
      </c>
      <c r="B997" s="33" t="s">
        <v>4875</v>
      </c>
      <c r="C997" s="33">
        <v>1051358473</v>
      </c>
      <c r="D997" s="33" t="s">
        <v>20</v>
      </c>
      <c r="E997" s="222">
        <v>33001</v>
      </c>
      <c r="F997" s="33" t="s">
        <v>697</v>
      </c>
      <c r="G997" s="33">
        <v>3104112134</v>
      </c>
      <c r="H997" s="14" t="s">
        <v>4880</v>
      </c>
      <c r="I997" s="33" t="s">
        <v>4881</v>
      </c>
      <c r="J997" s="33" t="s">
        <v>4882</v>
      </c>
      <c r="K997" s="33">
        <v>63</v>
      </c>
      <c r="L997" s="162" t="s">
        <v>4883</v>
      </c>
      <c r="M997" s="33" t="s">
        <v>216</v>
      </c>
      <c r="N997" s="33"/>
      <c r="O997" s="33" t="s">
        <v>51</v>
      </c>
      <c r="P997" s="33" t="s">
        <v>1196</v>
      </c>
      <c r="Q997" s="33" t="s">
        <v>1179</v>
      </c>
      <c r="R997" s="163" t="s">
        <v>4884</v>
      </c>
      <c r="S997" s="222">
        <v>43125</v>
      </c>
      <c r="T997" s="222">
        <v>43305</v>
      </c>
      <c r="U997" s="33" t="s">
        <v>54</v>
      </c>
      <c r="V997" s="202">
        <v>1800000</v>
      </c>
      <c r="W997" s="202">
        <v>10800000</v>
      </c>
      <c r="X997" s="200">
        <v>43200</v>
      </c>
      <c r="Y997" s="197">
        <f t="shared" si="15"/>
        <v>27</v>
      </c>
    </row>
    <row r="998" spans="1:25" ht="195" x14ac:dyDescent="0.25">
      <c r="A998" s="223">
        <v>797</v>
      </c>
      <c r="B998" s="33" t="s">
        <v>4893</v>
      </c>
      <c r="C998" s="33">
        <v>1052702605</v>
      </c>
      <c r="D998" s="33" t="s">
        <v>20</v>
      </c>
      <c r="E998" s="222">
        <v>33876</v>
      </c>
      <c r="F998" s="33" t="s">
        <v>1740</v>
      </c>
      <c r="G998" s="33">
        <v>3013344658</v>
      </c>
      <c r="H998" s="14" t="s">
        <v>4894</v>
      </c>
      <c r="I998" s="33" t="s">
        <v>3266</v>
      </c>
      <c r="J998" s="33" t="s">
        <v>4895</v>
      </c>
      <c r="K998" s="33">
        <v>83</v>
      </c>
      <c r="L998" s="162" t="s">
        <v>4896</v>
      </c>
      <c r="M998" s="33" t="s">
        <v>165</v>
      </c>
      <c r="N998" s="33">
        <v>294255</v>
      </c>
      <c r="O998" s="33" t="s">
        <v>24</v>
      </c>
      <c r="P998" s="33" t="s">
        <v>1188</v>
      </c>
      <c r="Q998" s="33" t="s">
        <v>1179</v>
      </c>
      <c r="R998" s="163" t="s">
        <v>1255</v>
      </c>
      <c r="S998" s="222">
        <v>43110</v>
      </c>
      <c r="T998" s="222">
        <v>43290</v>
      </c>
      <c r="U998" s="33" t="s">
        <v>54</v>
      </c>
      <c r="V998" s="202">
        <v>2500000</v>
      </c>
      <c r="W998" s="202">
        <v>15000000</v>
      </c>
      <c r="X998" s="200">
        <v>43200</v>
      </c>
      <c r="Y998" s="197">
        <f t="shared" si="15"/>
        <v>25</v>
      </c>
    </row>
    <row r="999" spans="1:25" ht="255" x14ac:dyDescent="0.25">
      <c r="A999" s="19">
        <v>823</v>
      </c>
      <c r="B999" s="166" t="s">
        <v>5005</v>
      </c>
      <c r="C999" s="33">
        <v>79785599</v>
      </c>
      <c r="D999" s="166" t="s">
        <v>45</v>
      </c>
      <c r="E999" s="222">
        <v>27857</v>
      </c>
      <c r="F999" s="166" t="s">
        <v>36</v>
      </c>
      <c r="G999" s="33">
        <v>3157026421</v>
      </c>
      <c r="H999" s="38" t="s">
        <v>5006</v>
      </c>
      <c r="I999" s="166" t="s">
        <v>5007</v>
      </c>
      <c r="J999" s="166" t="s">
        <v>5008</v>
      </c>
      <c r="K999" s="33">
        <v>180</v>
      </c>
      <c r="L999" s="162" t="s">
        <v>5009</v>
      </c>
      <c r="M999" s="166" t="s">
        <v>3745</v>
      </c>
      <c r="N999" s="33">
        <v>11192</v>
      </c>
      <c r="O999" s="166" t="s">
        <v>1230</v>
      </c>
      <c r="P999" s="166" t="s">
        <v>1188</v>
      </c>
      <c r="Q999" s="166" t="s">
        <v>1179</v>
      </c>
      <c r="R999" s="163" t="s">
        <v>4799</v>
      </c>
      <c r="S999" s="222">
        <v>43125</v>
      </c>
      <c r="T999" s="222">
        <v>43275</v>
      </c>
      <c r="U999" s="166" t="s">
        <v>61</v>
      </c>
      <c r="V999" s="203">
        <v>4000000</v>
      </c>
      <c r="W999" s="203">
        <v>20000000</v>
      </c>
      <c r="X999" s="200">
        <v>43200</v>
      </c>
      <c r="Y999" s="197">
        <f t="shared" si="15"/>
        <v>42</v>
      </c>
    </row>
    <row r="1000" spans="1:25" ht="270" x14ac:dyDescent="0.25">
      <c r="A1000" s="19">
        <v>904</v>
      </c>
      <c r="B1000" s="33" t="s">
        <v>5457</v>
      </c>
      <c r="C1000" s="33">
        <v>1049927152</v>
      </c>
      <c r="D1000" s="33" t="s">
        <v>45</v>
      </c>
      <c r="E1000" s="222">
        <v>31708</v>
      </c>
      <c r="F1000" s="33" t="s">
        <v>903</v>
      </c>
      <c r="G1000" s="33">
        <v>313607368</v>
      </c>
      <c r="H1000" s="14" t="s">
        <v>5458</v>
      </c>
      <c r="I1000" s="33" t="s">
        <v>5459</v>
      </c>
      <c r="J1000" s="33" t="s">
        <v>5460</v>
      </c>
      <c r="K1000" s="33">
        <v>204</v>
      </c>
      <c r="L1000" s="162" t="s">
        <v>5461</v>
      </c>
      <c r="M1000" s="182" t="s">
        <v>5462</v>
      </c>
      <c r="N1000" s="33" t="s">
        <v>707</v>
      </c>
      <c r="O1000" s="33" t="s">
        <v>3114</v>
      </c>
      <c r="P1000" s="33" t="s">
        <v>5398</v>
      </c>
      <c r="Q1000" s="33" t="s">
        <v>1179</v>
      </c>
      <c r="R1000" s="163" t="s">
        <v>1249</v>
      </c>
      <c r="S1000" s="222">
        <v>43125</v>
      </c>
      <c r="T1000" s="222">
        <v>43305</v>
      </c>
      <c r="U1000" s="33" t="s">
        <v>146</v>
      </c>
      <c r="V1000" s="202">
        <v>2000000</v>
      </c>
      <c r="W1000" s="202">
        <v>12000000</v>
      </c>
      <c r="X1000" s="200">
        <v>43200</v>
      </c>
      <c r="Y1000" s="197">
        <f t="shared" si="15"/>
        <v>31</v>
      </c>
    </row>
    <row r="1001" spans="1:25" ht="165" x14ac:dyDescent="0.25">
      <c r="A1001" s="19">
        <v>923</v>
      </c>
      <c r="B1001" s="166" t="s">
        <v>5504</v>
      </c>
      <c r="C1001" s="166">
        <v>1047438486</v>
      </c>
      <c r="D1001" s="33" t="s">
        <v>20</v>
      </c>
      <c r="E1001" s="222">
        <v>33460</v>
      </c>
      <c r="F1001" s="33" t="s">
        <v>36</v>
      </c>
      <c r="G1001" s="33">
        <v>6900325</v>
      </c>
      <c r="H1001" s="14" t="s">
        <v>5505</v>
      </c>
      <c r="I1001" s="33" t="s">
        <v>601</v>
      </c>
      <c r="J1001" s="33" t="s">
        <v>5506</v>
      </c>
      <c r="K1001" s="33">
        <v>180</v>
      </c>
      <c r="L1001" s="167" t="s">
        <v>5507</v>
      </c>
      <c r="M1001" s="33" t="s">
        <v>165</v>
      </c>
      <c r="N1001" s="33">
        <v>266525</v>
      </c>
      <c r="O1001" s="33" t="s">
        <v>5426</v>
      </c>
      <c r="P1001" s="33" t="s">
        <v>1188</v>
      </c>
      <c r="Q1001" s="71" t="s">
        <v>1179</v>
      </c>
      <c r="R1001" s="167" t="s">
        <v>5508</v>
      </c>
      <c r="S1001" s="222">
        <v>43124</v>
      </c>
      <c r="T1001" s="222">
        <v>43274</v>
      </c>
      <c r="U1001" s="33" t="s">
        <v>61</v>
      </c>
      <c r="V1001" s="202">
        <v>2500000</v>
      </c>
      <c r="W1001" s="202">
        <v>12500000</v>
      </c>
      <c r="X1001" s="200">
        <v>43200</v>
      </c>
      <c r="Y1001" s="197">
        <f t="shared" si="15"/>
        <v>26</v>
      </c>
    </row>
    <row r="1002" spans="1:25" ht="270" x14ac:dyDescent="0.25">
      <c r="A1002" s="19">
        <v>928</v>
      </c>
      <c r="B1002" s="166" t="s">
        <v>5554</v>
      </c>
      <c r="C1002" s="166">
        <v>1047463263</v>
      </c>
      <c r="D1002" s="33" t="s">
        <v>45</v>
      </c>
      <c r="E1002" s="222">
        <v>34308</v>
      </c>
      <c r="F1002" s="33" t="s">
        <v>36</v>
      </c>
      <c r="G1002" s="33">
        <v>3004707303</v>
      </c>
      <c r="H1002" s="14" t="s">
        <v>5555</v>
      </c>
      <c r="I1002" s="33" t="s">
        <v>807</v>
      </c>
      <c r="J1002" s="33" t="s">
        <v>5556</v>
      </c>
      <c r="K1002" s="33">
        <v>82</v>
      </c>
      <c r="L1002" s="167" t="s">
        <v>5557</v>
      </c>
      <c r="M1002" s="71" t="s">
        <v>5558</v>
      </c>
      <c r="N1002" s="33" t="s">
        <v>707</v>
      </c>
      <c r="O1002" s="33" t="s">
        <v>5426</v>
      </c>
      <c r="P1002" s="33" t="s">
        <v>5559</v>
      </c>
      <c r="Q1002" s="33" t="s">
        <v>1179</v>
      </c>
      <c r="R1002" s="167" t="s">
        <v>1249</v>
      </c>
      <c r="S1002" s="222">
        <v>43110</v>
      </c>
      <c r="T1002" s="222">
        <v>43290</v>
      </c>
      <c r="U1002" s="33" t="s">
        <v>54</v>
      </c>
      <c r="V1002" s="202">
        <v>2500000</v>
      </c>
      <c r="W1002" s="202">
        <v>15000000</v>
      </c>
      <c r="X1002" s="200">
        <v>43200</v>
      </c>
      <c r="Y1002" s="197">
        <f t="shared" si="15"/>
        <v>24</v>
      </c>
    </row>
    <row r="1003" spans="1:25" ht="255" x14ac:dyDescent="0.25">
      <c r="A1003" s="19">
        <v>932</v>
      </c>
      <c r="B1003" s="33" t="s">
        <v>5577</v>
      </c>
      <c r="C1003" s="33">
        <v>33266360</v>
      </c>
      <c r="D1003" s="33" t="s">
        <v>20</v>
      </c>
      <c r="E1003" s="222">
        <v>28322</v>
      </c>
      <c r="F1003" s="33" t="s">
        <v>36</v>
      </c>
      <c r="G1003" s="33" t="s">
        <v>5578</v>
      </c>
      <c r="H1003" s="14" t="s">
        <v>5579</v>
      </c>
      <c r="I1003" s="33" t="s">
        <v>3785</v>
      </c>
      <c r="J1003" s="33" t="s">
        <v>1322</v>
      </c>
      <c r="K1003" s="33">
        <v>180</v>
      </c>
      <c r="L1003" s="162" t="s">
        <v>5580</v>
      </c>
      <c r="M1003" s="71" t="s">
        <v>97</v>
      </c>
      <c r="N1003" s="33">
        <v>138933</v>
      </c>
      <c r="O1003" s="33" t="s">
        <v>4247</v>
      </c>
      <c r="P1003" s="33" t="s">
        <v>1188</v>
      </c>
      <c r="Q1003" s="33" t="s">
        <v>1179</v>
      </c>
      <c r="R1003" s="163" t="s">
        <v>2357</v>
      </c>
      <c r="S1003" s="222">
        <v>43122</v>
      </c>
      <c r="T1003" s="222">
        <v>43272</v>
      </c>
      <c r="U1003" s="33" t="s">
        <v>61</v>
      </c>
      <c r="V1003" s="202">
        <v>4500000</v>
      </c>
      <c r="W1003" s="202">
        <v>22500000</v>
      </c>
      <c r="X1003" s="200">
        <v>43200</v>
      </c>
      <c r="Y1003" s="197">
        <f t="shared" si="15"/>
        <v>40</v>
      </c>
    </row>
    <row r="1004" spans="1:25" ht="195" x14ac:dyDescent="0.25">
      <c r="A1004" s="19">
        <v>937</v>
      </c>
      <c r="B1004" s="33" t="s">
        <v>5602</v>
      </c>
      <c r="C1004" s="33">
        <v>9098720</v>
      </c>
      <c r="D1004" s="33" t="s">
        <v>45</v>
      </c>
      <c r="E1004" s="222">
        <v>28475</v>
      </c>
      <c r="F1004" s="33" t="s">
        <v>36</v>
      </c>
      <c r="G1004" s="33">
        <v>3183383714</v>
      </c>
      <c r="H1004" s="14" t="s">
        <v>5603</v>
      </c>
      <c r="I1004" s="33" t="s">
        <v>5604</v>
      </c>
      <c r="J1004" s="33" t="s">
        <v>3947</v>
      </c>
      <c r="K1004" s="33">
        <v>180</v>
      </c>
      <c r="L1004" s="162" t="s">
        <v>5605</v>
      </c>
      <c r="M1004" s="71" t="s">
        <v>5606</v>
      </c>
      <c r="N1004" s="33">
        <v>106756</v>
      </c>
      <c r="O1004" s="33" t="s">
        <v>1230</v>
      </c>
      <c r="P1004" s="33" t="s">
        <v>1188</v>
      </c>
      <c r="Q1004" s="33" t="s">
        <v>1179</v>
      </c>
      <c r="R1004" s="163" t="s">
        <v>4336</v>
      </c>
      <c r="S1004" s="222">
        <v>43125</v>
      </c>
      <c r="T1004" s="222">
        <v>43275</v>
      </c>
      <c r="U1004" s="33" t="s">
        <v>61</v>
      </c>
      <c r="V1004" s="202">
        <v>4500000</v>
      </c>
      <c r="W1004" s="202">
        <v>22500000</v>
      </c>
      <c r="X1004" s="200">
        <v>43200</v>
      </c>
      <c r="Y1004" s="197">
        <f t="shared" si="15"/>
        <v>40</v>
      </c>
    </row>
    <row r="1005" spans="1:25" ht="195" x14ac:dyDescent="0.25">
      <c r="A1005" s="19">
        <v>941</v>
      </c>
      <c r="B1005" s="33" t="s">
        <v>5622</v>
      </c>
      <c r="C1005" s="33">
        <v>33101204</v>
      </c>
      <c r="D1005" s="33" t="s">
        <v>20</v>
      </c>
      <c r="E1005" s="222">
        <v>29044</v>
      </c>
      <c r="F1005" s="33" t="s">
        <v>36</v>
      </c>
      <c r="G1005" s="33" t="s">
        <v>5623</v>
      </c>
      <c r="H1005" s="14" t="s">
        <v>5624</v>
      </c>
      <c r="I1005" s="33" t="s">
        <v>4895</v>
      </c>
      <c r="J1005" s="33" t="s">
        <v>5625</v>
      </c>
      <c r="K1005" s="33">
        <v>130</v>
      </c>
      <c r="L1005" s="162" t="s">
        <v>5626</v>
      </c>
      <c r="M1005" s="33" t="s">
        <v>165</v>
      </c>
      <c r="N1005" s="33">
        <v>119900</v>
      </c>
      <c r="O1005" s="33" t="s">
        <v>4247</v>
      </c>
      <c r="P1005" s="33" t="s">
        <v>1188</v>
      </c>
      <c r="Q1005" s="33" t="s">
        <v>1179</v>
      </c>
      <c r="R1005" s="163" t="s">
        <v>5627</v>
      </c>
      <c r="S1005" s="222">
        <v>43110</v>
      </c>
      <c r="T1005" s="222">
        <v>43290</v>
      </c>
      <c r="U1005" s="33" t="s">
        <v>4637</v>
      </c>
      <c r="V1005" s="202">
        <v>3500000</v>
      </c>
      <c r="W1005" s="202">
        <v>21000000</v>
      </c>
      <c r="X1005" s="200">
        <v>43200</v>
      </c>
      <c r="Y1005" s="197">
        <f t="shared" si="15"/>
        <v>38</v>
      </c>
    </row>
    <row r="1006" spans="1:25" ht="409.5" x14ac:dyDescent="0.25">
      <c r="A1006" s="19">
        <v>943</v>
      </c>
      <c r="B1006" s="33" t="s">
        <v>5633</v>
      </c>
      <c r="C1006" s="33">
        <v>6809476</v>
      </c>
      <c r="D1006" s="33" t="s">
        <v>45</v>
      </c>
      <c r="E1006" s="222">
        <v>17320</v>
      </c>
      <c r="F1006" s="33" t="s">
        <v>1651</v>
      </c>
      <c r="G1006" s="33">
        <v>3135750411</v>
      </c>
      <c r="H1006" s="14" t="s">
        <v>5634</v>
      </c>
      <c r="I1006" s="33" t="s">
        <v>4503</v>
      </c>
      <c r="J1006" s="33" t="s">
        <v>4168</v>
      </c>
      <c r="K1006" s="33">
        <v>244</v>
      </c>
      <c r="L1006" s="167" t="s">
        <v>5635</v>
      </c>
      <c r="M1006" s="33" t="s">
        <v>134</v>
      </c>
      <c r="N1006" s="33">
        <v>22739</v>
      </c>
      <c r="O1006" s="33" t="s">
        <v>4247</v>
      </c>
      <c r="P1006" s="33" t="s">
        <v>1188</v>
      </c>
      <c r="Q1006" s="33" t="s">
        <v>1179</v>
      </c>
      <c r="R1006" s="163" t="s">
        <v>3539</v>
      </c>
      <c r="S1006" s="222">
        <v>43125</v>
      </c>
      <c r="T1006" s="222">
        <v>43305</v>
      </c>
      <c r="U1006" s="33" t="s">
        <v>146</v>
      </c>
      <c r="V1006" s="202">
        <v>3500000</v>
      </c>
      <c r="W1006" s="202">
        <v>21000000</v>
      </c>
      <c r="X1006" s="200">
        <v>43200</v>
      </c>
      <c r="Y1006" s="197">
        <f t="shared" si="15"/>
        <v>70</v>
      </c>
    </row>
    <row r="1007" spans="1:25" ht="195" x14ac:dyDescent="0.25">
      <c r="A1007" s="19">
        <v>950</v>
      </c>
      <c r="B1007" s="33" t="s">
        <v>5665</v>
      </c>
      <c r="C1007" s="33">
        <v>1010209929</v>
      </c>
      <c r="D1007" s="33" t="s">
        <v>45</v>
      </c>
      <c r="E1007" s="222">
        <v>34196</v>
      </c>
      <c r="F1007" s="33" t="s">
        <v>5666</v>
      </c>
      <c r="G1007" s="33">
        <v>3114761156</v>
      </c>
      <c r="H1007" s="14" t="s">
        <v>5667</v>
      </c>
      <c r="I1007" s="33" t="s">
        <v>5668</v>
      </c>
      <c r="J1007" s="33" t="s">
        <v>5669</v>
      </c>
      <c r="K1007" s="33">
        <v>203</v>
      </c>
      <c r="L1007" s="162" t="s">
        <v>5670</v>
      </c>
      <c r="M1007" s="33" t="s">
        <v>134</v>
      </c>
      <c r="N1007" s="33">
        <v>277692</v>
      </c>
      <c r="O1007" s="33" t="s">
        <v>24</v>
      </c>
      <c r="P1007" s="33" t="s">
        <v>1188</v>
      </c>
      <c r="Q1007" s="33" t="s">
        <v>1179</v>
      </c>
      <c r="R1007" s="163" t="s">
        <v>4336</v>
      </c>
      <c r="S1007" s="222">
        <v>43124</v>
      </c>
      <c r="T1007" s="222">
        <v>43304</v>
      </c>
      <c r="U1007" s="33" t="s">
        <v>54</v>
      </c>
      <c r="V1007" s="202">
        <v>2500000</v>
      </c>
      <c r="W1007" s="202">
        <v>15000000</v>
      </c>
      <c r="X1007" s="200">
        <v>43200</v>
      </c>
      <c r="Y1007" s="197">
        <f t="shared" si="15"/>
        <v>24</v>
      </c>
    </row>
    <row r="1008" spans="1:25" ht="409.5" x14ac:dyDescent="0.25">
      <c r="A1008" s="19">
        <v>978</v>
      </c>
      <c r="B1008" s="33" t="s">
        <v>5909</v>
      </c>
      <c r="C1008" s="33">
        <v>1051738206</v>
      </c>
      <c r="D1008" s="33" t="s">
        <v>45</v>
      </c>
      <c r="E1008" s="222">
        <v>32512</v>
      </c>
      <c r="F1008" s="33" t="s">
        <v>67</v>
      </c>
      <c r="G1008" s="33">
        <v>3017263867</v>
      </c>
      <c r="H1008" s="14" t="s">
        <v>5910</v>
      </c>
      <c r="I1008" s="33" t="s">
        <v>5911</v>
      </c>
      <c r="J1008" s="33" t="s">
        <v>5912</v>
      </c>
      <c r="K1008" s="33">
        <v>182</v>
      </c>
      <c r="L1008" s="167" t="s">
        <v>5913</v>
      </c>
      <c r="M1008" s="33" t="s">
        <v>134</v>
      </c>
      <c r="N1008" s="33">
        <v>288428</v>
      </c>
      <c r="O1008" s="33" t="s">
        <v>3114</v>
      </c>
      <c r="P1008" s="33" t="s">
        <v>1188</v>
      </c>
      <c r="Q1008" s="33" t="s">
        <v>1179</v>
      </c>
      <c r="R1008" s="167" t="s">
        <v>2019</v>
      </c>
      <c r="S1008" s="220">
        <v>43124</v>
      </c>
      <c r="T1008" s="222">
        <v>43123</v>
      </c>
      <c r="U1008" s="33" t="s">
        <v>54</v>
      </c>
      <c r="V1008" s="202">
        <v>2500000</v>
      </c>
      <c r="W1008" s="202">
        <v>15000000</v>
      </c>
      <c r="X1008" s="200">
        <v>43200</v>
      </c>
      <c r="Y1008" s="197">
        <f t="shared" si="15"/>
        <v>29</v>
      </c>
    </row>
    <row r="1009" spans="1:25" ht="409.5" x14ac:dyDescent="0.25">
      <c r="A1009" s="19">
        <v>882</v>
      </c>
      <c r="B1009" s="166" t="s">
        <v>5352</v>
      </c>
      <c r="C1009" s="166">
        <v>33308456</v>
      </c>
      <c r="D1009" s="33" t="s">
        <v>20</v>
      </c>
      <c r="E1009" s="222">
        <v>29248</v>
      </c>
      <c r="F1009" s="33" t="s">
        <v>105</v>
      </c>
      <c r="G1009" s="33">
        <v>3005448125</v>
      </c>
      <c r="H1009" s="14" t="s">
        <v>5353</v>
      </c>
      <c r="I1009" s="33" t="s">
        <v>5354</v>
      </c>
      <c r="J1009" s="33" t="s">
        <v>93</v>
      </c>
      <c r="K1009" s="33">
        <v>225</v>
      </c>
      <c r="L1009" s="167" t="s">
        <v>5355</v>
      </c>
      <c r="M1009" s="33" t="s">
        <v>134</v>
      </c>
      <c r="N1009" s="33">
        <v>162055</v>
      </c>
      <c r="O1009" s="33" t="s">
        <v>51</v>
      </c>
      <c r="P1009" s="33" t="s">
        <v>1188</v>
      </c>
      <c r="Q1009" s="33" t="s">
        <v>5356</v>
      </c>
      <c r="R1009" s="167" t="s">
        <v>4874</v>
      </c>
      <c r="S1009" s="222">
        <v>43125</v>
      </c>
      <c r="T1009" s="222">
        <v>43214</v>
      </c>
      <c r="U1009" s="33" t="s">
        <v>2240</v>
      </c>
      <c r="V1009" s="202">
        <v>2500000</v>
      </c>
      <c r="W1009" s="202">
        <v>7500000</v>
      </c>
      <c r="X1009" s="200">
        <v>43200</v>
      </c>
      <c r="Y1009" s="197">
        <f t="shared" si="15"/>
        <v>38</v>
      </c>
    </row>
    <row r="1010" spans="1:25" ht="225" x14ac:dyDescent="0.25">
      <c r="A1010" s="160">
        <v>94</v>
      </c>
      <c r="B1010" s="14" t="s">
        <v>647</v>
      </c>
      <c r="C1010" s="14">
        <v>73583121</v>
      </c>
      <c r="D1010" s="14" t="s">
        <v>45</v>
      </c>
      <c r="E1010" s="155">
        <v>28154</v>
      </c>
      <c r="F1010" s="14" t="s">
        <v>36</v>
      </c>
      <c r="G1010" s="14">
        <v>3008142978</v>
      </c>
      <c r="H1010" s="142" t="s">
        <v>648</v>
      </c>
      <c r="I1010" s="14" t="s">
        <v>649</v>
      </c>
      <c r="J1010" s="14" t="s">
        <v>650</v>
      </c>
      <c r="K1010" s="14">
        <v>246</v>
      </c>
      <c r="L1010" s="79" t="s">
        <v>651</v>
      </c>
      <c r="M1010" s="14" t="s">
        <v>652</v>
      </c>
      <c r="N1010" s="14">
        <v>82311</v>
      </c>
      <c r="O1010" s="14" t="s">
        <v>520</v>
      </c>
      <c r="P1010" s="14" t="s">
        <v>41</v>
      </c>
      <c r="Q1010" s="14" t="s">
        <v>653</v>
      </c>
      <c r="R1010" s="41" t="s">
        <v>654</v>
      </c>
      <c r="S1010" s="155">
        <v>43124</v>
      </c>
      <c r="T1010" s="155">
        <v>43304</v>
      </c>
      <c r="U1010" s="14" t="s">
        <v>146</v>
      </c>
      <c r="V1010" s="23">
        <v>4000000</v>
      </c>
      <c r="W1010" s="23">
        <v>24000000</v>
      </c>
      <c r="X1010" s="196">
        <v>43200</v>
      </c>
      <c r="Y1010" s="197">
        <f t="shared" si="15"/>
        <v>41</v>
      </c>
    </row>
    <row r="1011" spans="1:25" ht="300" x14ac:dyDescent="0.25">
      <c r="A1011" s="19">
        <v>981</v>
      </c>
      <c r="B1011" s="33" t="s">
        <v>5924</v>
      </c>
      <c r="C1011" s="33">
        <v>1050959973</v>
      </c>
      <c r="D1011" s="33" t="s">
        <v>20</v>
      </c>
      <c r="E1011" s="222">
        <v>33948</v>
      </c>
      <c r="F1011" s="33" t="s">
        <v>36</v>
      </c>
      <c r="G1011" s="33">
        <v>6901345</v>
      </c>
      <c r="H1011" s="14" t="s">
        <v>5925</v>
      </c>
      <c r="I1011" s="33" t="s">
        <v>2713</v>
      </c>
      <c r="J1011" s="33" t="s">
        <v>2186</v>
      </c>
      <c r="K1011" s="33">
        <v>78</v>
      </c>
      <c r="L1011" s="167" t="s">
        <v>5926</v>
      </c>
      <c r="M1011" s="33" t="s">
        <v>1434</v>
      </c>
      <c r="N1011" s="33" t="s">
        <v>707</v>
      </c>
      <c r="O1011" s="33" t="s">
        <v>3114</v>
      </c>
      <c r="P1011" s="33" t="s">
        <v>1188</v>
      </c>
      <c r="Q1011" s="33" t="s">
        <v>653</v>
      </c>
      <c r="R1011" s="167" t="s">
        <v>1159</v>
      </c>
      <c r="S1011" s="220">
        <v>43115</v>
      </c>
      <c r="T1011" s="222">
        <v>43295</v>
      </c>
      <c r="U1011" s="33" t="s">
        <v>54</v>
      </c>
      <c r="V1011" s="202">
        <v>2500000</v>
      </c>
      <c r="W1011" s="202">
        <v>15000000</v>
      </c>
      <c r="X1011" s="200">
        <v>43200</v>
      </c>
      <c r="Y1011" s="197">
        <f t="shared" si="15"/>
        <v>25</v>
      </c>
    </row>
    <row r="1012" spans="1:25" ht="195" x14ac:dyDescent="0.25">
      <c r="A1012" s="159">
        <v>245</v>
      </c>
      <c r="B1012" s="24" t="s">
        <v>1063</v>
      </c>
      <c r="C1012" s="24">
        <v>1047457684</v>
      </c>
      <c r="D1012" s="24" t="s">
        <v>20</v>
      </c>
      <c r="E1012" s="138">
        <v>34131</v>
      </c>
      <c r="F1012" s="24" t="s">
        <v>36</v>
      </c>
      <c r="G1012" s="24">
        <v>6562329</v>
      </c>
      <c r="H1012" s="99" t="s">
        <v>1064</v>
      </c>
      <c r="I1012" s="24" t="s">
        <v>1065</v>
      </c>
      <c r="J1012" s="24" t="s">
        <v>1066</v>
      </c>
      <c r="K1012" s="24">
        <v>182</v>
      </c>
      <c r="L1012" s="79" t="s">
        <v>1067</v>
      </c>
      <c r="M1012" s="24" t="s">
        <v>1068</v>
      </c>
      <c r="N1012" s="24"/>
      <c r="O1012" s="24" t="s">
        <v>24</v>
      </c>
      <c r="P1012" s="24" t="s">
        <v>41</v>
      </c>
      <c r="Q1012" s="24" t="s">
        <v>1069</v>
      </c>
      <c r="R1012" s="123" t="s">
        <v>1070</v>
      </c>
      <c r="S1012" s="138">
        <v>43124</v>
      </c>
      <c r="T1012" s="138">
        <v>43304</v>
      </c>
      <c r="U1012" s="24" t="s">
        <v>54</v>
      </c>
      <c r="V1012" s="52">
        <v>2500000</v>
      </c>
      <c r="W1012" s="52">
        <v>15000000</v>
      </c>
      <c r="X1012" s="198">
        <v>43200</v>
      </c>
      <c r="Y1012" s="199">
        <f t="shared" si="15"/>
        <v>24</v>
      </c>
    </row>
    <row r="1013" spans="1:25" ht="225" x14ac:dyDescent="0.25">
      <c r="A1013" s="159">
        <v>247</v>
      </c>
      <c r="B1013" s="24" t="s">
        <v>1162</v>
      </c>
      <c r="C1013" s="24">
        <v>73106495</v>
      </c>
      <c r="D1013" s="24" t="s">
        <v>45</v>
      </c>
      <c r="E1013" s="138">
        <v>23318</v>
      </c>
      <c r="F1013" s="24" t="s">
        <v>36</v>
      </c>
      <c r="G1013" s="24"/>
      <c r="H1013" s="99" t="s">
        <v>1163</v>
      </c>
      <c r="I1013" s="24" t="s">
        <v>1164</v>
      </c>
      <c r="J1013" s="24" t="s">
        <v>1165</v>
      </c>
      <c r="K1013" s="24">
        <v>203</v>
      </c>
      <c r="L1013" s="79" t="s">
        <v>1166</v>
      </c>
      <c r="M1013" s="24" t="s">
        <v>1167</v>
      </c>
      <c r="N1013" s="24">
        <v>100067</v>
      </c>
      <c r="O1013" s="24" t="s">
        <v>520</v>
      </c>
      <c r="P1013" s="24" t="s">
        <v>41</v>
      </c>
      <c r="Q1013" s="24" t="s">
        <v>1069</v>
      </c>
      <c r="R1013" s="123" t="s">
        <v>1203</v>
      </c>
      <c r="S1013" s="138">
        <v>43125</v>
      </c>
      <c r="T1013" s="138">
        <v>43275</v>
      </c>
      <c r="U1013" s="24" t="s">
        <v>222</v>
      </c>
      <c r="V1013" s="52">
        <v>5000000</v>
      </c>
      <c r="W1013" s="52">
        <v>25000000</v>
      </c>
      <c r="X1013" s="198">
        <v>43200</v>
      </c>
      <c r="Y1013" s="199">
        <f t="shared" si="15"/>
        <v>54</v>
      </c>
    </row>
    <row r="1014" spans="1:25" ht="180" x14ac:dyDescent="0.25">
      <c r="A1014" s="159">
        <v>248</v>
      </c>
      <c r="B1014" s="24" t="s">
        <v>1204</v>
      </c>
      <c r="C1014" s="24">
        <v>7919908</v>
      </c>
      <c r="D1014" s="24" t="s">
        <v>45</v>
      </c>
      <c r="E1014" s="138">
        <v>28693</v>
      </c>
      <c r="F1014" s="24" t="s">
        <v>36</v>
      </c>
      <c r="G1014" s="24">
        <v>3002303933</v>
      </c>
      <c r="H1014" s="99" t="s">
        <v>1205</v>
      </c>
      <c r="I1014" s="24" t="s">
        <v>1206</v>
      </c>
      <c r="J1014" s="24" t="s">
        <v>1207</v>
      </c>
      <c r="K1014" s="24">
        <v>246</v>
      </c>
      <c r="L1014" s="79" t="s">
        <v>1208</v>
      </c>
      <c r="M1014" s="24" t="s">
        <v>68</v>
      </c>
      <c r="N1014" s="24">
        <v>186545</v>
      </c>
      <c r="O1014" s="24" t="s">
        <v>1187</v>
      </c>
      <c r="P1014" s="24" t="s">
        <v>41</v>
      </c>
      <c r="Q1014" s="24" t="s">
        <v>1069</v>
      </c>
      <c r="R1014" s="123" t="s">
        <v>1209</v>
      </c>
      <c r="S1014" s="138">
        <v>43125</v>
      </c>
      <c r="T1014" s="138">
        <v>43305</v>
      </c>
      <c r="U1014" s="24" t="s">
        <v>54</v>
      </c>
      <c r="V1014" s="52">
        <v>4500000</v>
      </c>
      <c r="W1014" s="52">
        <v>27000000</v>
      </c>
      <c r="X1014" s="198">
        <v>43200</v>
      </c>
      <c r="Y1014" s="199">
        <f t="shared" si="15"/>
        <v>39</v>
      </c>
    </row>
    <row r="1015" spans="1:25" ht="225" x14ac:dyDescent="0.25">
      <c r="A1015" s="159">
        <v>249</v>
      </c>
      <c r="B1015" s="24" t="s">
        <v>1210</v>
      </c>
      <c r="C1015" s="24">
        <v>22591888</v>
      </c>
      <c r="D1015" s="24" t="s">
        <v>20</v>
      </c>
      <c r="E1015" s="138">
        <v>29906</v>
      </c>
      <c r="F1015" s="24" t="s">
        <v>1211</v>
      </c>
      <c r="G1015" s="24"/>
      <c r="H1015" s="99" t="s">
        <v>1212</v>
      </c>
      <c r="I1015" s="24" t="s">
        <v>1213</v>
      </c>
      <c r="J1015" s="24" t="s">
        <v>1214</v>
      </c>
      <c r="K1015" s="24">
        <v>180</v>
      </c>
      <c r="L1015" s="79" t="s">
        <v>1216</v>
      </c>
      <c r="M1015" s="24" t="s">
        <v>97</v>
      </c>
      <c r="N1015" s="24">
        <v>187637</v>
      </c>
      <c r="O1015" s="24" t="s">
        <v>520</v>
      </c>
      <c r="P1015" s="24" t="s">
        <v>41</v>
      </c>
      <c r="Q1015" s="24" t="s">
        <v>1069</v>
      </c>
      <c r="R1015" s="123" t="s">
        <v>1215</v>
      </c>
      <c r="S1015" s="138">
        <v>43125</v>
      </c>
      <c r="T1015" s="138">
        <v>43275</v>
      </c>
      <c r="U1015" s="24" t="s">
        <v>222</v>
      </c>
      <c r="V1015" s="52">
        <v>5000000</v>
      </c>
      <c r="W1015" s="52">
        <v>25000000</v>
      </c>
      <c r="X1015" s="198">
        <v>43200</v>
      </c>
      <c r="Y1015" s="199">
        <f t="shared" si="15"/>
        <v>36</v>
      </c>
    </row>
    <row r="1016" spans="1:25" ht="285" x14ac:dyDescent="0.25">
      <c r="A1016" s="159">
        <v>255</v>
      </c>
      <c r="B1016" s="24" t="s">
        <v>1376</v>
      </c>
      <c r="C1016" s="24">
        <v>73204434</v>
      </c>
      <c r="D1016" s="24" t="s">
        <v>45</v>
      </c>
      <c r="E1016" s="138">
        <v>30541</v>
      </c>
      <c r="F1016" s="24" t="s">
        <v>36</v>
      </c>
      <c r="G1016" s="24">
        <v>3168977968</v>
      </c>
      <c r="H1016" s="99" t="s">
        <v>1377</v>
      </c>
      <c r="I1016" s="24" t="s">
        <v>1378</v>
      </c>
      <c r="J1016" s="24" t="s">
        <v>1379</v>
      </c>
      <c r="K1016" s="24">
        <v>245</v>
      </c>
      <c r="L1016" s="79" t="s">
        <v>1380</v>
      </c>
      <c r="M1016" s="24" t="s">
        <v>458</v>
      </c>
      <c r="N1016" s="24"/>
      <c r="O1016" s="24" t="s">
        <v>24</v>
      </c>
      <c r="P1016" s="24" t="s">
        <v>1196</v>
      </c>
      <c r="Q1016" s="24" t="s">
        <v>1069</v>
      </c>
      <c r="R1016" s="123" t="s">
        <v>1381</v>
      </c>
      <c r="S1016" s="138">
        <v>43125</v>
      </c>
      <c r="T1016" s="138">
        <v>43305</v>
      </c>
      <c r="U1016" s="24" t="s">
        <v>54</v>
      </c>
      <c r="V1016" s="52">
        <v>1800000</v>
      </c>
      <c r="W1016" s="52">
        <v>10800000</v>
      </c>
      <c r="X1016" s="198">
        <v>43200</v>
      </c>
      <c r="Y1016" s="199">
        <f t="shared" si="15"/>
        <v>34</v>
      </c>
    </row>
    <row r="1017" spans="1:25" ht="225" x14ac:dyDescent="0.25">
      <c r="A1017" s="159">
        <v>256</v>
      </c>
      <c r="B1017" s="24" t="s">
        <v>1382</v>
      </c>
      <c r="C1017" s="24">
        <v>1143351819</v>
      </c>
      <c r="D1017" s="24" t="s">
        <v>20</v>
      </c>
      <c r="E1017" s="138">
        <v>33431</v>
      </c>
      <c r="F1017" s="24" t="s">
        <v>36</v>
      </c>
      <c r="G1017" s="24">
        <v>6511116</v>
      </c>
      <c r="H1017" s="99" t="s">
        <v>1383</v>
      </c>
      <c r="I1017" s="24" t="s">
        <v>1384</v>
      </c>
      <c r="J1017" s="24" t="s">
        <v>1385</v>
      </c>
      <c r="K1017" s="24">
        <v>246</v>
      </c>
      <c r="L1017" s="79" t="s">
        <v>1386</v>
      </c>
      <c r="M1017" s="24" t="s">
        <v>1387</v>
      </c>
      <c r="N1017" s="24"/>
      <c r="O1017" s="24" t="s">
        <v>1230</v>
      </c>
      <c r="P1017" s="24" t="s">
        <v>41</v>
      </c>
      <c r="Q1017" s="24" t="s">
        <v>1069</v>
      </c>
      <c r="R1017" s="123" t="s">
        <v>1203</v>
      </c>
      <c r="S1017" s="138">
        <v>43125</v>
      </c>
      <c r="T1017" s="138">
        <v>43305</v>
      </c>
      <c r="U1017" s="24" t="s">
        <v>54</v>
      </c>
      <c r="V1017" s="52">
        <v>4000000</v>
      </c>
      <c r="W1017" s="52">
        <v>24000000</v>
      </c>
      <c r="X1017" s="198">
        <v>43200</v>
      </c>
      <c r="Y1017" s="199">
        <f t="shared" si="15"/>
        <v>26</v>
      </c>
    </row>
    <row r="1018" spans="1:25" ht="195" x14ac:dyDescent="0.25">
      <c r="A1018" s="159">
        <v>259</v>
      </c>
      <c r="B1018" s="24" t="s">
        <v>1440</v>
      </c>
      <c r="C1018" s="24">
        <v>73183867</v>
      </c>
      <c r="D1018" s="24" t="s">
        <v>45</v>
      </c>
      <c r="E1018" s="138">
        <v>29686</v>
      </c>
      <c r="F1018" s="24" t="s">
        <v>1441</v>
      </c>
      <c r="G1018" s="24">
        <v>3114455435</v>
      </c>
      <c r="H1018" s="99" t="s">
        <v>1442</v>
      </c>
      <c r="I1018" s="24" t="s">
        <v>1443</v>
      </c>
      <c r="J1018" s="24" t="s">
        <v>1444</v>
      </c>
      <c r="K1018" s="24">
        <v>180</v>
      </c>
      <c r="L1018" s="79" t="s">
        <v>1445</v>
      </c>
      <c r="M1018" s="24" t="s">
        <v>134</v>
      </c>
      <c r="N1018" s="24">
        <v>190157</v>
      </c>
      <c r="O1018" s="24" t="s">
        <v>1187</v>
      </c>
      <c r="P1018" s="24" t="s">
        <v>41</v>
      </c>
      <c r="Q1018" s="24" t="s">
        <v>1069</v>
      </c>
      <c r="R1018" s="123" t="s">
        <v>1070</v>
      </c>
      <c r="S1018" s="138">
        <v>43122</v>
      </c>
      <c r="T1018" s="138">
        <v>43272</v>
      </c>
      <c r="U1018" s="24" t="s">
        <v>222</v>
      </c>
      <c r="V1018" s="52">
        <v>3500000</v>
      </c>
      <c r="W1018" s="52">
        <v>17500000</v>
      </c>
      <c r="X1018" s="198">
        <v>43200</v>
      </c>
      <c r="Y1018" s="199">
        <f t="shared" si="15"/>
        <v>37</v>
      </c>
    </row>
    <row r="1019" spans="1:25" ht="225" x14ac:dyDescent="0.25">
      <c r="A1019" s="159">
        <v>261</v>
      </c>
      <c r="B1019" s="24" t="s">
        <v>1503</v>
      </c>
      <c r="C1019" s="24">
        <v>63337145</v>
      </c>
      <c r="D1019" s="24" t="s">
        <v>20</v>
      </c>
      <c r="E1019" s="138">
        <v>24827</v>
      </c>
      <c r="F1019" s="24" t="s">
        <v>1504</v>
      </c>
      <c r="G1019" s="24">
        <v>3013713298</v>
      </c>
      <c r="H1019" s="99" t="s">
        <v>1505</v>
      </c>
      <c r="I1019" s="24" t="s">
        <v>1506</v>
      </c>
      <c r="J1019" s="24" t="s">
        <v>1507</v>
      </c>
      <c r="K1019" s="24">
        <v>62</v>
      </c>
      <c r="L1019" s="79" t="s">
        <v>1508</v>
      </c>
      <c r="M1019" s="24" t="s">
        <v>1509</v>
      </c>
      <c r="N1019" s="24" t="s">
        <v>1510</v>
      </c>
      <c r="O1019" s="24" t="s">
        <v>924</v>
      </c>
      <c r="P1019" s="24" t="s">
        <v>41</v>
      </c>
      <c r="Q1019" s="24" t="s">
        <v>1069</v>
      </c>
      <c r="R1019" s="123" t="s">
        <v>1203</v>
      </c>
      <c r="S1019" s="138">
        <v>43125</v>
      </c>
      <c r="T1019" s="138">
        <v>43275</v>
      </c>
      <c r="U1019" s="24" t="s">
        <v>222</v>
      </c>
      <c r="V1019" s="52">
        <v>5000000</v>
      </c>
      <c r="W1019" s="52">
        <v>25000000</v>
      </c>
      <c r="X1019" s="198">
        <v>43200</v>
      </c>
      <c r="Y1019" s="199">
        <f t="shared" si="15"/>
        <v>50</v>
      </c>
    </row>
    <row r="1020" spans="1:25" ht="195" x14ac:dyDescent="0.25">
      <c r="A1020" s="159">
        <v>262</v>
      </c>
      <c r="B1020" s="24" t="s">
        <v>1519</v>
      </c>
      <c r="C1020" s="24">
        <v>40929373</v>
      </c>
      <c r="D1020" s="24" t="s">
        <v>20</v>
      </c>
      <c r="E1020" s="138">
        <v>27451</v>
      </c>
      <c r="F1020" s="24" t="s">
        <v>1520</v>
      </c>
      <c r="G1020" s="24">
        <v>3003861429</v>
      </c>
      <c r="H1020" s="99" t="s">
        <v>1521</v>
      </c>
      <c r="I1020" s="24" t="s">
        <v>1522</v>
      </c>
      <c r="J1020" s="24" t="s">
        <v>1523</v>
      </c>
      <c r="K1020" s="24">
        <v>180</v>
      </c>
      <c r="L1020" s="79" t="s">
        <v>1524</v>
      </c>
      <c r="M1020" s="24" t="s">
        <v>1525</v>
      </c>
      <c r="N1020" s="24">
        <v>120762</v>
      </c>
      <c r="O1020" s="24" t="s">
        <v>924</v>
      </c>
      <c r="P1020" s="24" t="s">
        <v>41</v>
      </c>
      <c r="Q1020" s="24" t="s">
        <v>1069</v>
      </c>
      <c r="R1020" s="123" t="s">
        <v>1070</v>
      </c>
      <c r="S1020" s="138">
        <v>43125</v>
      </c>
      <c r="T1020" s="138">
        <v>43305</v>
      </c>
      <c r="U1020" s="24" t="s">
        <v>54</v>
      </c>
      <c r="V1020" s="52">
        <v>8000000</v>
      </c>
      <c r="W1020" s="52">
        <v>48000000</v>
      </c>
      <c r="X1020" s="198">
        <v>43200</v>
      </c>
      <c r="Y1020" s="199">
        <f t="shared" si="15"/>
        <v>43</v>
      </c>
    </row>
    <row r="1021" spans="1:25" ht="225" x14ac:dyDescent="0.25">
      <c r="A1021" s="159">
        <v>263</v>
      </c>
      <c r="B1021" s="24" t="s">
        <v>1531</v>
      </c>
      <c r="C1021" s="24">
        <v>1047405702</v>
      </c>
      <c r="D1021" s="24" t="s">
        <v>20</v>
      </c>
      <c r="E1021" s="138">
        <v>32490</v>
      </c>
      <c r="F1021" s="24" t="s">
        <v>36</v>
      </c>
      <c r="G1021" s="24">
        <v>3145827698</v>
      </c>
      <c r="H1021" s="99" t="s">
        <v>1532</v>
      </c>
      <c r="I1021" s="24" t="s">
        <v>1533</v>
      </c>
      <c r="J1021" s="24" t="s">
        <v>1534</v>
      </c>
      <c r="K1021" s="24">
        <v>64</v>
      </c>
      <c r="L1021" s="79" t="s">
        <v>1535</v>
      </c>
      <c r="M1021" s="24" t="s">
        <v>50</v>
      </c>
      <c r="N1021" s="24"/>
      <c r="O1021" s="24" t="s">
        <v>24</v>
      </c>
      <c r="P1021" s="24" t="s">
        <v>1196</v>
      </c>
      <c r="Q1021" s="24" t="s">
        <v>1069</v>
      </c>
      <c r="R1021" s="11" t="s">
        <v>1536</v>
      </c>
      <c r="S1021" s="138">
        <v>43125</v>
      </c>
      <c r="T1021" s="138">
        <v>43305</v>
      </c>
      <c r="U1021" s="24" t="s">
        <v>54</v>
      </c>
      <c r="V1021" s="52">
        <v>2500000</v>
      </c>
      <c r="W1021" s="52">
        <v>15000000</v>
      </c>
      <c r="X1021" s="198">
        <v>43200</v>
      </c>
      <c r="Y1021" s="199">
        <f t="shared" si="15"/>
        <v>29</v>
      </c>
    </row>
    <row r="1022" spans="1:25" ht="225" x14ac:dyDescent="0.25">
      <c r="A1022" s="159">
        <v>264</v>
      </c>
      <c r="B1022" s="24" t="s">
        <v>1544</v>
      </c>
      <c r="C1022" s="24">
        <v>1128054200</v>
      </c>
      <c r="D1022" s="24" t="s">
        <v>45</v>
      </c>
      <c r="E1022" s="138">
        <v>31916</v>
      </c>
      <c r="F1022" s="24" t="s">
        <v>36</v>
      </c>
      <c r="G1022" s="24">
        <v>3017648321</v>
      </c>
      <c r="H1022" s="99" t="s">
        <v>1545</v>
      </c>
      <c r="I1022" s="24" t="s">
        <v>1546</v>
      </c>
      <c r="J1022" s="24" t="s">
        <v>428</v>
      </c>
      <c r="K1022" s="24">
        <v>203</v>
      </c>
      <c r="L1022" s="79" t="s">
        <v>1547</v>
      </c>
      <c r="M1022" s="24" t="s">
        <v>68</v>
      </c>
      <c r="N1022" s="24">
        <v>192596</v>
      </c>
      <c r="O1022" s="24" t="s">
        <v>924</v>
      </c>
      <c r="P1022" s="24" t="s">
        <v>41</v>
      </c>
      <c r="Q1022" s="24" t="s">
        <v>1069</v>
      </c>
      <c r="R1022" s="123" t="s">
        <v>1548</v>
      </c>
      <c r="S1022" s="138">
        <v>43125</v>
      </c>
      <c r="T1022" s="138">
        <v>43305</v>
      </c>
      <c r="U1022" s="24" t="s">
        <v>54</v>
      </c>
      <c r="V1022" s="52">
        <v>7000000</v>
      </c>
      <c r="W1022" s="52">
        <v>42000000</v>
      </c>
      <c r="X1022" s="198">
        <v>43200</v>
      </c>
      <c r="Y1022" s="199">
        <f t="shared" si="15"/>
        <v>30</v>
      </c>
    </row>
    <row r="1023" spans="1:25" ht="225" x14ac:dyDescent="0.25">
      <c r="A1023" s="159">
        <v>269</v>
      </c>
      <c r="B1023" s="24" t="s">
        <v>1649</v>
      </c>
      <c r="C1023" s="24">
        <v>9074088</v>
      </c>
      <c r="D1023" s="24" t="s">
        <v>45</v>
      </c>
      <c r="E1023" s="138">
        <v>18586</v>
      </c>
      <c r="F1023" s="24" t="s">
        <v>212</v>
      </c>
      <c r="G1023" s="24">
        <v>3156946148</v>
      </c>
      <c r="H1023" s="99" t="s">
        <v>1658</v>
      </c>
      <c r="I1023" s="24" t="s">
        <v>1659</v>
      </c>
      <c r="J1023" s="24" t="s">
        <v>1660</v>
      </c>
      <c r="K1023" s="24">
        <v>69</v>
      </c>
      <c r="L1023" s="79" t="s">
        <v>1661</v>
      </c>
      <c r="M1023" s="24" t="s">
        <v>1662</v>
      </c>
      <c r="N1023" s="24">
        <v>204585</v>
      </c>
      <c r="O1023" s="24" t="s">
        <v>40</v>
      </c>
      <c r="P1023" s="24" t="s">
        <v>41</v>
      </c>
      <c r="Q1023" s="24" t="s">
        <v>1069</v>
      </c>
      <c r="R1023" s="123" t="s">
        <v>1203</v>
      </c>
      <c r="S1023" s="138">
        <v>43125</v>
      </c>
      <c r="T1023" s="138">
        <v>43305</v>
      </c>
      <c r="U1023" s="238" t="s">
        <v>54</v>
      </c>
      <c r="V1023" s="52">
        <v>3200000</v>
      </c>
      <c r="W1023" s="52">
        <v>19200000</v>
      </c>
      <c r="X1023" s="200">
        <v>43200</v>
      </c>
      <c r="Y1023" s="199">
        <f t="shared" si="15"/>
        <v>67</v>
      </c>
    </row>
    <row r="1024" spans="1:25" ht="195" x14ac:dyDescent="0.25">
      <c r="A1024" s="159">
        <v>298</v>
      </c>
      <c r="B1024" s="102" t="s">
        <v>1842</v>
      </c>
      <c r="C1024" s="24">
        <v>45541445</v>
      </c>
      <c r="D1024" s="24" t="s">
        <v>20</v>
      </c>
      <c r="E1024" s="138">
        <v>30204</v>
      </c>
      <c r="F1024" s="24" t="s">
        <v>36</v>
      </c>
      <c r="G1024" s="24">
        <v>6463559</v>
      </c>
      <c r="H1024" s="99" t="s">
        <v>1843</v>
      </c>
      <c r="I1024" s="24" t="s">
        <v>1844</v>
      </c>
      <c r="J1024" s="24" t="s">
        <v>1845</v>
      </c>
      <c r="K1024" s="24">
        <v>246</v>
      </c>
      <c r="L1024" s="79" t="s">
        <v>1846</v>
      </c>
      <c r="M1024" s="24" t="s">
        <v>165</v>
      </c>
      <c r="N1024" s="24">
        <v>208583</v>
      </c>
      <c r="O1024" s="24" t="s">
        <v>1187</v>
      </c>
      <c r="P1024" s="24" t="s">
        <v>41</v>
      </c>
      <c r="Q1024" s="24" t="s">
        <v>1069</v>
      </c>
      <c r="R1024" s="123" t="s">
        <v>1070</v>
      </c>
      <c r="S1024" s="138">
        <v>43125</v>
      </c>
      <c r="T1024" s="138">
        <v>43305</v>
      </c>
      <c r="U1024" s="24" t="s">
        <v>54</v>
      </c>
      <c r="V1024" s="52">
        <v>3500000</v>
      </c>
      <c r="W1024" s="52">
        <v>21000000</v>
      </c>
      <c r="X1024" s="200">
        <v>43200</v>
      </c>
      <c r="Y1024" s="199">
        <f t="shared" si="15"/>
        <v>35</v>
      </c>
    </row>
    <row r="1025" spans="1:25" ht="240" x14ac:dyDescent="0.25">
      <c r="A1025" s="160">
        <v>542</v>
      </c>
      <c r="B1025" s="38" t="s">
        <v>3312</v>
      </c>
      <c r="C1025" s="14">
        <v>33226591</v>
      </c>
      <c r="D1025" s="38" t="s">
        <v>20</v>
      </c>
      <c r="E1025" s="155">
        <v>29816</v>
      </c>
      <c r="F1025" s="38" t="s">
        <v>986</v>
      </c>
      <c r="G1025" s="14">
        <v>3104518301</v>
      </c>
      <c r="H1025" s="99" t="s">
        <v>3313</v>
      </c>
      <c r="I1025" s="38" t="s">
        <v>1581</v>
      </c>
      <c r="J1025" s="38" t="s">
        <v>1582</v>
      </c>
      <c r="K1025" s="14">
        <v>81</v>
      </c>
      <c r="L1025" s="79" t="s">
        <v>1330</v>
      </c>
      <c r="M1025" s="86" t="s">
        <v>134</v>
      </c>
      <c r="N1025" s="14">
        <v>169200</v>
      </c>
      <c r="O1025" s="38" t="s">
        <v>1187</v>
      </c>
      <c r="P1025" s="38" t="s">
        <v>41</v>
      </c>
      <c r="Q1025" s="38" t="s">
        <v>1069</v>
      </c>
      <c r="R1025" s="256" t="s">
        <v>1159</v>
      </c>
      <c r="S1025" s="155">
        <v>43115</v>
      </c>
      <c r="T1025" s="155">
        <v>43295</v>
      </c>
      <c r="U1025" s="38" t="s">
        <v>146</v>
      </c>
      <c r="V1025" s="52">
        <v>3500000</v>
      </c>
      <c r="W1025" s="52">
        <v>21000000</v>
      </c>
      <c r="X1025" s="200">
        <v>43200</v>
      </c>
      <c r="Y1025" s="197">
        <f t="shared" si="15"/>
        <v>36</v>
      </c>
    </row>
    <row r="1026" spans="1:25" ht="300" x14ac:dyDescent="0.25">
      <c r="A1026" s="223">
        <v>807</v>
      </c>
      <c r="B1026" s="166" t="s">
        <v>4962</v>
      </c>
      <c r="C1026" s="33">
        <v>72050868</v>
      </c>
      <c r="D1026" s="166" t="s">
        <v>45</v>
      </c>
      <c r="E1026" s="222">
        <v>29526</v>
      </c>
      <c r="F1026" s="166" t="s">
        <v>96</v>
      </c>
      <c r="G1026" s="33">
        <v>6604151</v>
      </c>
      <c r="H1026" s="38" t="s">
        <v>4963</v>
      </c>
      <c r="I1026" s="166" t="s">
        <v>4964</v>
      </c>
      <c r="J1026" s="166" t="s">
        <v>3216</v>
      </c>
      <c r="K1026" s="33">
        <v>78</v>
      </c>
      <c r="L1026" s="167" t="s">
        <v>4965</v>
      </c>
      <c r="M1026" s="166" t="s">
        <v>4861</v>
      </c>
      <c r="N1026" s="166" t="s">
        <v>707</v>
      </c>
      <c r="O1026" s="166" t="s">
        <v>4247</v>
      </c>
      <c r="P1026" s="166" t="s">
        <v>1188</v>
      </c>
      <c r="Q1026" s="166" t="s">
        <v>1069</v>
      </c>
      <c r="R1026" s="163" t="s">
        <v>1313</v>
      </c>
      <c r="S1026" s="222">
        <v>43115</v>
      </c>
      <c r="T1026" s="222">
        <v>43295</v>
      </c>
      <c r="U1026" s="166" t="s">
        <v>146</v>
      </c>
      <c r="V1026" s="203">
        <v>3500000</v>
      </c>
      <c r="W1026" s="203">
        <v>21000000</v>
      </c>
      <c r="X1026" s="200">
        <v>43200</v>
      </c>
      <c r="Y1026" s="197">
        <f t="shared" ref="Y1026:Y1089" si="16">INT(YEARFRAC(E1026,X1026))</f>
        <v>37</v>
      </c>
    </row>
    <row r="1027" spans="1:25" ht="345" x14ac:dyDescent="0.25">
      <c r="A1027" s="223">
        <v>809</v>
      </c>
      <c r="B1027" s="166" t="s">
        <v>4966</v>
      </c>
      <c r="C1027" s="33">
        <v>45531449</v>
      </c>
      <c r="D1027" s="166" t="s">
        <v>20</v>
      </c>
      <c r="E1027" s="222">
        <v>29948</v>
      </c>
      <c r="F1027" s="166" t="s">
        <v>36</v>
      </c>
      <c r="G1027" s="33">
        <v>6906488</v>
      </c>
      <c r="H1027" s="38" t="s">
        <v>4967</v>
      </c>
      <c r="I1027" s="166" t="s">
        <v>4968</v>
      </c>
      <c r="J1027" s="166" t="s">
        <v>4969</v>
      </c>
      <c r="K1027" s="33">
        <v>80</v>
      </c>
      <c r="L1027" s="167" t="s">
        <v>4970</v>
      </c>
      <c r="M1027" s="166" t="s">
        <v>4971</v>
      </c>
      <c r="N1027" s="166" t="s">
        <v>707</v>
      </c>
      <c r="O1027" s="166" t="s">
        <v>24</v>
      </c>
      <c r="P1027" s="166" t="s">
        <v>1196</v>
      </c>
      <c r="Q1027" s="166" t="s">
        <v>1069</v>
      </c>
      <c r="R1027" s="163" t="s">
        <v>4972</v>
      </c>
      <c r="S1027" s="222">
        <v>43115</v>
      </c>
      <c r="T1027" s="222">
        <v>43295</v>
      </c>
      <c r="U1027" s="166" t="s">
        <v>146</v>
      </c>
      <c r="V1027" s="203">
        <v>2500000</v>
      </c>
      <c r="W1027" s="203">
        <v>15000000</v>
      </c>
      <c r="X1027" s="200">
        <v>43200</v>
      </c>
      <c r="Y1027" s="197">
        <f t="shared" si="16"/>
        <v>36</v>
      </c>
    </row>
    <row r="1028" spans="1:25" ht="345" x14ac:dyDescent="0.25">
      <c r="A1028" s="223">
        <v>810</v>
      </c>
      <c r="B1028" s="166" t="s">
        <v>4973</v>
      </c>
      <c r="C1028" s="33">
        <v>1143328559</v>
      </c>
      <c r="D1028" s="166" t="s">
        <v>45</v>
      </c>
      <c r="E1028" s="222">
        <v>32466</v>
      </c>
      <c r="F1028" s="166" t="s">
        <v>3163</v>
      </c>
      <c r="G1028" s="33">
        <v>3218275789</v>
      </c>
      <c r="H1028" s="38" t="s">
        <v>4974</v>
      </c>
      <c r="I1028" s="166" t="s">
        <v>4975</v>
      </c>
      <c r="J1028" s="166" t="s">
        <v>4976</v>
      </c>
      <c r="K1028" s="33">
        <v>80</v>
      </c>
      <c r="L1028" s="167" t="s">
        <v>4977</v>
      </c>
      <c r="M1028" s="166" t="s">
        <v>216</v>
      </c>
      <c r="N1028" s="166" t="s">
        <v>707</v>
      </c>
      <c r="O1028" s="166" t="s">
        <v>24</v>
      </c>
      <c r="P1028" s="166" t="s">
        <v>1196</v>
      </c>
      <c r="Q1028" s="166" t="s">
        <v>1069</v>
      </c>
      <c r="R1028" s="163" t="s">
        <v>4972</v>
      </c>
      <c r="S1028" s="222">
        <v>43115</v>
      </c>
      <c r="T1028" s="222">
        <v>43295</v>
      </c>
      <c r="U1028" s="166" t="s">
        <v>146</v>
      </c>
      <c r="V1028" s="203">
        <v>1800000</v>
      </c>
      <c r="W1028" s="203">
        <v>10800000</v>
      </c>
      <c r="X1028" s="200">
        <v>43200</v>
      </c>
      <c r="Y1028" s="197">
        <f t="shared" si="16"/>
        <v>29</v>
      </c>
    </row>
    <row r="1029" spans="1:25" ht="270" x14ac:dyDescent="0.25">
      <c r="A1029" s="223">
        <v>811</v>
      </c>
      <c r="B1029" s="166" t="s">
        <v>4978</v>
      </c>
      <c r="C1029" s="33">
        <v>1143375346</v>
      </c>
      <c r="D1029" s="166" t="s">
        <v>20</v>
      </c>
      <c r="E1029" s="222">
        <v>34536</v>
      </c>
      <c r="F1029" s="166" t="s">
        <v>36</v>
      </c>
      <c r="G1029" s="33">
        <v>6458483</v>
      </c>
      <c r="H1029" s="38" t="s">
        <v>4979</v>
      </c>
      <c r="I1029" s="166" t="s">
        <v>4980</v>
      </c>
      <c r="J1029" s="166" t="s">
        <v>4981</v>
      </c>
      <c r="K1029" s="33">
        <v>81</v>
      </c>
      <c r="L1029" s="167" t="s">
        <v>4982</v>
      </c>
      <c r="M1029" s="166" t="s">
        <v>4983</v>
      </c>
      <c r="N1029" s="166" t="s">
        <v>707</v>
      </c>
      <c r="O1029" s="166" t="s">
        <v>1187</v>
      </c>
      <c r="P1029" s="166" t="s">
        <v>1188</v>
      </c>
      <c r="Q1029" s="166" t="s">
        <v>1069</v>
      </c>
      <c r="R1029" s="163" t="s">
        <v>1590</v>
      </c>
      <c r="S1029" s="222">
        <v>43115</v>
      </c>
      <c r="T1029" s="222">
        <v>43295</v>
      </c>
      <c r="U1029" s="166" t="s">
        <v>146</v>
      </c>
      <c r="V1029" s="203">
        <v>3000000</v>
      </c>
      <c r="W1029" s="203">
        <v>18000000</v>
      </c>
      <c r="X1029" s="200">
        <v>43200</v>
      </c>
      <c r="Y1029" s="197">
        <f t="shared" si="16"/>
        <v>23</v>
      </c>
    </row>
    <row r="1030" spans="1:25" ht="270" x14ac:dyDescent="0.25">
      <c r="A1030" s="19">
        <v>828</v>
      </c>
      <c r="B1030" s="166" t="s">
        <v>5035</v>
      </c>
      <c r="C1030" s="33">
        <v>9291561</v>
      </c>
      <c r="D1030" s="166" t="s">
        <v>45</v>
      </c>
      <c r="E1030" s="222">
        <v>27748</v>
      </c>
      <c r="F1030" s="166" t="s">
        <v>36</v>
      </c>
      <c r="G1030" s="33">
        <v>3193398920</v>
      </c>
      <c r="H1030" s="38" t="s">
        <v>5036</v>
      </c>
      <c r="I1030" s="166" t="s">
        <v>5037</v>
      </c>
      <c r="J1030" s="166" t="s">
        <v>5038</v>
      </c>
      <c r="K1030" s="33">
        <v>81</v>
      </c>
      <c r="L1030" s="162" t="s">
        <v>5039</v>
      </c>
      <c r="M1030" s="166" t="s">
        <v>1673</v>
      </c>
      <c r="N1030" s="166" t="s">
        <v>5040</v>
      </c>
      <c r="O1030" s="166" t="s">
        <v>5041</v>
      </c>
      <c r="P1030" s="166" t="s">
        <v>1188</v>
      </c>
      <c r="Q1030" s="166" t="s">
        <v>1069</v>
      </c>
      <c r="R1030" s="163" t="s">
        <v>1596</v>
      </c>
      <c r="S1030" s="222">
        <v>43115</v>
      </c>
      <c r="T1030" s="222">
        <v>43295</v>
      </c>
      <c r="U1030" s="166" t="s">
        <v>54</v>
      </c>
      <c r="V1030" s="203">
        <v>2500000</v>
      </c>
      <c r="W1030" s="203">
        <v>15000000</v>
      </c>
      <c r="X1030" s="200">
        <v>43200</v>
      </c>
      <c r="Y1030" s="197">
        <f t="shared" si="16"/>
        <v>42</v>
      </c>
    </row>
    <row r="1031" spans="1:25" ht="195" x14ac:dyDescent="0.25">
      <c r="A1031" s="19">
        <v>844</v>
      </c>
      <c r="B1031" s="166" t="s">
        <v>5168</v>
      </c>
      <c r="C1031" s="33">
        <v>45690843</v>
      </c>
      <c r="D1031" s="166" t="s">
        <v>20</v>
      </c>
      <c r="E1031" s="222">
        <v>28809</v>
      </c>
      <c r="F1031" s="166" t="s">
        <v>36</v>
      </c>
      <c r="G1031" s="33">
        <v>3104066929</v>
      </c>
      <c r="H1031" s="38" t="s">
        <v>5169</v>
      </c>
      <c r="I1031" s="166" t="s">
        <v>1671</v>
      </c>
      <c r="J1031" s="166" t="s">
        <v>5170</v>
      </c>
      <c r="K1031" s="33">
        <v>81</v>
      </c>
      <c r="L1031" s="167" t="s">
        <v>5171</v>
      </c>
      <c r="M1031" s="166" t="s">
        <v>5172</v>
      </c>
      <c r="N1031" s="33">
        <v>13006618</v>
      </c>
      <c r="O1031" s="166" t="s">
        <v>1230</v>
      </c>
      <c r="P1031" s="166" t="s">
        <v>1188</v>
      </c>
      <c r="Q1031" s="166" t="s">
        <v>1069</v>
      </c>
      <c r="R1031" s="167" t="s">
        <v>1070</v>
      </c>
      <c r="S1031" s="222">
        <v>43110</v>
      </c>
      <c r="T1031" s="222">
        <v>43290</v>
      </c>
      <c r="U1031" s="166" t="s">
        <v>146</v>
      </c>
      <c r="V1031" s="203">
        <v>4500000</v>
      </c>
      <c r="W1031" s="203">
        <v>27000000</v>
      </c>
      <c r="X1031" s="200">
        <v>43200</v>
      </c>
      <c r="Y1031" s="197">
        <f t="shared" si="16"/>
        <v>39</v>
      </c>
    </row>
    <row r="1032" spans="1:25" ht="315" x14ac:dyDescent="0.25">
      <c r="A1032" s="19">
        <v>840</v>
      </c>
      <c r="B1032" s="166" t="s">
        <v>5178</v>
      </c>
      <c r="C1032" s="33">
        <v>1047431484</v>
      </c>
      <c r="D1032" s="166" t="s">
        <v>45</v>
      </c>
      <c r="E1032" s="222">
        <v>33279</v>
      </c>
      <c r="F1032" s="166" t="s">
        <v>36</v>
      </c>
      <c r="G1032" s="33">
        <v>3145722061</v>
      </c>
      <c r="H1032" s="38" t="s">
        <v>5179</v>
      </c>
      <c r="I1032" s="166" t="s">
        <v>5180</v>
      </c>
      <c r="J1032" s="166" t="s">
        <v>2938</v>
      </c>
      <c r="K1032" s="33">
        <v>79</v>
      </c>
      <c r="L1032" s="167" t="s">
        <v>5181</v>
      </c>
      <c r="M1032" s="166" t="s">
        <v>5182</v>
      </c>
      <c r="N1032" s="166" t="s">
        <v>707</v>
      </c>
      <c r="O1032" s="166" t="s">
        <v>24</v>
      </c>
      <c r="P1032" s="166" t="s">
        <v>1188</v>
      </c>
      <c r="Q1032" s="166" t="s">
        <v>1069</v>
      </c>
      <c r="R1032" s="167" t="s">
        <v>5183</v>
      </c>
      <c r="S1032" s="222">
        <v>43125</v>
      </c>
      <c r="T1032" s="222">
        <v>43305</v>
      </c>
      <c r="U1032" s="166" t="s">
        <v>146</v>
      </c>
      <c r="V1032" s="203">
        <v>2500000</v>
      </c>
      <c r="W1032" s="203">
        <v>15000000</v>
      </c>
      <c r="X1032" s="200">
        <v>43200</v>
      </c>
      <c r="Y1032" s="197">
        <f t="shared" si="16"/>
        <v>27</v>
      </c>
    </row>
    <row r="1033" spans="1:25" ht="195" x14ac:dyDescent="0.25">
      <c r="A1033" s="19">
        <v>931</v>
      </c>
      <c r="B1033" s="33" t="s">
        <v>5574</v>
      </c>
      <c r="C1033" s="33">
        <v>32905255</v>
      </c>
      <c r="D1033" s="33" t="s">
        <v>20</v>
      </c>
      <c r="E1033" s="222">
        <v>30530</v>
      </c>
      <c r="F1033" s="33" t="s">
        <v>3163</v>
      </c>
      <c r="G1033" s="33">
        <v>3176671603</v>
      </c>
      <c r="H1033" s="14" t="s">
        <v>5575</v>
      </c>
      <c r="I1033" s="33" t="s">
        <v>5360</v>
      </c>
      <c r="J1033" s="33" t="s">
        <v>920</v>
      </c>
      <c r="K1033" s="33">
        <v>246</v>
      </c>
      <c r="L1033" s="162" t="s">
        <v>5576</v>
      </c>
      <c r="M1033" s="71" t="s">
        <v>97</v>
      </c>
      <c r="N1033" s="33">
        <v>149337</v>
      </c>
      <c r="O1033" s="33" t="s">
        <v>924</v>
      </c>
      <c r="P1033" s="33" t="s">
        <v>1188</v>
      </c>
      <c r="Q1033" s="33" t="s">
        <v>1069</v>
      </c>
      <c r="R1033" s="163" t="s">
        <v>1070</v>
      </c>
      <c r="S1033" s="222">
        <v>43125</v>
      </c>
      <c r="T1033" s="222">
        <v>43305</v>
      </c>
      <c r="U1033" s="33" t="s">
        <v>54</v>
      </c>
      <c r="V1033" s="202">
        <v>5000000</v>
      </c>
      <c r="W1033" s="202">
        <v>30000000</v>
      </c>
      <c r="X1033" s="200">
        <v>43200</v>
      </c>
      <c r="Y1033" s="197">
        <f t="shared" si="16"/>
        <v>34</v>
      </c>
    </row>
    <row r="1034" spans="1:25" ht="210" x14ac:dyDescent="0.25">
      <c r="A1034" s="18">
        <v>947</v>
      </c>
      <c r="B1034" s="33" t="s">
        <v>5649</v>
      </c>
      <c r="C1034" s="33">
        <v>8319662</v>
      </c>
      <c r="D1034" s="33" t="s">
        <v>45</v>
      </c>
      <c r="E1034" s="222">
        <v>18388</v>
      </c>
      <c r="F1034" s="33" t="s">
        <v>5650</v>
      </c>
      <c r="G1034" s="33">
        <v>3157312457</v>
      </c>
      <c r="H1034" s="14" t="s">
        <v>5651</v>
      </c>
      <c r="I1034" s="33" t="s">
        <v>5652</v>
      </c>
      <c r="J1034" s="33" t="s">
        <v>5653</v>
      </c>
      <c r="K1034" s="33">
        <v>180</v>
      </c>
      <c r="L1034" s="162" t="s">
        <v>5654</v>
      </c>
      <c r="M1034" s="71" t="s">
        <v>5655</v>
      </c>
      <c r="N1034" s="33">
        <v>178314</v>
      </c>
      <c r="O1034" s="33" t="s">
        <v>5656</v>
      </c>
      <c r="P1034" s="33" t="s">
        <v>1188</v>
      </c>
      <c r="Q1034" s="33" t="s">
        <v>1069</v>
      </c>
      <c r="R1034" s="163" t="s">
        <v>5657</v>
      </c>
      <c r="S1034" s="222">
        <v>43124</v>
      </c>
      <c r="T1034" s="222">
        <v>43304</v>
      </c>
      <c r="U1034" s="33" t="s">
        <v>146</v>
      </c>
      <c r="V1034" s="202">
        <v>8000000</v>
      </c>
      <c r="W1034" s="202">
        <v>48000000</v>
      </c>
      <c r="X1034" s="200">
        <v>43200</v>
      </c>
      <c r="Y1034" s="197">
        <f t="shared" si="16"/>
        <v>67</v>
      </c>
    </row>
    <row r="1035" spans="1:25" ht="270" x14ac:dyDescent="0.25">
      <c r="A1035" s="18">
        <v>975</v>
      </c>
      <c r="B1035" s="33" t="s">
        <v>5896</v>
      </c>
      <c r="C1035" s="33">
        <v>45506011</v>
      </c>
      <c r="D1035" s="33" t="s">
        <v>20</v>
      </c>
      <c r="E1035" s="222">
        <v>25754</v>
      </c>
      <c r="F1035" s="33" t="s">
        <v>36</v>
      </c>
      <c r="G1035" s="33">
        <v>3007683125</v>
      </c>
      <c r="H1035" s="14" t="s">
        <v>5897</v>
      </c>
      <c r="I1035" s="33" t="s">
        <v>5898</v>
      </c>
      <c r="J1035" s="33" t="s">
        <v>5899</v>
      </c>
      <c r="K1035" s="33">
        <v>81</v>
      </c>
      <c r="L1035" s="167" t="s">
        <v>5900</v>
      </c>
      <c r="M1035" s="33" t="s">
        <v>213</v>
      </c>
      <c r="N1035" s="33">
        <v>87282</v>
      </c>
      <c r="O1035" s="33" t="s">
        <v>1187</v>
      </c>
      <c r="P1035" s="33" t="s">
        <v>1188</v>
      </c>
      <c r="Q1035" s="33" t="s">
        <v>1069</v>
      </c>
      <c r="R1035" s="167" t="s">
        <v>1596</v>
      </c>
      <c r="S1035" s="220">
        <v>43115</v>
      </c>
      <c r="T1035" s="222">
        <v>43295</v>
      </c>
      <c r="U1035" s="33" t="s">
        <v>54</v>
      </c>
      <c r="V1035" s="202">
        <v>3200000</v>
      </c>
      <c r="W1035" s="202">
        <v>19200000</v>
      </c>
      <c r="X1035" s="200">
        <v>43200</v>
      </c>
      <c r="Y1035" s="197">
        <f t="shared" si="16"/>
        <v>47</v>
      </c>
    </row>
    <row r="1036" spans="1:25" ht="315" x14ac:dyDescent="0.25">
      <c r="A1036" s="18">
        <v>976</v>
      </c>
      <c r="B1036" s="33" t="s">
        <v>5901</v>
      </c>
      <c r="C1036" s="33">
        <v>45508136</v>
      </c>
      <c r="D1036" s="33" t="s">
        <v>20</v>
      </c>
      <c r="E1036" s="222">
        <v>25967</v>
      </c>
      <c r="F1036" s="33" t="s">
        <v>36</v>
      </c>
      <c r="G1036" s="33">
        <v>3017261867</v>
      </c>
      <c r="H1036" s="14" t="s">
        <v>5902</v>
      </c>
      <c r="I1036" s="33" t="s">
        <v>5899</v>
      </c>
      <c r="J1036" s="33" t="s">
        <v>1581</v>
      </c>
      <c r="K1036" s="33">
        <v>79</v>
      </c>
      <c r="L1036" s="167" t="s">
        <v>5903</v>
      </c>
      <c r="M1036" s="33" t="s">
        <v>5182</v>
      </c>
      <c r="N1036" s="33" t="s">
        <v>707</v>
      </c>
      <c r="O1036" s="33" t="s">
        <v>3114</v>
      </c>
      <c r="P1036" s="33" t="s">
        <v>5804</v>
      </c>
      <c r="Q1036" s="33" t="s">
        <v>1069</v>
      </c>
      <c r="R1036" s="167" t="s">
        <v>1635</v>
      </c>
      <c r="S1036" s="220">
        <v>43115</v>
      </c>
      <c r="T1036" s="222">
        <v>43295</v>
      </c>
      <c r="U1036" s="33" t="s">
        <v>61</v>
      </c>
      <c r="V1036" s="202">
        <v>3000000</v>
      </c>
      <c r="W1036" s="202">
        <v>15000000</v>
      </c>
      <c r="X1036" s="200">
        <v>43200</v>
      </c>
      <c r="Y1036" s="197">
        <f t="shared" si="16"/>
        <v>47</v>
      </c>
    </row>
    <row r="1037" spans="1:25" ht="210" x14ac:dyDescent="0.25">
      <c r="A1037" s="18">
        <v>870</v>
      </c>
      <c r="B1037" s="33" t="s">
        <v>5828</v>
      </c>
      <c r="C1037" s="33">
        <v>1007120649</v>
      </c>
      <c r="D1037" s="33" t="s">
        <v>20</v>
      </c>
      <c r="E1037" s="222">
        <v>31651</v>
      </c>
      <c r="F1037" s="33" t="s">
        <v>36</v>
      </c>
      <c r="G1037" s="33">
        <v>31641012236</v>
      </c>
      <c r="H1037" s="14" t="s">
        <v>5829</v>
      </c>
      <c r="I1037" s="33" t="s">
        <v>3502</v>
      </c>
      <c r="J1037" s="33" t="s">
        <v>5830</v>
      </c>
      <c r="K1037" s="33">
        <v>245</v>
      </c>
      <c r="L1037" s="162" t="s">
        <v>5831</v>
      </c>
      <c r="M1037" s="33" t="s">
        <v>5832</v>
      </c>
      <c r="N1037" s="33" t="s">
        <v>5833</v>
      </c>
      <c r="O1037" s="33" t="s">
        <v>5834</v>
      </c>
      <c r="P1037" s="33" t="s">
        <v>5804</v>
      </c>
      <c r="Q1037" s="33" t="s">
        <v>5835</v>
      </c>
      <c r="R1037" s="162" t="s">
        <v>5836</v>
      </c>
      <c r="S1037" s="222">
        <v>43125</v>
      </c>
      <c r="T1037" s="222">
        <v>43305</v>
      </c>
      <c r="U1037" s="33" t="s">
        <v>146</v>
      </c>
      <c r="V1037" s="202">
        <v>1800000</v>
      </c>
      <c r="W1037" s="202">
        <v>10800000</v>
      </c>
      <c r="X1037" s="200">
        <v>43200</v>
      </c>
      <c r="Y1037" s="197">
        <f t="shared" si="16"/>
        <v>31</v>
      </c>
    </row>
    <row r="1038" spans="1:25" ht="315" x14ac:dyDescent="0.25">
      <c r="A1038" s="18">
        <v>859</v>
      </c>
      <c r="B1038" s="33" t="s">
        <v>5768</v>
      </c>
      <c r="C1038" s="33">
        <v>8870654</v>
      </c>
      <c r="D1038" s="33" t="s">
        <v>45</v>
      </c>
      <c r="E1038" s="222">
        <v>31321</v>
      </c>
      <c r="F1038" s="33" t="s">
        <v>36</v>
      </c>
      <c r="G1038" s="33">
        <v>6438207</v>
      </c>
      <c r="H1038" s="14" t="s">
        <v>5769</v>
      </c>
      <c r="I1038" s="33" t="s">
        <v>4326</v>
      </c>
      <c r="J1038" s="33" t="s">
        <v>5770</v>
      </c>
      <c r="K1038" s="33">
        <v>79</v>
      </c>
      <c r="L1038" s="162" t="s">
        <v>5771</v>
      </c>
      <c r="M1038" s="33" t="s">
        <v>5772</v>
      </c>
      <c r="N1038" s="33" t="s">
        <v>707</v>
      </c>
      <c r="O1038" s="33" t="s">
        <v>3114</v>
      </c>
      <c r="P1038" s="33" t="s">
        <v>5398</v>
      </c>
      <c r="Q1038" s="33" t="s">
        <v>5773</v>
      </c>
      <c r="R1038" s="162" t="s">
        <v>5774</v>
      </c>
      <c r="S1038" s="222">
        <v>43115</v>
      </c>
      <c r="T1038" s="222">
        <v>43295</v>
      </c>
      <c r="U1038" s="33" t="s">
        <v>54</v>
      </c>
      <c r="V1038" s="202">
        <v>2500000</v>
      </c>
      <c r="W1038" s="202">
        <v>15000000</v>
      </c>
      <c r="X1038" s="200">
        <v>43200</v>
      </c>
      <c r="Y1038" s="197">
        <f t="shared" si="16"/>
        <v>32</v>
      </c>
    </row>
    <row r="1039" spans="1:25" ht="270" x14ac:dyDescent="0.25">
      <c r="A1039" s="18">
        <v>858</v>
      </c>
      <c r="B1039" s="33" t="s">
        <v>5760</v>
      </c>
      <c r="C1039" s="33">
        <v>73163520</v>
      </c>
      <c r="D1039" s="33" t="s">
        <v>45</v>
      </c>
      <c r="E1039" s="222">
        <v>26430</v>
      </c>
      <c r="F1039" s="33" t="s">
        <v>36</v>
      </c>
      <c r="G1039" s="33">
        <v>3114145201</v>
      </c>
      <c r="H1039" s="14" t="s">
        <v>5761</v>
      </c>
      <c r="I1039" s="33" t="s">
        <v>5762</v>
      </c>
      <c r="J1039" s="33" t="s">
        <v>5763</v>
      </c>
      <c r="K1039" s="33">
        <v>51</v>
      </c>
      <c r="L1039" s="162" t="s">
        <v>5764</v>
      </c>
      <c r="M1039" s="33" t="s">
        <v>2477</v>
      </c>
      <c r="N1039" s="33" t="s">
        <v>5765</v>
      </c>
      <c r="O1039" s="33" t="s">
        <v>3114</v>
      </c>
      <c r="P1039" s="33" t="s">
        <v>1188</v>
      </c>
      <c r="Q1039" s="33" t="s">
        <v>5766</v>
      </c>
      <c r="R1039" s="162" t="s">
        <v>5767</v>
      </c>
      <c r="S1039" s="222">
        <v>43115</v>
      </c>
      <c r="T1039" s="222">
        <v>43295</v>
      </c>
      <c r="U1039" s="33" t="s">
        <v>146</v>
      </c>
      <c r="V1039" s="202">
        <v>2500000</v>
      </c>
      <c r="W1039" s="202">
        <v>15000000</v>
      </c>
      <c r="X1039" s="200">
        <v>43200</v>
      </c>
      <c r="Y1039" s="197">
        <f t="shared" si="16"/>
        <v>45</v>
      </c>
    </row>
    <row r="1040" spans="1:25" ht="345" x14ac:dyDescent="0.25">
      <c r="A1040" s="18">
        <v>865</v>
      </c>
      <c r="B1040" s="33" t="s">
        <v>5798</v>
      </c>
      <c r="C1040" s="33">
        <v>25844216</v>
      </c>
      <c r="D1040" s="33" t="s">
        <v>5799</v>
      </c>
      <c r="E1040" s="222">
        <v>20583</v>
      </c>
      <c r="F1040" s="33" t="s">
        <v>5800</v>
      </c>
      <c r="G1040" s="33">
        <v>3157459237</v>
      </c>
      <c r="H1040" s="14" t="s">
        <v>5801</v>
      </c>
      <c r="I1040" s="33" t="s">
        <v>5741</v>
      </c>
      <c r="J1040" s="33" t="s">
        <v>5740</v>
      </c>
      <c r="K1040" s="33">
        <v>179</v>
      </c>
      <c r="L1040" s="162" t="s">
        <v>5802</v>
      </c>
      <c r="M1040" s="33" t="s">
        <v>5803</v>
      </c>
      <c r="N1040" s="33" t="s">
        <v>707</v>
      </c>
      <c r="O1040" s="33" t="s">
        <v>5758</v>
      </c>
      <c r="P1040" s="33" t="s">
        <v>5804</v>
      </c>
      <c r="Q1040" s="33" t="s">
        <v>5805</v>
      </c>
      <c r="R1040" s="162" t="s">
        <v>4972</v>
      </c>
      <c r="S1040" s="222">
        <v>43115</v>
      </c>
      <c r="T1040" s="222">
        <v>43295</v>
      </c>
      <c r="U1040" s="33" t="s">
        <v>146</v>
      </c>
      <c r="V1040" s="202">
        <v>2000000</v>
      </c>
      <c r="W1040" s="202">
        <v>12000000</v>
      </c>
      <c r="X1040" s="200">
        <v>43200</v>
      </c>
      <c r="Y1040" s="197">
        <f t="shared" si="16"/>
        <v>61</v>
      </c>
    </row>
    <row r="1041" spans="1:25" x14ac:dyDescent="0.25">
      <c r="A1041" s="18">
        <v>919</v>
      </c>
      <c r="B1041" s="33" t="s">
        <v>5952</v>
      </c>
      <c r="C1041" s="33">
        <v>12544109</v>
      </c>
      <c r="D1041" s="33"/>
      <c r="E1041" s="33"/>
      <c r="F1041" s="33"/>
      <c r="G1041" s="33"/>
      <c r="H1041" s="14"/>
      <c r="I1041" s="33"/>
      <c r="J1041" s="33"/>
      <c r="K1041" s="33"/>
      <c r="L1041" s="162"/>
      <c r="M1041" s="33"/>
      <c r="N1041" s="33"/>
      <c r="O1041" s="33"/>
      <c r="P1041" s="33"/>
      <c r="Q1041" s="33"/>
      <c r="R1041" s="163"/>
      <c r="S1041" s="33"/>
      <c r="T1041" s="33"/>
      <c r="U1041" s="33"/>
      <c r="V1041" s="202"/>
      <c r="W1041" s="202"/>
      <c r="X1041" s="200">
        <v>43200</v>
      </c>
      <c r="Y1041" s="197">
        <f t="shared" si="16"/>
        <v>118</v>
      </c>
    </row>
    <row r="1042" spans="1:25" x14ac:dyDescent="0.25">
      <c r="A1042" s="18">
        <v>920</v>
      </c>
      <c r="B1042" s="33"/>
      <c r="C1042" s="33"/>
      <c r="D1042" s="33"/>
      <c r="E1042" s="33"/>
      <c r="F1042" s="33"/>
      <c r="G1042" s="33"/>
      <c r="H1042" s="14"/>
      <c r="I1042" s="33"/>
      <c r="J1042" s="33"/>
      <c r="K1042" s="33"/>
      <c r="L1042" s="162"/>
      <c r="M1042" s="33"/>
      <c r="N1042" s="33"/>
      <c r="O1042" s="33"/>
      <c r="P1042" s="33"/>
      <c r="Q1042" s="33"/>
      <c r="R1042" s="163"/>
      <c r="S1042" s="33"/>
      <c r="T1042" s="33"/>
      <c r="U1042" s="33"/>
      <c r="V1042" s="202"/>
      <c r="W1042" s="202"/>
      <c r="X1042" s="200">
        <v>43200</v>
      </c>
      <c r="Y1042" s="197">
        <f t="shared" si="16"/>
        <v>118</v>
      </c>
    </row>
    <row r="1043" spans="1:25" x14ac:dyDescent="0.25">
      <c r="A1043" s="18">
        <v>921</v>
      </c>
      <c r="B1043" s="33"/>
      <c r="C1043" s="33"/>
      <c r="D1043" s="33"/>
      <c r="E1043" s="33"/>
      <c r="F1043" s="33"/>
      <c r="G1043" s="33"/>
      <c r="H1043" s="14"/>
      <c r="I1043" s="33"/>
      <c r="J1043" s="33"/>
      <c r="K1043" s="33"/>
      <c r="L1043" s="162"/>
      <c r="M1043" s="33"/>
      <c r="N1043" s="33"/>
      <c r="O1043" s="33"/>
      <c r="P1043" s="33"/>
      <c r="Q1043" s="33"/>
      <c r="R1043" s="163"/>
      <c r="S1043" s="33"/>
      <c r="T1043" s="33"/>
      <c r="U1043" s="33"/>
      <c r="V1043" s="202"/>
      <c r="W1043" s="202"/>
      <c r="X1043" s="200">
        <v>43200</v>
      </c>
      <c r="Y1043" s="197">
        <f t="shared" si="16"/>
        <v>118</v>
      </c>
    </row>
    <row r="1044" spans="1:25" x14ac:dyDescent="0.25">
      <c r="A1044" s="18">
        <v>922</v>
      </c>
      <c r="B1044" s="33" t="s">
        <v>5433</v>
      </c>
      <c r="C1044" s="33"/>
      <c r="D1044" s="33"/>
      <c r="E1044" s="33"/>
      <c r="F1044" s="33"/>
      <c r="G1044" s="33"/>
      <c r="H1044" s="14"/>
      <c r="I1044" s="33"/>
      <c r="J1044" s="33"/>
      <c r="K1044" s="33"/>
      <c r="L1044" s="162"/>
      <c r="M1044" s="33"/>
      <c r="N1044" s="33"/>
      <c r="O1044" s="33"/>
      <c r="P1044" s="33"/>
      <c r="Q1044" s="33"/>
      <c r="R1044" s="163"/>
      <c r="S1044" s="33"/>
      <c r="T1044" s="33"/>
      <c r="U1044" s="33"/>
      <c r="V1044" s="202"/>
      <c r="W1044" s="202"/>
      <c r="X1044" s="200">
        <v>43200</v>
      </c>
      <c r="Y1044" s="197">
        <f t="shared" si="16"/>
        <v>118</v>
      </c>
    </row>
    <row r="1045" spans="1:25" x14ac:dyDescent="0.25">
      <c r="A1045" s="18"/>
      <c r="B1045" s="33"/>
      <c r="C1045" s="33"/>
      <c r="D1045" s="33"/>
      <c r="E1045" s="33"/>
      <c r="F1045" s="33"/>
      <c r="G1045" s="33"/>
      <c r="H1045" s="14"/>
      <c r="I1045" s="33"/>
      <c r="J1045" s="33"/>
      <c r="K1045" s="33"/>
      <c r="L1045" s="162"/>
      <c r="M1045" s="33"/>
      <c r="N1045" s="33"/>
      <c r="O1045" s="33"/>
      <c r="P1045" s="33"/>
      <c r="Q1045" s="33"/>
      <c r="R1045" s="163"/>
      <c r="S1045" s="33"/>
      <c r="T1045" s="33"/>
      <c r="U1045" s="33"/>
      <c r="V1045" s="202"/>
      <c r="W1045" s="202"/>
      <c r="X1045" s="200">
        <v>43200</v>
      </c>
      <c r="Y1045" s="197">
        <f t="shared" ref="Y1045:Y1067" si="17">INT(YEARFRAC(E1045,X1045))</f>
        <v>118</v>
      </c>
    </row>
    <row r="1046" spans="1:25" x14ac:dyDescent="0.25">
      <c r="A1046" s="18"/>
      <c r="B1046" s="33"/>
      <c r="C1046" s="33"/>
      <c r="D1046" s="33"/>
      <c r="E1046" s="33"/>
      <c r="F1046" s="33"/>
      <c r="G1046" s="33"/>
      <c r="H1046" s="14"/>
      <c r="I1046" s="33"/>
      <c r="J1046" s="33"/>
      <c r="K1046" s="33"/>
      <c r="L1046" s="162"/>
      <c r="M1046" s="33"/>
      <c r="N1046" s="33"/>
      <c r="O1046" s="33"/>
      <c r="P1046" s="33"/>
      <c r="Q1046" s="33"/>
      <c r="R1046" s="163"/>
      <c r="S1046" s="33"/>
      <c r="T1046" s="33"/>
      <c r="U1046" s="33"/>
      <c r="V1046" s="202"/>
      <c r="W1046" s="202"/>
      <c r="X1046" s="200">
        <v>43200</v>
      </c>
      <c r="Y1046" s="197">
        <f t="shared" si="17"/>
        <v>118</v>
      </c>
    </row>
    <row r="1047" spans="1:25" x14ac:dyDescent="0.25">
      <c r="A1047" s="18"/>
      <c r="B1047" s="33"/>
      <c r="C1047" s="33"/>
      <c r="D1047" s="33"/>
      <c r="E1047" s="33"/>
      <c r="F1047" s="33"/>
      <c r="G1047" s="33"/>
      <c r="H1047" s="14"/>
      <c r="I1047" s="33"/>
      <c r="J1047" s="33"/>
      <c r="K1047" s="33"/>
      <c r="L1047" s="162"/>
      <c r="M1047" s="33"/>
      <c r="N1047" s="33"/>
      <c r="O1047" s="33"/>
      <c r="P1047" s="33"/>
      <c r="Q1047" s="33"/>
      <c r="R1047" s="163"/>
      <c r="S1047" s="33"/>
      <c r="T1047" s="33"/>
      <c r="U1047" s="33"/>
      <c r="V1047" s="202"/>
      <c r="W1047" s="202"/>
      <c r="X1047" s="200">
        <v>43200</v>
      </c>
      <c r="Y1047" s="197">
        <f t="shared" si="17"/>
        <v>118</v>
      </c>
    </row>
    <row r="1048" spans="1:25" x14ac:dyDescent="0.25">
      <c r="A1048" s="18"/>
      <c r="B1048" s="33"/>
      <c r="C1048" s="33"/>
      <c r="D1048" s="33"/>
      <c r="E1048" s="33"/>
      <c r="F1048" s="33"/>
      <c r="G1048" s="33"/>
      <c r="H1048" s="14"/>
      <c r="I1048" s="33"/>
      <c r="J1048" s="33"/>
      <c r="K1048" s="33"/>
      <c r="L1048" s="162"/>
      <c r="M1048" s="33"/>
      <c r="N1048" s="33"/>
      <c r="O1048" s="33"/>
      <c r="P1048" s="33"/>
      <c r="Q1048" s="33"/>
      <c r="R1048" s="163"/>
      <c r="S1048" s="33"/>
      <c r="T1048" s="33"/>
      <c r="U1048" s="33"/>
      <c r="V1048" s="202"/>
      <c r="W1048" s="202"/>
      <c r="X1048" s="200">
        <v>43200</v>
      </c>
      <c r="Y1048" s="197">
        <f t="shared" si="17"/>
        <v>118</v>
      </c>
    </row>
    <row r="1049" spans="1:25" x14ac:dyDescent="0.25">
      <c r="A1049" s="18"/>
      <c r="B1049" s="33"/>
      <c r="C1049" s="33"/>
      <c r="D1049" s="33"/>
      <c r="E1049" s="33"/>
      <c r="F1049" s="33"/>
      <c r="G1049" s="33"/>
      <c r="H1049" s="14"/>
      <c r="I1049" s="33"/>
      <c r="J1049" s="33"/>
      <c r="K1049" s="33"/>
      <c r="L1049" s="162"/>
      <c r="M1049" s="33"/>
      <c r="N1049" s="33"/>
      <c r="O1049" s="33"/>
      <c r="P1049" s="33"/>
      <c r="Q1049" s="33"/>
      <c r="R1049" s="163"/>
      <c r="S1049" s="33"/>
      <c r="T1049" s="33"/>
      <c r="U1049" s="33"/>
      <c r="V1049" s="202"/>
      <c r="W1049" s="202"/>
      <c r="X1049" s="200">
        <v>43200</v>
      </c>
      <c r="Y1049" s="197">
        <f t="shared" si="17"/>
        <v>118</v>
      </c>
    </row>
    <row r="1050" spans="1:25" x14ac:dyDescent="0.25">
      <c r="A1050" s="18"/>
      <c r="B1050" s="33"/>
      <c r="C1050" s="33"/>
      <c r="D1050" s="33"/>
      <c r="E1050" s="33"/>
      <c r="F1050" s="33"/>
      <c r="G1050" s="33"/>
      <c r="H1050" s="14"/>
      <c r="I1050" s="33"/>
      <c r="J1050" s="33"/>
      <c r="K1050" s="33"/>
      <c r="L1050" s="162"/>
      <c r="M1050" s="33"/>
      <c r="N1050" s="33"/>
      <c r="O1050" s="33"/>
      <c r="P1050" s="33"/>
      <c r="Q1050" s="33"/>
      <c r="R1050" s="163"/>
      <c r="S1050" s="33"/>
      <c r="T1050" s="33"/>
      <c r="U1050" s="33"/>
      <c r="V1050" s="202"/>
      <c r="W1050" s="202"/>
      <c r="X1050" s="200">
        <v>43200</v>
      </c>
      <c r="Y1050" s="197">
        <f t="shared" si="17"/>
        <v>118</v>
      </c>
    </row>
    <row r="1051" spans="1:25" x14ac:dyDescent="0.25">
      <c r="A1051" s="18"/>
      <c r="B1051" s="33"/>
      <c r="C1051" s="33"/>
      <c r="D1051" s="33"/>
      <c r="E1051" s="33"/>
      <c r="F1051" s="33"/>
      <c r="G1051" s="33"/>
      <c r="H1051" s="14"/>
      <c r="I1051" s="33"/>
      <c r="J1051" s="33"/>
      <c r="K1051" s="33"/>
      <c r="L1051" s="162"/>
      <c r="M1051" s="33"/>
      <c r="N1051" s="33"/>
      <c r="O1051" s="33"/>
      <c r="P1051" s="33"/>
      <c r="Q1051" s="33"/>
      <c r="R1051" s="163"/>
      <c r="S1051" s="33"/>
      <c r="T1051" s="33"/>
      <c r="U1051" s="33"/>
      <c r="V1051" s="202"/>
      <c r="W1051" s="202"/>
      <c r="X1051" s="200">
        <v>43200</v>
      </c>
      <c r="Y1051" s="197">
        <f t="shared" si="17"/>
        <v>118</v>
      </c>
    </row>
    <row r="1052" spans="1:25" x14ac:dyDescent="0.25">
      <c r="A1052" s="18"/>
      <c r="B1052" s="33"/>
      <c r="C1052" s="33"/>
      <c r="D1052" s="33"/>
      <c r="E1052" s="33"/>
      <c r="F1052" s="33"/>
      <c r="G1052" s="33"/>
      <c r="H1052" s="14"/>
      <c r="I1052" s="33"/>
      <c r="J1052" s="33"/>
      <c r="K1052" s="33"/>
      <c r="L1052" s="162"/>
      <c r="M1052" s="33"/>
      <c r="N1052" s="33"/>
      <c r="O1052" s="33"/>
      <c r="P1052" s="33"/>
      <c r="Q1052" s="33"/>
      <c r="R1052" s="163"/>
      <c r="S1052" s="33"/>
      <c r="T1052" s="33"/>
      <c r="U1052" s="33"/>
      <c r="V1052" s="202"/>
      <c r="W1052" s="202"/>
      <c r="X1052" s="200">
        <v>43200</v>
      </c>
      <c r="Y1052" s="197">
        <f t="shared" si="17"/>
        <v>118</v>
      </c>
    </row>
    <row r="1053" spans="1:25" x14ac:dyDescent="0.25">
      <c r="A1053" s="18"/>
      <c r="B1053" s="33"/>
      <c r="C1053" s="33"/>
      <c r="D1053" s="33"/>
      <c r="E1053" s="33"/>
      <c r="F1053" s="33"/>
      <c r="G1053" s="33"/>
      <c r="H1053" s="14"/>
      <c r="I1053" s="33"/>
      <c r="J1053" s="33"/>
      <c r="K1053" s="33"/>
      <c r="L1053" s="162"/>
      <c r="M1053" s="33"/>
      <c r="N1053" s="33"/>
      <c r="O1053" s="33"/>
      <c r="P1053" s="33"/>
      <c r="Q1053" s="33"/>
      <c r="R1053" s="163"/>
      <c r="S1053" s="33"/>
      <c r="T1053" s="33"/>
      <c r="U1053" s="33"/>
      <c r="V1053" s="202"/>
      <c r="W1053" s="202"/>
      <c r="X1053" s="200">
        <v>43200</v>
      </c>
      <c r="Y1053" s="197">
        <f t="shared" si="17"/>
        <v>118</v>
      </c>
    </row>
    <row r="1054" spans="1:25" x14ac:dyDescent="0.25">
      <c r="A1054" s="18"/>
      <c r="B1054" s="33"/>
      <c r="C1054" s="33"/>
      <c r="D1054" s="33"/>
      <c r="E1054" s="33"/>
      <c r="F1054" s="33"/>
      <c r="G1054" s="33"/>
      <c r="H1054" s="14"/>
      <c r="I1054" s="33"/>
      <c r="J1054" s="33"/>
      <c r="K1054" s="33"/>
      <c r="L1054" s="162"/>
      <c r="M1054" s="33"/>
      <c r="N1054" s="33"/>
      <c r="O1054" s="33"/>
      <c r="P1054" s="33"/>
      <c r="Q1054" s="33"/>
      <c r="R1054" s="163"/>
      <c r="S1054" s="33"/>
      <c r="T1054" s="33"/>
      <c r="U1054" s="33"/>
      <c r="V1054" s="202"/>
      <c r="W1054" s="202"/>
      <c r="X1054" s="200">
        <v>43200</v>
      </c>
      <c r="Y1054" s="197">
        <f t="shared" si="17"/>
        <v>118</v>
      </c>
    </row>
    <row r="1055" spans="1:25" x14ac:dyDescent="0.25">
      <c r="A1055" s="18"/>
      <c r="B1055" s="33"/>
      <c r="C1055" s="33"/>
      <c r="D1055" s="33"/>
      <c r="E1055" s="33"/>
      <c r="F1055" s="33"/>
      <c r="G1055" s="33"/>
      <c r="H1055" s="14"/>
      <c r="I1055" s="33"/>
      <c r="J1055" s="33"/>
      <c r="K1055" s="33"/>
      <c r="L1055" s="162"/>
      <c r="M1055" s="33"/>
      <c r="N1055" s="33"/>
      <c r="O1055" s="33"/>
      <c r="P1055" s="33"/>
      <c r="Q1055" s="33"/>
      <c r="R1055" s="163"/>
      <c r="S1055" s="33"/>
      <c r="T1055" s="33"/>
      <c r="U1055" s="33"/>
      <c r="V1055" s="202"/>
      <c r="W1055" s="202"/>
      <c r="X1055" s="200">
        <v>43200</v>
      </c>
      <c r="Y1055" s="197">
        <f t="shared" si="17"/>
        <v>118</v>
      </c>
    </row>
    <row r="1056" spans="1:25" x14ac:dyDescent="0.25">
      <c r="A1056" s="18"/>
      <c r="B1056" s="33"/>
      <c r="C1056" s="33"/>
      <c r="D1056" s="33"/>
      <c r="E1056" s="33"/>
      <c r="F1056" s="33"/>
      <c r="G1056" s="33"/>
      <c r="H1056" s="14"/>
      <c r="I1056" s="33"/>
      <c r="J1056" s="33"/>
      <c r="K1056" s="33"/>
      <c r="L1056" s="162"/>
      <c r="M1056" s="33"/>
      <c r="N1056" s="33"/>
      <c r="O1056" s="33"/>
      <c r="P1056" s="33"/>
      <c r="Q1056" s="33"/>
      <c r="R1056" s="163"/>
      <c r="S1056" s="33"/>
      <c r="T1056" s="33"/>
      <c r="U1056" s="33"/>
      <c r="V1056" s="202"/>
      <c r="W1056" s="202"/>
      <c r="X1056" s="200">
        <v>43200</v>
      </c>
      <c r="Y1056" s="197">
        <f t="shared" si="17"/>
        <v>118</v>
      </c>
    </row>
    <row r="1057" spans="1:25" x14ac:dyDescent="0.25">
      <c r="A1057" s="18"/>
      <c r="B1057" s="33"/>
      <c r="C1057" s="33"/>
      <c r="D1057" s="33"/>
      <c r="E1057" s="33"/>
      <c r="F1057" s="33"/>
      <c r="G1057" s="33"/>
      <c r="H1057" s="14"/>
      <c r="I1057" s="33"/>
      <c r="J1057" s="33"/>
      <c r="K1057" s="33"/>
      <c r="L1057" s="162"/>
      <c r="M1057" s="33"/>
      <c r="N1057" s="33"/>
      <c r="O1057" s="33"/>
      <c r="P1057" s="33"/>
      <c r="Q1057" s="33"/>
      <c r="R1057" s="163"/>
      <c r="S1057" s="33"/>
      <c r="T1057" s="33"/>
      <c r="U1057" s="33"/>
      <c r="V1057" s="202"/>
      <c r="W1057" s="202"/>
      <c r="X1057" s="200">
        <v>43200</v>
      </c>
      <c r="Y1057" s="197">
        <f t="shared" si="17"/>
        <v>118</v>
      </c>
    </row>
    <row r="1058" spans="1:25" x14ac:dyDescent="0.25">
      <c r="A1058" s="18"/>
      <c r="B1058" s="33"/>
      <c r="C1058" s="33"/>
      <c r="D1058" s="33"/>
      <c r="E1058" s="33"/>
      <c r="F1058" s="33"/>
      <c r="G1058" s="33"/>
      <c r="H1058" s="14"/>
      <c r="I1058" s="33"/>
      <c r="J1058" s="33"/>
      <c r="K1058" s="33"/>
      <c r="L1058" s="162"/>
      <c r="M1058" s="33"/>
      <c r="N1058" s="33"/>
      <c r="O1058" s="33"/>
      <c r="P1058" s="33"/>
      <c r="Q1058" s="33"/>
      <c r="R1058" s="163"/>
      <c r="S1058" s="33"/>
      <c r="T1058" s="33"/>
      <c r="U1058" s="33"/>
      <c r="V1058" s="202"/>
      <c r="W1058" s="202"/>
      <c r="X1058" s="200">
        <v>43200</v>
      </c>
      <c r="Y1058" s="197">
        <f t="shared" si="17"/>
        <v>118</v>
      </c>
    </row>
    <row r="1059" spans="1:25" x14ac:dyDescent="0.25">
      <c r="A1059" s="18"/>
      <c r="B1059" s="33"/>
      <c r="C1059" s="33"/>
      <c r="D1059" s="33"/>
      <c r="E1059" s="33"/>
      <c r="F1059" s="33"/>
      <c r="G1059" s="33"/>
      <c r="H1059" s="14"/>
      <c r="I1059" s="33"/>
      <c r="J1059" s="33"/>
      <c r="K1059" s="33"/>
      <c r="L1059" s="162"/>
      <c r="M1059" s="33"/>
      <c r="N1059" s="33"/>
      <c r="O1059" s="33"/>
      <c r="P1059" s="33"/>
      <c r="Q1059" s="33"/>
      <c r="R1059" s="163"/>
      <c r="S1059" s="33"/>
      <c r="T1059" s="33"/>
      <c r="U1059" s="33"/>
      <c r="V1059" s="202"/>
      <c r="W1059" s="202"/>
      <c r="X1059" s="200">
        <v>43200</v>
      </c>
      <c r="Y1059" s="197">
        <f t="shared" si="17"/>
        <v>118</v>
      </c>
    </row>
    <row r="1060" spans="1:25" x14ac:dyDescent="0.25">
      <c r="A1060" s="18"/>
      <c r="B1060" s="33"/>
      <c r="C1060" s="33"/>
      <c r="D1060" s="33"/>
      <c r="E1060" s="33"/>
      <c r="F1060" s="33"/>
      <c r="G1060" s="33"/>
      <c r="H1060" s="14"/>
      <c r="I1060" s="33"/>
      <c r="J1060" s="33"/>
      <c r="K1060" s="33"/>
      <c r="L1060" s="162"/>
      <c r="M1060" s="33"/>
      <c r="N1060" s="33"/>
      <c r="O1060" s="33"/>
      <c r="P1060" s="33"/>
      <c r="Q1060" s="33"/>
      <c r="R1060" s="163"/>
      <c r="S1060" s="33"/>
      <c r="T1060" s="33"/>
      <c r="U1060" s="33"/>
      <c r="V1060" s="202"/>
      <c r="W1060" s="202"/>
      <c r="X1060" s="200">
        <v>43200</v>
      </c>
      <c r="Y1060" s="197">
        <f t="shared" si="17"/>
        <v>118</v>
      </c>
    </row>
    <row r="1061" spans="1:25" x14ac:dyDescent="0.25">
      <c r="A1061" s="18"/>
      <c r="B1061" s="33"/>
      <c r="C1061" s="33"/>
      <c r="D1061" s="33"/>
      <c r="E1061" s="33"/>
      <c r="F1061" s="33"/>
      <c r="G1061" s="33"/>
      <c r="H1061" s="14"/>
      <c r="I1061" s="33"/>
      <c r="J1061" s="33"/>
      <c r="K1061" s="33"/>
      <c r="L1061" s="162"/>
      <c r="M1061" s="33"/>
      <c r="N1061" s="33"/>
      <c r="O1061" s="33"/>
      <c r="P1061" s="33"/>
      <c r="Q1061" s="33"/>
      <c r="R1061" s="163"/>
      <c r="S1061" s="33"/>
      <c r="T1061" s="33"/>
      <c r="U1061" s="33"/>
      <c r="V1061" s="202"/>
      <c r="W1061" s="202"/>
      <c r="X1061" s="200">
        <v>43200</v>
      </c>
      <c r="Y1061" s="197">
        <f t="shared" si="17"/>
        <v>118</v>
      </c>
    </row>
    <row r="1062" spans="1:25" x14ac:dyDescent="0.25">
      <c r="A1062" s="18"/>
      <c r="B1062" s="33"/>
      <c r="C1062" s="33"/>
      <c r="D1062" s="33"/>
      <c r="E1062" s="33"/>
      <c r="F1062" s="33"/>
      <c r="G1062" s="33"/>
      <c r="H1062" s="14"/>
      <c r="I1062" s="33"/>
      <c r="J1062" s="33"/>
      <c r="K1062" s="33"/>
      <c r="L1062" s="162"/>
      <c r="M1062" s="33"/>
      <c r="N1062" s="33"/>
      <c r="O1062" s="33"/>
      <c r="P1062" s="33"/>
      <c r="Q1062" s="33"/>
      <c r="R1062" s="163"/>
      <c r="S1062" s="33"/>
      <c r="T1062" s="33"/>
      <c r="U1062" s="33"/>
      <c r="V1062" s="202"/>
      <c r="W1062" s="202"/>
      <c r="X1062" s="200">
        <v>43200</v>
      </c>
      <c r="Y1062" s="197">
        <f t="shared" si="17"/>
        <v>118</v>
      </c>
    </row>
    <row r="1063" spans="1:25" x14ac:dyDescent="0.25">
      <c r="A1063" s="18"/>
      <c r="B1063" s="33"/>
      <c r="C1063" s="33"/>
      <c r="D1063" s="33"/>
      <c r="E1063" s="33"/>
      <c r="F1063" s="33"/>
      <c r="G1063" s="33"/>
      <c r="H1063" s="14"/>
      <c r="I1063" s="33"/>
      <c r="J1063" s="33"/>
      <c r="K1063" s="33"/>
      <c r="L1063" s="162"/>
      <c r="M1063" s="33"/>
      <c r="N1063" s="33"/>
      <c r="O1063" s="33"/>
      <c r="P1063" s="33"/>
      <c r="Q1063" s="33"/>
      <c r="R1063" s="163"/>
      <c r="S1063" s="33"/>
      <c r="T1063" s="33"/>
      <c r="U1063" s="33"/>
      <c r="V1063" s="202"/>
      <c r="W1063" s="202"/>
      <c r="X1063" s="200">
        <v>43200</v>
      </c>
      <c r="Y1063" s="197">
        <f t="shared" si="17"/>
        <v>118</v>
      </c>
    </row>
    <row r="1064" spans="1:25" x14ac:dyDescent="0.25">
      <c r="A1064" s="18"/>
      <c r="B1064" s="33"/>
      <c r="C1064" s="33"/>
      <c r="D1064" s="33"/>
      <c r="E1064" s="33"/>
      <c r="F1064" s="33"/>
      <c r="G1064" s="33"/>
      <c r="H1064" s="14"/>
      <c r="I1064" s="33"/>
      <c r="J1064" s="33"/>
      <c r="K1064" s="33"/>
      <c r="L1064" s="162"/>
      <c r="M1064" s="33"/>
      <c r="N1064" s="33"/>
      <c r="O1064" s="33"/>
      <c r="P1064" s="33"/>
      <c r="Q1064" s="33"/>
      <c r="R1064" s="163"/>
      <c r="S1064" s="33"/>
      <c r="T1064" s="33"/>
      <c r="U1064" s="33"/>
      <c r="V1064" s="202"/>
      <c r="W1064" s="202"/>
      <c r="X1064" s="200">
        <v>43200</v>
      </c>
      <c r="Y1064" s="197">
        <f t="shared" si="17"/>
        <v>118</v>
      </c>
    </row>
    <row r="1065" spans="1:25" x14ac:dyDescent="0.25">
      <c r="A1065" s="18"/>
      <c r="B1065" s="33"/>
      <c r="C1065" s="33"/>
      <c r="D1065" s="33"/>
      <c r="E1065" s="33"/>
      <c r="F1065" s="33"/>
      <c r="G1065" s="33"/>
      <c r="H1065" s="14"/>
      <c r="I1065" s="33"/>
      <c r="J1065" s="33"/>
      <c r="K1065" s="33"/>
      <c r="L1065" s="162"/>
      <c r="M1065" s="33"/>
      <c r="N1065" s="33"/>
      <c r="O1065" s="33"/>
      <c r="P1065" s="33"/>
      <c r="Q1065" s="33"/>
      <c r="R1065" s="163"/>
      <c r="S1065" s="33"/>
      <c r="T1065" s="33"/>
      <c r="U1065" s="33"/>
      <c r="V1065" s="202"/>
      <c r="W1065" s="202"/>
      <c r="X1065" s="200">
        <v>43200</v>
      </c>
      <c r="Y1065" s="197">
        <f t="shared" si="17"/>
        <v>118</v>
      </c>
    </row>
    <row r="1066" spans="1:25" x14ac:dyDescent="0.25">
      <c r="A1066" s="18"/>
      <c r="B1066" s="33"/>
      <c r="C1066" s="33"/>
      <c r="D1066" s="33"/>
      <c r="E1066" s="33"/>
      <c r="F1066" s="33"/>
      <c r="G1066" s="33"/>
      <c r="H1066" s="14"/>
      <c r="I1066" s="33"/>
      <c r="J1066" s="33"/>
      <c r="K1066" s="33"/>
      <c r="L1066" s="162"/>
      <c r="M1066" s="33"/>
      <c r="N1066" s="33"/>
      <c r="O1066" s="33"/>
      <c r="P1066" s="33"/>
      <c r="Q1066" s="33"/>
      <c r="R1066" s="163"/>
      <c r="S1066" s="33"/>
      <c r="T1066" s="33"/>
      <c r="U1066" s="33"/>
      <c r="V1066" s="202"/>
      <c r="W1066" s="202"/>
      <c r="X1066" s="200">
        <v>43200</v>
      </c>
      <c r="Y1066" s="197">
        <f t="shared" si="17"/>
        <v>118</v>
      </c>
    </row>
    <row r="1067" spans="1:25" x14ac:dyDescent="0.25">
      <c r="A1067" s="18"/>
      <c r="B1067" s="33"/>
      <c r="C1067" s="33"/>
      <c r="D1067" s="33"/>
      <c r="E1067" s="33"/>
      <c r="F1067" s="33"/>
      <c r="G1067" s="33"/>
      <c r="H1067" s="14"/>
      <c r="I1067" s="33"/>
      <c r="J1067" s="33"/>
      <c r="K1067" s="33"/>
      <c r="L1067" s="162"/>
      <c r="M1067" s="33"/>
      <c r="N1067" s="33"/>
      <c r="O1067" s="33"/>
      <c r="P1067" s="33"/>
      <c r="Q1067" s="33"/>
      <c r="R1067" s="163"/>
      <c r="S1067" s="33"/>
      <c r="T1067" s="33"/>
      <c r="U1067" s="33"/>
      <c r="V1067" s="202"/>
      <c r="W1067" s="202"/>
      <c r="X1067" s="200">
        <v>43200</v>
      </c>
      <c r="Y1067" s="197">
        <f t="shared" si="17"/>
        <v>118</v>
      </c>
    </row>
  </sheetData>
  <sortState ref="A2:Y1044">
    <sortCondition ref="Q2:Q1044"/>
  </sortState>
  <customSheetViews>
    <customSheetView guid="{93FD9424-8423-4DD6-B785-380CA0942565}" topLeftCell="A70">
      <selection activeCell="A70" sqref="A70:X133"/>
      <pageMargins left="0.7" right="0.7" top="0.75" bottom="0.75" header="0.3" footer="0.3"/>
    </customSheetView>
    <customSheetView guid="{A77B6501-A0DC-4BAD-82AB-A7220F1D4D2F}">
      <pageMargins left="0.7" right="0.7" top="0.75" bottom="0.75" header="0.3" footer="0.3"/>
    </customSheetView>
    <customSheetView guid="{59A2F48B-0440-4F07-A3FF-A3D3A5D6E849}">
      <pageMargins left="0.7" right="0.7" top="0.75" bottom="0.75" header="0.3" footer="0.3"/>
    </customSheetView>
    <customSheetView guid="{DAAA9403-EBA1-4918-8AC4-F5BE02161B4C}">
      <pageMargins left="0.7" right="0.7" top="0.75" bottom="0.75" header="0.3" footer="0.3"/>
    </customSheetView>
    <customSheetView guid="{32D22F9A-9771-4978-9038-61921A81406E}">
      <pageMargins left="0.7" right="0.7" top="0.75" bottom="0.75" header="0.3" footer="0.3"/>
    </customSheetView>
    <customSheetView guid="{374E6511-FB8B-4778-924C-AB6265223451}">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63"/>
  <sheetViews>
    <sheetView topLeftCell="A20" workbookViewId="0">
      <selection activeCell="B57" sqref="B57"/>
    </sheetView>
  </sheetViews>
  <sheetFormatPr baseColWidth="10" defaultRowHeight="15" x14ac:dyDescent="0.25"/>
  <cols>
    <col min="1" max="1" width="5.85546875" customWidth="1"/>
    <col min="2" max="2" width="29.5703125" customWidth="1"/>
    <col min="4" max="4" width="15.85546875" customWidth="1"/>
    <col min="5" max="5" width="49.42578125" customWidth="1"/>
    <col min="8" max="8" width="13" customWidth="1"/>
  </cols>
  <sheetData>
    <row r="2" spans="2:9" x14ac:dyDescent="0.25">
      <c r="B2" s="289" t="s">
        <v>6191</v>
      </c>
      <c r="C2">
        <v>2018</v>
      </c>
    </row>
    <row r="3" spans="2:9" x14ac:dyDescent="0.25">
      <c r="B3" s="289"/>
    </row>
    <row r="4" spans="2:9" x14ac:dyDescent="0.25">
      <c r="B4" s="290" t="s">
        <v>6192</v>
      </c>
      <c r="C4" s="290" t="s">
        <v>6193</v>
      </c>
      <c r="D4" s="290" t="s">
        <v>6194</v>
      </c>
      <c r="E4" s="290" t="s">
        <v>6195</v>
      </c>
      <c r="F4" s="290" t="s">
        <v>6196</v>
      </c>
      <c r="G4" s="290" t="s">
        <v>6197</v>
      </c>
      <c r="H4" s="290" t="s">
        <v>6198</v>
      </c>
      <c r="I4" s="290" t="s">
        <v>6199</v>
      </c>
    </row>
    <row r="5" spans="2:9" ht="60" x14ac:dyDescent="0.25">
      <c r="B5" s="14" t="s">
        <v>3470</v>
      </c>
      <c r="C5" s="14">
        <v>1047441997</v>
      </c>
      <c r="D5" s="38" t="s">
        <v>1239</v>
      </c>
      <c r="E5" s="10" t="s">
        <v>1008</v>
      </c>
      <c r="F5" s="155">
        <v>43125</v>
      </c>
      <c r="G5" s="155">
        <v>43305</v>
      </c>
      <c r="H5" s="52">
        <v>3000000</v>
      </c>
      <c r="I5" s="52">
        <v>18000000</v>
      </c>
    </row>
    <row r="6" spans="2:9" ht="45" x14ac:dyDescent="0.25">
      <c r="B6" s="24" t="s">
        <v>784</v>
      </c>
      <c r="C6" s="24">
        <v>8853693</v>
      </c>
      <c r="D6" s="24" t="s">
        <v>786</v>
      </c>
      <c r="E6" s="41" t="s">
        <v>789</v>
      </c>
      <c r="F6" s="138">
        <v>43125</v>
      </c>
      <c r="G6" s="138">
        <v>43305</v>
      </c>
      <c r="H6" s="52">
        <v>2800000</v>
      </c>
      <c r="I6" s="52">
        <v>16800000</v>
      </c>
    </row>
    <row r="7" spans="2:9" ht="45" x14ac:dyDescent="0.25">
      <c r="B7" s="24" t="s">
        <v>868</v>
      </c>
      <c r="C7" s="24">
        <v>1048939130</v>
      </c>
      <c r="D7" s="24" t="s">
        <v>870</v>
      </c>
      <c r="E7" s="41" t="s">
        <v>824</v>
      </c>
      <c r="F7" s="138">
        <v>43125</v>
      </c>
      <c r="G7" s="138">
        <v>43305</v>
      </c>
      <c r="H7" s="52">
        <v>2000000</v>
      </c>
      <c r="I7" s="52">
        <v>12000000</v>
      </c>
    </row>
    <row r="8" spans="2:9" ht="45" x14ac:dyDescent="0.25">
      <c r="B8" s="24" t="s">
        <v>874</v>
      </c>
      <c r="C8" s="24">
        <v>45535249</v>
      </c>
      <c r="D8" s="24" t="s">
        <v>876</v>
      </c>
      <c r="E8" s="11" t="s">
        <v>880</v>
      </c>
      <c r="F8" s="138">
        <v>43115</v>
      </c>
      <c r="G8" s="138">
        <v>43295</v>
      </c>
      <c r="H8" s="52">
        <v>3000000</v>
      </c>
      <c r="I8" s="52">
        <v>18000000</v>
      </c>
    </row>
    <row r="9" spans="2:9" ht="45" x14ac:dyDescent="0.25">
      <c r="B9" s="14" t="s">
        <v>771</v>
      </c>
      <c r="C9" s="14">
        <v>22819201</v>
      </c>
      <c r="D9" s="14" t="s">
        <v>773</v>
      </c>
      <c r="E9" s="257" t="s">
        <v>777</v>
      </c>
      <c r="F9" s="155">
        <v>43122</v>
      </c>
      <c r="G9" s="155">
        <v>43302</v>
      </c>
      <c r="H9" s="23">
        <v>2000000</v>
      </c>
      <c r="I9" s="23">
        <v>12000000</v>
      </c>
    </row>
    <row r="10" spans="2:9" ht="45" x14ac:dyDescent="0.25">
      <c r="B10" s="73" t="s">
        <v>825</v>
      </c>
      <c r="C10" s="73">
        <v>1128047871</v>
      </c>
      <c r="D10" s="24" t="s">
        <v>820</v>
      </c>
      <c r="E10" s="279" t="s">
        <v>824</v>
      </c>
      <c r="F10" s="138">
        <v>43125</v>
      </c>
      <c r="G10" s="138">
        <v>43305</v>
      </c>
      <c r="H10" s="52">
        <v>1500000</v>
      </c>
      <c r="I10" s="52">
        <v>9000000</v>
      </c>
    </row>
    <row r="11" spans="2:9" ht="45" x14ac:dyDescent="0.25">
      <c r="B11" s="86" t="s">
        <v>931</v>
      </c>
      <c r="C11" s="86">
        <v>73203428</v>
      </c>
      <c r="D11" s="24" t="s">
        <v>933</v>
      </c>
      <c r="E11" s="282" t="s">
        <v>824</v>
      </c>
      <c r="F11" s="138">
        <v>43125</v>
      </c>
      <c r="G11" s="138">
        <v>43305</v>
      </c>
      <c r="H11" s="52">
        <v>1800000</v>
      </c>
      <c r="I11" s="52">
        <v>10800000</v>
      </c>
    </row>
    <row r="12" spans="2:9" ht="60" x14ac:dyDescent="0.25">
      <c r="B12" s="86" t="s">
        <v>1107</v>
      </c>
      <c r="C12" s="86">
        <v>73108327</v>
      </c>
      <c r="D12" s="24" t="s">
        <v>1109</v>
      </c>
      <c r="E12" s="255" t="s">
        <v>824</v>
      </c>
      <c r="F12" s="138">
        <v>43122</v>
      </c>
      <c r="G12" s="138">
        <v>43272</v>
      </c>
      <c r="H12" s="52">
        <v>2000000</v>
      </c>
      <c r="I12" s="52">
        <v>10000000</v>
      </c>
    </row>
    <row r="13" spans="2:9" ht="45" x14ac:dyDescent="0.25">
      <c r="B13" s="24" t="s">
        <v>1453</v>
      </c>
      <c r="C13" s="24">
        <v>73229096</v>
      </c>
      <c r="D13" s="24" t="s">
        <v>1455</v>
      </c>
      <c r="E13" s="255" t="s">
        <v>789</v>
      </c>
      <c r="F13" s="138">
        <v>43125</v>
      </c>
      <c r="G13" s="138">
        <v>43305</v>
      </c>
      <c r="H13" s="52">
        <v>2800000</v>
      </c>
      <c r="I13" s="52">
        <v>16800000</v>
      </c>
    </row>
    <row r="14" spans="2:9" ht="45" x14ac:dyDescent="0.25">
      <c r="B14" s="86" t="s">
        <v>1485</v>
      </c>
      <c r="C14" s="86">
        <v>73160624</v>
      </c>
      <c r="D14" s="24" t="s">
        <v>1487</v>
      </c>
      <c r="E14" s="10" t="s">
        <v>824</v>
      </c>
      <c r="F14" s="138">
        <v>43124</v>
      </c>
      <c r="G14" s="138">
        <v>43274</v>
      </c>
      <c r="H14" s="52">
        <v>1800000</v>
      </c>
      <c r="I14" s="52">
        <v>9000000</v>
      </c>
    </row>
    <row r="15" spans="2:9" ht="45" x14ac:dyDescent="0.25">
      <c r="B15" s="86" t="s">
        <v>1490</v>
      </c>
      <c r="C15" s="86">
        <v>1047383484</v>
      </c>
      <c r="D15" s="24" t="s">
        <v>1492</v>
      </c>
      <c r="E15" s="10" t="s">
        <v>1496</v>
      </c>
      <c r="F15" s="138">
        <v>43124</v>
      </c>
      <c r="G15" s="138">
        <v>43304</v>
      </c>
      <c r="H15" s="52">
        <v>2000000</v>
      </c>
      <c r="I15" s="52">
        <v>12000000</v>
      </c>
    </row>
    <row r="16" spans="2:9" ht="45" x14ac:dyDescent="0.25">
      <c r="B16" s="88" t="s">
        <v>1002</v>
      </c>
      <c r="C16" s="24">
        <v>45525502</v>
      </c>
      <c r="D16" s="24" t="s">
        <v>1004</v>
      </c>
      <c r="E16" s="74" t="s">
        <v>1008</v>
      </c>
      <c r="F16" s="138">
        <v>43124</v>
      </c>
      <c r="G16" s="138">
        <v>43304</v>
      </c>
      <c r="H16" s="52">
        <v>3000000</v>
      </c>
      <c r="I16" s="52">
        <v>18000000</v>
      </c>
    </row>
    <row r="17" spans="2:9" ht="45" x14ac:dyDescent="0.25">
      <c r="B17" s="88" t="s">
        <v>1133</v>
      </c>
      <c r="C17" s="24">
        <v>45550444</v>
      </c>
      <c r="D17" s="24" t="s">
        <v>1135</v>
      </c>
      <c r="E17" s="74" t="s">
        <v>1008</v>
      </c>
      <c r="F17" s="138">
        <v>43122</v>
      </c>
      <c r="G17" s="138">
        <v>43302</v>
      </c>
      <c r="H17" s="52">
        <v>3000000</v>
      </c>
      <c r="I17" s="52">
        <v>18000000</v>
      </c>
    </row>
    <row r="18" spans="2:9" ht="60" x14ac:dyDescent="0.25">
      <c r="B18" s="88" t="s">
        <v>1301</v>
      </c>
      <c r="C18" s="24">
        <v>45518321</v>
      </c>
      <c r="D18" s="24" t="s">
        <v>1304</v>
      </c>
      <c r="E18" s="74" t="s">
        <v>1131</v>
      </c>
      <c r="F18" s="138">
        <v>43122</v>
      </c>
      <c r="G18" s="138">
        <v>43302</v>
      </c>
      <c r="H18" s="52">
        <v>2800000</v>
      </c>
      <c r="I18" s="52">
        <v>16800000</v>
      </c>
    </row>
    <row r="19" spans="2:9" ht="45" x14ac:dyDescent="0.25">
      <c r="B19" s="88" t="s">
        <v>1307</v>
      </c>
      <c r="C19" s="24">
        <v>1047383566</v>
      </c>
      <c r="D19" s="24" t="s">
        <v>1220</v>
      </c>
      <c r="E19" s="283" t="s">
        <v>1311</v>
      </c>
      <c r="F19" s="138">
        <v>43125</v>
      </c>
      <c r="G19" s="138">
        <v>43305</v>
      </c>
      <c r="H19" s="52">
        <v>2500000</v>
      </c>
      <c r="I19" s="52">
        <v>15000000</v>
      </c>
    </row>
    <row r="20" spans="2:9" ht="60" x14ac:dyDescent="0.25">
      <c r="B20" s="88" t="s">
        <v>1337</v>
      </c>
      <c r="C20" s="88">
        <v>32741981</v>
      </c>
      <c r="D20" s="24" t="s">
        <v>1339</v>
      </c>
      <c r="E20" s="74" t="s">
        <v>1342</v>
      </c>
      <c r="F20" s="103">
        <v>43125</v>
      </c>
      <c r="G20" s="138">
        <v>43305</v>
      </c>
      <c r="H20" s="52">
        <v>2500000</v>
      </c>
      <c r="I20" s="52">
        <v>15000000</v>
      </c>
    </row>
    <row r="21" spans="2:9" ht="45" x14ac:dyDescent="0.25">
      <c r="B21" s="86" t="s">
        <v>1583</v>
      </c>
      <c r="C21" s="86">
        <v>73198441</v>
      </c>
      <c r="D21" s="24" t="s">
        <v>1585</v>
      </c>
      <c r="E21" s="10" t="s">
        <v>1008</v>
      </c>
      <c r="F21" s="138">
        <v>43125</v>
      </c>
      <c r="G21" s="138">
        <v>43305</v>
      </c>
      <c r="H21" s="52">
        <v>2500000</v>
      </c>
      <c r="I21" s="52">
        <v>15000000</v>
      </c>
    </row>
    <row r="22" spans="2:9" ht="45" x14ac:dyDescent="0.25">
      <c r="B22" s="86" t="s">
        <v>1704</v>
      </c>
      <c r="C22" s="24">
        <v>1143358031</v>
      </c>
      <c r="D22" s="24" t="s">
        <v>1706</v>
      </c>
      <c r="E22" s="41" t="s">
        <v>1709</v>
      </c>
      <c r="F22" s="138">
        <v>43124</v>
      </c>
      <c r="G22" s="138">
        <v>43304</v>
      </c>
      <c r="H22" s="52">
        <v>1500000</v>
      </c>
      <c r="I22" s="52">
        <v>9000000</v>
      </c>
    </row>
    <row r="23" spans="2:9" ht="60" x14ac:dyDescent="0.25">
      <c r="B23" s="24" t="s">
        <v>1710</v>
      </c>
      <c r="C23" s="24">
        <v>73560249</v>
      </c>
      <c r="D23" s="24" t="s">
        <v>1712</v>
      </c>
      <c r="E23" s="41" t="s">
        <v>1008</v>
      </c>
      <c r="F23" s="138">
        <v>43124</v>
      </c>
      <c r="G23" s="138">
        <v>43304</v>
      </c>
      <c r="H23" s="52">
        <v>2000000</v>
      </c>
      <c r="I23" s="52">
        <v>12000000</v>
      </c>
    </row>
    <row r="24" spans="2:9" ht="45" x14ac:dyDescent="0.25">
      <c r="B24" s="24" t="s">
        <v>1722</v>
      </c>
      <c r="C24" s="24">
        <v>73093924</v>
      </c>
      <c r="D24" s="24" t="s">
        <v>1724</v>
      </c>
      <c r="E24" s="41" t="s">
        <v>824</v>
      </c>
      <c r="F24" s="138">
        <v>43125</v>
      </c>
      <c r="G24" s="138">
        <v>43305</v>
      </c>
      <c r="H24" s="52">
        <v>2000000</v>
      </c>
      <c r="I24" s="52">
        <v>12000000</v>
      </c>
    </row>
    <row r="25" spans="2:9" ht="45" x14ac:dyDescent="0.25">
      <c r="B25" s="24" t="s">
        <v>1727</v>
      </c>
      <c r="C25" s="24">
        <v>1143337741</v>
      </c>
      <c r="D25" s="24" t="s">
        <v>1730</v>
      </c>
      <c r="E25" s="41" t="s">
        <v>789</v>
      </c>
      <c r="F25" s="138">
        <v>43125</v>
      </c>
      <c r="G25" s="138">
        <v>43305</v>
      </c>
      <c r="H25" s="52">
        <v>2500000</v>
      </c>
      <c r="I25" s="52">
        <v>15000000</v>
      </c>
    </row>
    <row r="26" spans="2:9" ht="45" x14ac:dyDescent="0.25">
      <c r="B26" s="236" t="s">
        <v>1098</v>
      </c>
      <c r="C26" s="24">
        <v>45530897</v>
      </c>
      <c r="D26" s="24" t="s">
        <v>1100</v>
      </c>
      <c r="E26" s="11" t="s">
        <v>789</v>
      </c>
      <c r="F26" s="138">
        <v>43102</v>
      </c>
      <c r="G26" s="138">
        <v>43282</v>
      </c>
      <c r="H26" s="52">
        <v>2500000</v>
      </c>
      <c r="I26" s="52">
        <v>15000000</v>
      </c>
    </row>
    <row r="27" spans="2:9" ht="45" x14ac:dyDescent="0.25">
      <c r="B27" s="24" t="s">
        <v>1499</v>
      </c>
      <c r="C27" s="24">
        <v>1001832290</v>
      </c>
      <c r="D27" s="24" t="s">
        <v>1501</v>
      </c>
      <c r="E27" s="11" t="s">
        <v>824</v>
      </c>
      <c r="F27" s="138">
        <v>43125</v>
      </c>
      <c r="G27" s="138">
        <v>43305</v>
      </c>
      <c r="H27" s="52">
        <v>2000000</v>
      </c>
      <c r="I27" s="52">
        <v>12000000</v>
      </c>
    </row>
    <row r="28" spans="2:9" ht="45" x14ac:dyDescent="0.25">
      <c r="B28" s="24" t="s">
        <v>1782</v>
      </c>
      <c r="C28" s="24">
        <v>73431964</v>
      </c>
      <c r="D28" s="24" t="s">
        <v>1785</v>
      </c>
      <c r="E28" s="11" t="s">
        <v>1788</v>
      </c>
      <c r="F28" s="138">
        <v>43125</v>
      </c>
      <c r="G28" s="138">
        <v>43305</v>
      </c>
      <c r="H28" s="52">
        <v>3000000</v>
      </c>
      <c r="I28" s="52">
        <v>18000000</v>
      </c>
    </row>
    <row r="29" spans="2:9" ht="45" x14ac:dyDescent="0.25">
      <c r="B29" s="102" t="s">
        <v>1911</v>
      </c>
      <c r="C29" s="24">
        <v>73100096</v>
      </c>
      <c r="D29" s="24" t="s">
        <v>1913</v>
      </c>
      <c r="E29" s="11" t="s">
        <v>824</v>
      </c>
      <c r="F29" s="138">
        <v>43125</v>
      </c>
      <c r="G29" s="138">
        <v>43305</v>
      </c>
      <c r="H29" s="52">
        <v>2000000</v>
      </c>
      <c r="I29" s="52">
        <v>12000000</v>
      </c>
    </row>
    <row r="30" spans="2:9" ht="60" x14ac:dyDescent="0.25">
      <c r="B30" s="102" t="s">
        <v>1957</v>
      </c>
      <c r="C30" s="24">
        <v>45554335</v>
      </c>
      <c r="D30" s="24" t="s">
        <v>1958</v>
      </c>
      <c r="E30" s="11" t="s">
        <v>1342</v>
      </c>
      <c r="F30" s="138">
        <v>43125</v>
      </c>
      <c r="G30" s="138">
        <v>43305</v>
      </c>
      <c r="H30" s="52">
        <v>2000000</v>
      </c>
      <c r="I30" s="52">
        <v>12000000</v>
      </c>
    </row>
    <row r="31" spans="2:9" ht="60" x14ac:dyDescent="0.25">
      <c r="B31" s="102" t="s">
        <v>2043</v>
      </c>
      <c r="C31" s="24">
        <v>1044925547</v>
      </c>
      <c r="D31" s="24" t="s">
        <v>2045</v>
      </c>
      <c r="E31" s="11" t="s">
        <v>1131</v>
      </c>
      <c r="F31" s="138">
        <v>43126</v>
      </c>
      <c r="G31" s="138">
        <v>43306</v>
      </c>
      <c r="H31" s="52">
        <v>2500000</v>
      </c>
      <c r="I31" s="52">
        <v>15000000</v>
      </c>
    </row>
    <row r="32" spans="2:9" ht="45" x14ac:dyDescent="0.25">
      <c r="B32" s="102" t="s">
        <v>2075</v>
      </c>
      <c r="C32" s="24">
        <v>1050946338</v>
      </c>
      <c r="D32" s="24" t="s">
        <v>2077</v>
      </c>
      <c r="E32" s="11" t="s">
        <v>1008</v>
      </c>
      <c r="F32" s="138">
        <v>43125</v>
      </c>
      <c r="G32" s="138">
        <v>43305</v>
      </c>
      <c r="H32" s="52">
        <v>1800000</v>
      </c>
      <c r="I32" s="52">
        <v>10800000</v>
      </c>
    </row>
    <row r="33" spans="2:9" ht="45" x14ac:dyDescent="0.25">
      <c r="B33" s="102" t="s">
        <v>2111</v>
      </c>
      <c r="C33" s="24">
        <v>64556575</v>
      </c>
      <c r="D33" s="24" t="s">
        <v>2113</v>
      </c>
      <c r="E33" s="11" t="s">
        <v>1788</v>
      </c>
      <c r="F33" s="138">
        <v>43124</v>
      </c>
      <c r="G33" s="138">
        <v>43274</v>
      </c>
      <c r="H33" s="52">
        <v>3500000</v>
      </c>
      <c r="I33" s="52">
        <v>17500000</v>
      </c>
    </row>
    <row r="34" spans="2:9" ht="45" x14ac:dyDescent="0.25">
      <c r="B34" s="24" t="s">
        <v>1832</v>
      </c>
      <c r="C34" s="24">
        <v>1128058438</v>
      </c>
      <c r="D34" s="24" t="s">
        <v>1834</v>
      </c>
      <c r="E34" s="51" t="s">
        <v>824</v>
      </c>
      <c r="F34" s="138">
        <v>43124</v>
      </c>
      <c r="G34" s="138">
        <v>43274</v>
      </c>
      <c r="H34" s="52">
        <v>3000000</v>
      </c>
      <c r="I34" s="52">
        <v>18000000</v>
      </c>
    </row>
    <row r="35" spans="2:9" ht="45" x14ac:dyDescent="0.25">
      <c r="B35" s="14" t="s">
        <v>2755</v>
      </c>
      <c r="C35" s="14">
        <v>1143324193</v>
      </c>
      <c r="D35" s="14" t="s">
        <v>2757</v>
      </c>
      <c r="E35" s="51" t="s">
        <v>789</v>
      </c>
      <c r="F35" s="155">
        <v>43124</v>
      </c>
      <c r="G35" s="155">
        <v>43274</v>
      </c>
      <c r="H35" s="52">
        <v>3000000</v>
      </c>
      <c r="I35" s="52">
        <v>15000000</v>
      </c>
    </row>
    <row r="36" spans="2:9" ht="45" x14ac:dyDescent="0.25">
      <c r="B36" s="14" t="s">
        <v>2786</v>
      </c>
      <c r="C36" s="14">
        <v>45756340</v>
      </c>
      <c r="D36" s="14" t="s">
        <v>2788</v>
      </c>
      <c r="E36" s="51" t="s">
        <v>824</v>
      </c>
      <c r="F36" s="155">
        <v>43124</v>
      </c>
      <c r="G36" s="155">
        <v>43304</v>
      </c>
      <c r="H36" s="52">
        <v>2400000</v>
      </c>
      <c r="I36" s="52">
        <v>14400000</v>
      </c>
    </row>
    <row r="37" spans="2:9" ht="60" x14ac:dyDescent="0.25">
      <c r="B37" s="60" t="s">
        <v>2804</v>
      </c>
      <c r="C37" s="60">
        <v>8834897</v>
      </c>
      <c r="D37" s="60" t="s">
        <v>2806</v>
      </c>
      <c r="E37" s="51" t="s">
        <v>1131</v>
      </c>
      <c r="F37" s="61">
        <v>43125</v>
      </c>
      <c r="G37" s="61">
        <v>43305</v>
      </c>
      <c r="H37" s="285">
        <v>3000000</v>
      </c>
      <c r="I37" s="285">
        <v>18000000</v>
      </c>
    </row>
    <row r="38" spans="2:9" ht="45" x14ac:dyDescent="0.25">
      <c r="B38" s="229" t="s">
        <v>3527</v>
      </c>
      <c r="C38" s="86">
        <v>19792032</v>
      </c>
      <c r="D38" s="24" t="s">
        <v>3529</v>
      </c>
      <c r="E38" s="259" t="s">
        <v>824</v>
      </c>
      <c r="F38" s="138">
        <v>43125</v>
      </c>
      <c r="G38" s="138">
        <v>43305</v>
      </c>
      <c r="H38" s="52">
        <v>1600000</v>
      </c>
      <c r="I38" s="52">
        <v>9600000</v>
      </c>
    </row>
    <row r="39" spans="2:9" ht="36.75" x14ac:dyDescent="0.25">
      <c r="B39" s="14" t="s">
        <v>2486</v>
      </c>
      <c r="C39" s="14">
        <v>45370419</v>
      </c>
      <c r="D39" s="14" t="s">
        <v>2488</v>
      </c>
      <c r="E39" s="64" t="s">
        <v>824</v>
      </c>
      <c r="F39" s="155">
        <v>43124</v>
      </c>
      <c r="G39" s="155">
        <v>43304</v>
      </c>
      <c r="H39" s="52">
        <v>1800000</v>
      </c>
      <c r="I39" s="52">
        <v>10800000</v>
      </c>
    </row>
    <row r="40" spans="2:9" ht="60" x14ac:dyDescent="0.25">
      <c r="B40" s="14" t="s">
        <v>2623</v>
      </c>
      <c r="C40" s="14">
        <v>73185840</v>
      </c>
      <c r="D40" s="14" t="s">
        <v>2625</v>
      </c>
      <c r="E40" s="51" t="s">
        <v>2645</v>
      </c>
      <c r="F40" s="155">
        <v>43124</v>
      </c>
      <c r="G40" s="155">
        <v>43274</v>
      </c>
      <c r="H40" s="52">
        <v>2000000</v>
      </c>
      <c r="I40" s="52">
        <v>10000000</v>
      </c>
    </row>
    <row r="41" spans="2:9" ht="45" x14ac:dyDescent="0.25">
      <c r="B41" s="14" t="s">
        <v>2646</v>
      </c>
      <c r="C41" s="14">
        <v>1047426956</v>
      </c>
      <c r="D41" s="14" t="s">
        <v>2648</v>
      </c>
      <c r="E41" s="51" t="s">
        <v>2645</v>
      </c>
      <c r="F41" s="155">
        <v>43124</v>
      </c>
      <c r="G41" s="155">
        <v>43274</v>
      </c>
      <c r="H41" s="52">
        <v>2500000</v>
      </c>
      <c r="I41" s="52">
        <v>12500000</v>
      </c>
    </row>
    <row r="42" spans="2:9" ht="60" x14ac:dyDescent="0.25">
      <c r="B42" s="14" t="s">
        <v>2666</v>
      </c>
      <c r="C42" s="14">
        <v>33283509</v>
      </c>
      <c r="D42" s="14" t="s">
        <v>2381</v>
      </c>
      <c r="E42" s="51" t="s">
        <v>1342</v>
      </c>
      <c r="F42" s="155">
        <v>43125</v>
      </c>
      <c r="G42" s="155">
        <v>43305</v>
      </c>
      <c r="H42" s="52">
        <v>2000000</v>
      </c>
      <c r="I42" s="52">
        <v>12000000</v>
      </c>
    </row>
    <row r="43" spans="2:9" ht="60" x14ac:dyDescent="0.25">
      <c r="B43" s="232" t="s">
        <v>2671</v>
      </c>
      <c r="C43" s="32">
        <v>45556552</v>
      </c>
      <c r="D43" s="32" t="s">
        <v>2673</v>
      </c>
      <c r="E43" s="51" t="s">
        <v>1342</v>
      </c>
      <c r="F43" s="34">
        <v>43124</v>
      </c>
      <c r="G43" s="34">
        <v>43304</v>
      </c>
      <c r="H43" s="286">
        <v>1500000</v>
      </c>
      <c r="I43" s="286">
        <v>9000000</v>
      </c>
    </row>
    <row r="44" spans="2:9" ht="45" x14ac:dyDescent="0.25">
      <c r="B44" s="14" t="s">
        <v>2684</v>
      </c>
      <c r="C44" s="14">
        <v>1047443701</v>
      </c>
      <c r="D44" s="14" t="s">
        <v>2686</v>
      </c>
      <c r="E44" s="11" t="s">
        <v>2689</v>
      </c>
      <c r="F44" s="155">
        <v>43124</v>
      </c>
      <c r="G44" s="155">
        <v>43304</v>
      </c>
      <c r="H44" s="52">
        <v>3000000</v>
      </c>
      <c r="I44" s="52">
        <v>18000000</v>
      </c>
    </row>
    <row r="45" spans="2:9" ht="60" x14ac:dyDescent="0.25">
      <c r="B45" s="271" t="s">
        <v>2690</v>
      </c>
      <c r="C45" s="176">
        <v>1002240790</v>
      </c>
      <c r="D45" s="176" t="s">
        <v>956</v>
      </c>
      <c r="E45" s="284" t="s">
        <v>1342</v>
      </c>
      <c r="F45" s="240">
        <v>43125</v>
      </c>
      <c r="G45" s="240">
        <v>43305</v>
      </c>
      <c r="H45" s="57">
        <v>2000000</v>
      </c>
      <c r="I45" s="57">
        <v>12000000</v>
      </c>
    </row>
    <row r="46" spans="2:9" ht="45" x14ac:dyDescent="0.25">
      <c r="B46" s="14" t="s">
        <v>2700</v>
      </c>
      <c r="C46" s="14">
        <v>45498265</v>
      </c>
      <c r="D46" s="14" t="s">
        <v>2702</v>
      </c>
      <c r="E46" s="11" t="s">
        <v>1008</v>
      </c>
      <c r="F46" s="155">
        <v>43125</v>
      </c>
      <c r="G46" s="155">
        <v>43305</v>
      </c>
      <c r="H46" s="52">
        <v>2500000</v>
      </c>
      <c r="I46" s="52">
        <v>15000000</v>
      </c>
    </row>
    <row r="47" spans="2:9" ht="45" x14ac:dyDescent="0.25">
      <c r="B47" s="14" t="s">
        <v>2705</v>
      </c>
      <c r="C47" s="14">
        <v>73088045</v>
      </c>
      <c r="D47" s="14" t="s">
        <v>1121</v>
      </c>
      <c r="E47" s="11" t="s">
        <v>1008</v>
      </c>
      <c r="F47" s="155">
        <v>43122</v>
      </c>
      <c r="G47" s="155">
        <v>43302</v>
      </c>
      <c r="H47" s="52">
        <v>5000000</v>
      </c>
      <c r="I47" s="52">
        <v>30000000</v>
      </c>
    </row>
    <row r="48" spans="2:9" ht="45" x14ac:dyDescent="0.25">
      <c r="B48" s="14" t="s">
        <v>2729</v>
      </c>
      <c r="C48" s="14">
        <v>45561747</v>
      </c>
      <c r="D48" s="14" t="s">
        <v>2731</v>
      </c>
      <c r="E48" s="11" t="s">
        <v>2734</v>
      </c>
      <c r="F48" s="155">
        <v>43124</v>
      </c>
      <c r="G48" s="155">
        <v>43304</v>
      </c>
      <c r="H48" s="52">
        <v>2500000</v>
      </c>
      <c r="I48" s="52">
        <v>15000000</v>
      </c>
    </row>
    <row r="49" spans="2:9" ht="45" x14ac:dyDescent="0.25">
      <c r="B49" s="14" t="s">
        <v>2735</v>
      </c>
      <c r="C49" s="14">
        <v>73238039</v>
      </c>
      <c r="D49" s="14" t="s">
        <v>2737</v>
      </c>
      <c r="E49" s="11" t="s">
        <v>2740</v>
      </c>
      <c r="F49" s="155">
        <v>43122</v>
      </c>
      <c r="G49" s="155">
        <v>43272</v>
      </c>
      <c r="H49" s="52">
        <v>4000000</v>
      </c>
      <c r="I49" s="52">
        <v>20000000</v>
      </c>
    </row>
    <row r="50" spans="2:9" ht="45" x14ac:dyDescent="0.25">
      <c r="B50" s="14" t="s">
        <v>2903</v>
      </c>
      <c r="C50" s="14">
        <v>45527900</v>
      </c>
      <c r="D50" s="14" t="s">
        <v>615</v>
      </c>
      <c r="E50" s="10" t="s">
        <v>2645</v>
      </c>
      <c r="F50" s="155">
        <v>43124</v>
      </c>
      <c r="G50" s="155">
        <v>43304</v>
      </c>
      <c r="H50" s="52">
        <v>3000000</v>
      </c>
      <c r="I50" s="52">
        <v>18000000</v>
      </c>
    </row>
    <row r="51" spans="2:9" ht="60" x14ac:dyDescent="0.25">
      <c r="B51" s="14" t="s">
        <v>2809</v>
      </c>
      <c r="C51" s="14">
        <v>73106763</v>
      </c>
      <c r="D51" s="14" t="s">
        <v>2812</v>
      </c>
      <c r="E51" s="11" t="s">
        <v>1342</v>
      </c>
      <c r="F51" s="155">
        <v>43122</v>
      </c>
      <c r="G51" s="155">
        <v>43302</v>
      </c>
      <c r="H51" s="52">
        <v>1500000</v>
      </c>
      <c r="I51" s="52">
        <v>9000000</v>
      </c>
    </row>
    <row r="52" spans="2:9" ht="45" x14ac:dyDescent="0.25">
      <c r="B52" s="14" t="s">
        <v>2815</v>
      </c>
      <c r="C52" s="14">
        <v>45524023</v>
      </c>
      <c r="D52" s="14" t="s">
        <v>2818</v>
      </c>
      <c r="E52" s="11" t="s">
        <v>824</v>
      </c>
      <c r="F52" s="155">
        <v>43125</v>
      </c>
      <c r="G52" s="155">
        <v>43305</v>
      </c>
      <c r="H52" s="52">
        <v>2500000</v>
      </c>
      <c r="I52" s="52">
        <v>15000000</v>
      </c>
    </row>
    <row r="53" spans="2:9" ht="60" x14ac:dyDescent="0.25">
      <c r="B53" s="14" t="s">
        <v>3486</v>
      </c>
      <c r="C53" s="14">
        <v>45497688</v>
      </c>
      <c r="D53" s="38" t="s">
        <v>3488</v>
      </c>
      <c r="E53" s="10" t="s">
        <v>824</v>
      </c>
      <c r="F53" s="155">
        <v>43125</v>
      </c>
      <c r="G53" s="155">
        <v>43305</v>
      </c>
      <c r="H53" s="52">
        <v>2000000</v>
      </c>
      <c r="I53" s="52">
        <v>12000000</v>
      </c>
    </row>
    <row r="54" spans="2:9" ht="45" x14ac:dyDescent="0.25">
      <c r="B54" s="38" t="s">
        <v>3495</v>
      </c>
      <c r="C54" s="38">
        <v>1047403051</v>
      </c>
      <c r="D54" s="14" t="s">
        <v>3468</v>
      </c>
      <c r="E54" s="11" t="s">
        <v>1008</v>
      </c>
      <c r="F54" s="155">
        <v>43125</v>
      </c>
      <c r="G54" s="155">
        <v>43305</v>
      </c>
      <c r="H54" s="52">
        <v>2500000</v>
      </c>
      <c r="I54" s="52">
        <v>15000000</v>
      </c>
    </row>
    <row r="55" spans="2:9" ht="45" x14ac:dyDescent="0.25">
      <c r="B55" s="14" t="s">
        <v>3490</v>
      </c>
      <c r="C55" s="14">
        <v>1047392555</v>
      </c>
      <c r="D55" s="14" t="s">
        <v>3492</v>
      </c>
      <c r="E55" s="24" t="s">
        <v>824</v>
      </c>
      <c r="F55" s="155">
        <v>43122</v>
      </c>
      <c r="G55" s="155">
        <v>43302</v>
      </c>
      <c r="H55" s="52">
        <v>1800000</v>
      </c>
      <c r="I55" s="52">
        <v>10800000</v>
      </c>
    </row>
    <row r="56" spans="2:9" ht="60" x14ac:dyDescent="0.25">
      <c r="B56" s="14" t="s">
        <v>3678</v>
      </c>
      <c r="C56" s="14">
        <v>45592121</v>
      </c>
      <c r="D56" s="14" t="s">
        <v>3682</v>
      </c>
      <c r="E56" s="10" t="s">
        <v>3686</v>
      </c>
      <c r="F56" s="154">
        <v>43125</v>
      </c>
      <c r="G56" s="155">
        <v>43305</v>
      </c>
      <c r="H56" s="52">
        <v>2500000</v>
      </c>
      <c r="I56" s="52">
        <v>15000000</v>
      </c>
    </row>
    <row r="57" spans="2:9" ht="60" x14ac:dyDescent="0.25">
      <c r="B57" s="291" t="s">
        <v>3768</v>
      </c>
      <c r="C57" s="38">
        <v>7917396</v>
      </c>
      <c r="D57" s="14" t="s">
        <v>1768</v>
      </c>
      <c r="E57" s="10" t="s">
        <v>824</v>
      </c>
      <c r="F57" s="155">
        <v>43125</v>
      </c>
      <c r="G57" s="155">
        <v>43305</v>
      </c>
      <c r="H57" s="52">
        <v>2000000</v>
      </c>
      <c r="I57" s="52">
        <v>12000000</v>
      </c>
    </row>
    <row r="58" spans="2:9" ht="60" x14ac:dyDescent="0.25">
      <c r="B58" s="86" t="s">
        <v>3782</v>
      </c>
      <c r="C58" s="38">
        <v>1047376537</v>
      </c>
      <c r="D58" s="14" t="s">
        <v>3784</v>
      </c>
      <c r="E58" s="10" t="s">
        <v>1008</v>
      </c>
      <c r="F58" s="155">
        <v>43122</v>
      </c>
      <c r="G58" s="155">
        <v>43272</v>
      </c>
      <c r="H58" s="52">
        <v>4000000</v>
      </c>
      <c r="I58" s="52">
        <v>20000000</v>
      </c>
    </row>
    <row r="59" spans="2:9" ht="45" x14ac:dyDescent="0.25">
      <c r="B59" s="14" t="s">
        <v>3826</v>
      </c>
      <c r="C59" s="14">
        <v>9104858</v>
      </c>
      <c r="D59" s="14" t="s">
        <v>1176</v>
      </c>
      <c r="E59" s="11" t="s">
        <v>3830</v>
      </c>
      <c r="F59" s="155">
        <v>43124</v>
      </c>
      <c r="G59" s="155">
        <v>43304</v>
      </c>
      <c r="H59" s="52">
        <v>3000000</v>
      </c>
      <c r="I59" s="52">
        <v>18000000</v>
      </c>
    </row>
    <row r="60" spans="2:9" ht="45" x14ac:dyDescent="0.25">
      <c r="B60" s="14" t="s">
        <v>4399</v>
      </c>
      <c r="C60" s="14">
        <v>9178408</v>
      </c>
      <c r="D60" s="14" t="s">
        <v>4401</v>
      </c>
      <c r="E60" s="41" t="s">
        <v>789</v>
      </c>
      <c r="F60" s="155">
        <v>43125</v>
      </c>
      <c r="G60" s="155">
        <v>43305</v>
      </c>
      <c r="H60" s="203">
        <v>3000000</v>
      </c>
      <c r="I60" s="203">
        <v>18000000</v>
      </c>
    </row>
    <row r="61" spans="2:9" ht="45" x14ac:dyDescent="0.25">
      <c r="B61" s="14" t="s">
        <v>4432</v>
      </c>
      <c r="C61" s="14">
        <v>1047442332</v>
      </c>
      <c r="D61" s="14" t="s">
        <v>4434</v>
      </c>
      <c r="E61" s="41" t="s">
        <v>4438</v>
      </c>
      <c r="F61" s="155">
        <v>43102</v>
      </c>
      <c r="G61" s="155">
        <v>43465</v>
      </c>
      <c r="H61" s="203">
        <v>1500000</v>
      </c>
      <c r="I61" s="203">
        <v>18000000</v>
      </c>
    </row>
    <row r="62" spans="2:9" ht="45" x14ac:dyDescent="0.25">
      <c r="B62" s="24" t="s">
        <v>4464</v>
      </c>
      <c r="C62" s="14">
        <v>1128048512</v>
      </c>
      <c r="D62" s="155" t="s">
        <v>4466</v>
      </c>
      <c r="E62" s="10" t="s">
        <v>789</v>
      </c>
      <c r="F62" s="155">
        <v>43102</v>
      </c>
      <c r="G62" s="155">
        <v>43282</v>
      </c>
      <c r="H62" s="203">
        <v>3000000</v>
      </c>
      <c r="I62" s="203">
        <v>24000000</v>
      </c>
    </row>
    <row r="63" spans="2:9" ht="60" x14ac:dyDescent="0.25">
      <c r="B63" s="71" t="s">
        <v>4725</v>
      </c>
      <c r="C63" s="164">
        <v>19789592</v>
      </c>
      <c r="D63" s="33" t="s">
        <v>1875</v>
      </c>
      <c r="E63" s="163" t="s">
        <v>1131</v>
      </c>
      <c r="F63" s="222">
        <v>43125</v>
      </c>
      <c r="G63" s="222">
        <v>43305</v>
      </c>
      <c r="H63" s="202">
        <v>2500000</v>
      </c>
      <c r="I63" s="202">
        <v>15000000</v>
      </c>
    </row>
  </sheetData>
  <customSheetViews>
    <customSheetView guid="{93FD9424-8423-4DD6-B785-380CA0942565}" showPageBreaks="1" topLeftCell="A20">
      <selection activeCell="B57" sqref="B57"/>
      <pageMargins left="0.7" right="0.7" top="0.75" bottom="0.75" header="0.3" footer="0.3"/>
      <pageSetup paperSize="5" orientation="landscape" r:id="rId1"/>
    </customSheetView>
    <customSheetView guid="{A77B6501-A0DC-4BAD-82AB-A7220F1D4D2F}">
      <pageMargins left="0.7" right="0.7" top="0.75" bottom="0.75" header="0.3" footer="0.3"/>
    </customSheetView>
    <customSheetView guid="{59A2F48B-0440-4F07-A3FF-A3D3A5D6E849}">
      <pageMargins left="0.7" right="0.7" top="0.75" bottom="0.75" header="0.3" footer="0.3"/>
    </customSheetView>
    <customSheetView guid="{DAAA9403-EBA1-4918-8AC4-F5BE02161B4C}">
      <pageMargins left="0.7" right="0.7" top="0.75" bottom="0.75" header="0.3" footer="0.3"/>
    </customSheetView>
    <customSheetView guid="{32D22F9A-9771-4978-9038-61921A81406E}">
      <pageMargins left="0.7" right="0.7" top="0.75" bottom="0.75" header="0.3" footer="0.3"/>
    </customSheetView>
    <customSheetView guid="{374E6511-FB8B-4778-924C-AB6265223451}">
      <pageMargins left="0.7" right="0.7" top="0.75" bottom="0.75" header="0.3" footer="0.3"/>
    </customSheetView>
  </customSheetViews>
  <pageMargins left="0.7" right="0.7" top="0.75" bottom="0.75" header="0.3" footer="0.3"/>
  <pageSetup paperSize="5" orientation="landscape" r:id="rId2"/>
</worksheet>
</file>

<file path=xl/worksheets/wsSortMap1.xml><?xml version="1.0" encoding="utf-8"?>
<worksheetSortMap xmlns="http://schemas.microsoft.com/office/excel/2006/main">
  <rowSortMap ref="A2:XFD1044" count="1042">
    <row newVal="1" oldVal="279"/>
    <row newVal="2" oldVal="907"/>
    <row newVal="3" oldVal="733"/>
    <row newVal="4" oldVal="957"/>
    <row newVal="5" oldVal="24"/>
    <row newVal="6" oldVal="25"/>
    <row newVal="7" oldVal="456"/>
    <row newVal="8" oldVal="61"/>
    <row newVal="9" oldVal="609"/>
    <row newVal="10" oldVal="863"/>
    <row newVal="11" oldVal="155"/>
    <row newVal="12" oldVal="374"/>
    <row newVal="13" oldVal="112"/>
    <row newVal="14" oldVal="559"/>
    <row newVal="15" oldVal="226"/>
    <row newVal="16" oldVal="182"/>
    <row newVal="17" oldVal="11"/>
    <row newVal="18" oldVal="769"/>
    <row newVal="19" oldVal="782"/>
    <row newVal="20" oldVal="396"/>
    <row newVal="21" oldVal="2"/>
    <row newVal="22" oldVal="547"/>
    <row newVal="23" oldVal="524"/>
    <row newVal="24" oldVal="672"/>
    <row newVal="25" oldVal="900"/>
    <row newVal="26" oldVal="527"/>
    <row newVal="27" oldVal="361"/>
    <row newVal="28" oldVal="520"/>
    <row newVal="29" oldVal="704"/>
    <row newVal="30" oldVal="82"/>
    <row newVal="31" oldVal="481"/>
    <row newVal="32" oldVal="148"/>
    <row newVal="33" oldVal="197"/>
    <row newVal="34" oldVal="209"/>
    <row newVal="35" oldVal="510"/>
    <row newVal="36" oldVal="489"/>
    <row newVal="37" oldVal="501"/>
    <row newVal="38" oldVal="1004"/>
    <row newVal="39" oldVal="570"/>
    <row newVal="40" oldVal="923"/>
    <row newVal="41" oldVal="734"/>
    <row newVal="42" oldVal="21"/>
    <row newVal="43" oldVal="942"/>
    <row newVal="44" oldVal="578"/>
    <row newVal="45" oldVal="318"/>
    <row newVal="46" oldVal="675"/>
    <row newVal="47" oldVal="719"/>
    <row newVal="48" oldVal="156"/>
    <row newVal="49" oldVal="186"/>
    <row newVal="50" oldVal="398"/>
    <row newVal="51" oldVal="529"/>
    <row newVal="52" oldVal="425"/>
    <row newVal="53" oldVal="722"/>
    <row newVal="54" oldVal="973"/>
    <row newVal="55" oldVal="682"/>
    <row newVal="56" oldVal="469"/>
    <row newVal="57" oldVal="905"/>
    <row newVal="58" oldVal="999"/>
    <row newVal="59" oldVal="744"/>
    <row newVal="60" oldVal="432"/>
    <row newVal="61" oldVal="765"/>
    <row newVal="62" oldVal="244"/>
    <row newVal="63" oldVal="283"/>
    <row newVal="64" oldVal="94"/>
    <row newVal="65" oldVal="401"/>
    <row newVal="66" oldVal="15"/>
    <row newVal="67" oldVal="246"/>
    <row newVal="68" oldVal="251"/>
    <row newVal="69" oldVal="26"/>
    <row newVal="70" oldVal="824"/>
    <row newVal="71" oldVal="913"/>
    <row newVal="72" oldVal="741"/>
    <row newVal="73" oldVal="650"/>
    <row newVal="74" oldVal="657"/>
    <row newVal="75" oldVal="660"/>
    <row newVal="76" oldVal="645"/>
    <row newVal="77" oldVal="751"/>
    <row newVal="78" oldVal="513"/>
    <row newVal="79" oldVal="727"/>
    <row newVal="80" oldVal="572"/>
    <row newVal="81" oldVal="692"/>
    <row newVal="82" oldVal="290"/>
    <row newVal="83" oldVal="346"/>
    <row newVal="84" oldVal="397"/>
    <row newVal="85" oldVal="543"/>
    <row newVal="86" oldVal="906"/>
    <row newVal="87" oldVal="544"/>
    <row newVal="88" oldVal="640"/>
    <row newVal="89" oldVal="771"/>
    <row newVal="90" oldVal="1029"/>
    <row newVal="91" oldVal="1025"/>
    <row newVal="92" oldVal="1027"/>
    <row newVal="93" oldVal="317"/>
    <row newVal="94" oldVal="341"/>
    <row newVal="95" oldVal="852"/>
    <row newVal="96" oldVal="925"/>
    <row newVal="97" oldVal="910"/>
    <row newVal="98" oldVal="588"/>
    <row newVal="99" oldVal="894"/>
    <row newVal="100" oldVal="647"/>
    <row newVal="101" oldVal="662"/>
    <row newVal="102" oldVal="817"/>
    <row newVal="103" oldVal="496"/>
    <row newVal="104" oldVal="311"/>
    <row newVal="105" oldVal="304"/>
    <row newVal="106" oldVal="499"/>
    <row newVal="107" oldVal="679"/>
    <row newVal="108" oldVal="684"/>
    <row newVal="109" oldVal="958"/>
    <row newVal="110" oldVal="281"/>
    <row newVal="111" oldVal="336"/>
    <row newVal="112" oldVal="371"/>
    <row newVal="113" oldVal="177"/>
    <row newVal="114" oldVal="362"/>
    <row newVal="115" oldVal="700"/>
    <row newVal="116" oldVal="953"/>
    <row newVal="117" oldVal="13"/>
    <row newVal="118" oldVal="41"/>
    <row newVal="119" oldVal="102"/>
    <row newVal="120" oldVal="435"/>
    <row newVal="121" oldVal="912"/>
    <row newVal="122" oldVal="581"/>
    <row newVal="123" oldVal="136"/>
    <row newVal="124" oldVal="250"/>
    <row newVal="125" oldVal="990"/>
    <row newVal="126" oldVal="128"/>
    <row newVal="127" oldVal="595"/>
    <row newVal="128" oldVal="969"/>
    <row newVal="129" oldVal="951"/>
    <row newVal="130" oldVal="298"/>
    <row newVal="131" oldVal="693"/>
    <row newVal="132" oldVal="621"/>
    <row newVal="133" oldVal="140"/>
    <row newVal="134" oldVal="308"/>
    <row newVal="135" oldVal="864"/>
    <row newVal="136" oldVal="539"/>
    <row newVal="137" oldVal="926"/>
    <row newVal="138" oldVal="593"/>
    <row newVal="139" oldVal="698"/>
    <row newVal="140" oldVal="517"/>
    <row newVal="141" oldVal="538"/>
    <row newVal="142" oldVal="530"/>
    <row newVal="143" oldVal="522"/>
    <row newVal="144" oldVal="264"/>
    <row newVal="145" oldVal="91"/>
    <row newVal="146" oldVal="37"/>
    <row newVal="147" oldVal="735"/>
    <row newVal="148" oldVal="646"/>
    <row newVal="149" oldVal="648"/>
    <row newVal="150" oldVal="1031"/>
    <row newVal="151" oldVal="983"/>
    <row newVal="152" oldVal="993"/>
    <row newVal="153" oldVal="394"/>
    <row newVal="154" oldVal="450"/>
    <row newVal="155" oldVal="1026"/>
    <row newVal="156" oldVal="922"/>
    <row newVal="157" oldVal="477"/>
    <row newVal="158" oldVal="747"/>
    <row newVal="159" oldVal="748"/>
    <row newVal="160" oldVal="666"/>
    <row newVal="161" oldVal="289"/>
    <row newVal="162" oldVal="1030"/>
    <row newVal="163" oldVal="781"/>
    <row newVal="164" oldVal="316"/>
    <row newVal="165" oldVal="356"/>
    <row newVal="166" oldVal="691"/>
    <row newVal="167" oldVal="690"/>
    <row newVal="168" oldVal="653"/>
    <row newVal="169" oldVal="649"/>
    <row newVal="170" oldVal="617"/>
    <row newVal="171" oldVal="395"/>
    <row newVal="172" oldVal="277"/>
    <row newVal="173" oldVal="429"/>
    <row newVal="174" oldVal="181"/>
    <row newVal="175" oldVal="430"/>
    <row newVal="176" oldVal="114"/>
    <row newVal="177" oldVal="89"/>
    <row newVal="178" oldVal="850"/>
    <row newVal="179" oldVal="1006"/>
    <row newVal="180" oldVal="142"/>
    <row newVal="181" oldVal="64"/>
    <row newVal="182" oldVal="225"/>
    <row newVal="183" oldVal="945"/>
    <row newVal="184" oldVal="845"/>
    <row newVal="185" oldVal="796"/>
    <row newVal="186" oldVal="575"/>
    <row newVal="187" oldVal="903"/>
    <row newVal="188" oldVal="249"/>
    <row newVal="189" oldVal="252"/>
    <row newVal="190" oldVal="835"/>
    <row newVal="191" oldVal="272"/>
    <row newVal="192" oldVal="113"/>
    <row newVal="193" oldVal="590"/>
    <row newVal="194" oldVal="228"/>
    <row newVal="195" oldVal="174"/>
    <row newVal="196" oldVal="611"/>
    <row newVal="197" oldVal="566"/>
    <row newVal="198" oldVal="763"/>
    <row newVal="199" oldVal="55"/>
    <row newVal="200" oldVal="56"/>
    <row newVal="201" oldVal="58"/>
    <row newVal="202" oldVal="60"/>
    <row newVal="203" oldVal="755"/>
    <row newVal="204" oldVal="989"/>
    <row newVal="205" oldVal="39"/>
    <row newVal="206" oldVal="827"/>
    <row newVal="207" oldVal="681"/>
    <row newVal="208" oldVal="483"/>
    <row newVal="209" oldVal="480"/>
    <row newVal="210" oldVal="631"/>
    <row newVal="211" oldVal="725"/>
    <row newVal="212" oldVal="135"/>
    <row newVal="213" oldVal="549"/>
    <row newVal="214" oldVal="413"/>
    <row newVal="215" oldVal="707"/>
    <row newVal="216" oldVal="62"/>
    <row newVal="217" oldVal="948"/>
    <row newVal="218" oldVal="868"/>
    <row newVal="219" oldVal="890"/>
    <row newVal="220" oldVal="32"/>
    <row newVal="221" oldVal="266"/>
    <row newVal="222" oldVal="139"/>
    <row newVal="223" oldVal="151"/>
    <row newVal="224" oldVal="270"/>
    <row newVal="225" oldVal="555"/>
    <row newVal="226" oldVal="331"/>
    <row newVal="227" oldVal="447"/>
    <row newVal="228" oldVal="448"/>
    <row newVal="229" oldVal="193"/>
    <row newVal="230" oldVal="196"/>
    <row newVal="231" oldVal="512"/>
    <row newVal="232" oldVal="917"/>
    <row newVal="233" oldVal="841"/>
    <row newVal="234" oldVal="797"/>
    <row newVal="235" oldVal="80"/>
    <row newVal="236" oldVal="31"/>
    <row newVal="237" oldVal="743"/>
    <row newVal="238" oldVal="869"/>
    <row newVal="239" oldVal="458"/>
    <row newVal="240" oldVal="927"/>
    <row newVal="241" oldVal="746"/>
    <row newVal="242" oldVal="750"/>
    <row newVal="243" oldVal="573"/>
    <row newVal="244" oldVal="871"/>
    <row newVal="245" oldVal="146"/>
    <row newVal="246" oldVal="964"/>
    <row newVal="247" oldVal="596"/>
    <row newVal="248" oldVal="794"/>
    <row newVal="249" oldVal="324"/>
    <row newVal="250" oldVal="338"/>
    <row newVal="251" oldVal="339"/>
    <row newVal="252" oldVal="287"/>
    <row newVal="253" oldVal="380"/>
    <row newVal="254" oldVal="502"/>
    <row newVal="255" oldVal="773"/>
    <row newVal="256" oldVal="514"/>
    <row newVal="257" oldVal="7"/>
    <row newVal="258" oldVal="220"/>
    <row newVal="259" oldVal="265"/>
    <row newVal="260" oldVal="811"/>
    <row newVal="261" oldVal="390"/>
    <row newVal="262" oldVal="219"/>
    <row newVal="264" oldVal="161"/>
    <row newVal="265" oldVal="497"/>
    <row newVal="266" oldVal="511"/>
    <row newVal="267" oldVal="604"/>
    <row newVal="268" oldVal="764"/>
    <row newVal="269" oldVal="878"/>
    <row newVal="270" oldVal="630"/>
    <row newVal="271" oldVal="349"/>
    <row newVal="272" oldVal="620"/>
    <row newVal="273" oldVal="633"/>
    <row newVal="274" oldVal="641"/>
    <row newVal="275" oldVal="625"/>
    <row newVal="276" oldVal="941"/>
    <row newVal="277" oldVal="934"/>
    <row newVal="278" oldVal="935"/>
    <row newVal="279" oldVal="936"/>
    <row newVal="280" oldVal="937"/>
    <row newVal="281" oldVal="916"/>
    <row newVal="282" oldVal="802"/>
    <row newVal="283" oldVal="680"/>
    <row newVal="284" oldVal="721"/>
    <row newVal="285" oldVal="67"/>
    <row newVal="286" oldVal="685"/>
    <row newVal="287" oldVal="116"/>
    <row newVal="288" oldVal="881"/>
    <row newVal="289" oldVal="236"/>
    <row newVal="290" oldVal="187"/>
    <row newVal="291" oldVal="149"/>
    <row newVal="292" oldVal="557"/>
    <row newVal="293" oldVal="761"/>
    <row newVal="294" oldVal="376"/>
    <row newVal="295" oldVal="382"/>
    <row newVal="296" oldVal="574"/>
    <row newVal="297" oldVal="1038"/>
    <row newVal="298" oldVal="828"/>
    <row newVal="299" oldVal="831"/>
    <row newVal="300" oldVal="832"/>
    <row newVal="301" oldVal="991"/>
    <row newVal="302" oldVal="855"/>
    <row newVal="303" oldVal="108"/>
    <row newVal="304" oldVal="124"/>
    <row newVal="305" oldVal="300"/>
    <row newVal="306" oldVal="696"/>
    <row newVal="307" oldVal="74"/>
    <row newVal="308" oldVal="982"/>
    <row newVal="309" oldVal="76"/>
    <row newVal="310" oldVal="77"/>
    <row newVal="311" oldVal="592"/>
    <row newVal="312" oldVal="972"/>
    <row newVal="313" oldVal="472"/>
    <row newVal="314" oldVal="284"/>
    <row newVal="315" oldVal="85"/>
    <row newVal="316" oldVal="195"/>
    <row newVal="317" oldVal="207"/>
    <row newVal="318" oldVal="145"/>
    <row newVal="319" oldVal="159"/>
    <row newVal="320" oldVal="224"/>
    <row newVal="321" oldVal="293"/>
    <row newVal="322" oldVal="405"/>
    <row newVal="323" oldVal="705"/>
    <row newVal="324" oldVal="408"/>
    <row newVal="325" oldVal="702"/>
    <row newVal="326" oldVal="518"/>
    <row newVal="327" oldVal="526"/>
    <row newVal="328" oldVal="423"/>
    <row newVal="329" oldVal="292"/>
    <row newVal="330" oldVal="914"/>
    <row newVal="331" oldVal="810"/>
    <row newVal="332" oldVal="819"/>
    <row newVal="333" oldVal="500"/>
    <row newVal="334" oldVal="667"/>
    <row newVal="335" oldVal="487"/>
    <row newVal="336" oldVal="665"/>
    <row newVal="337" oldVal="671"/>
    <row newVal="338" oldVal="976"/>
    <row newVal="339" oldVal="428"/>
    <row newVal="340" oldVal="584"/>
    <row newVal="341" oldVal="123"/>
    <row newVal="342" oldVal="129"/>
    <row newVal="343" oldVal="232"/>
    <row newVal="344" oldVal="476"/>
    <row newVal="345" oldVal="598"/>
    <row newVal="346" oldVal="1021"/>
    <row newVal="347" oldVal="1022"/>
    <row newVal="348" oldVal="1034"/>
    <row newVal="349" oldVal="552"/>
    <row newVal="350" oldVal="473"/>
    <row newVal="351" oldVal="6"/>
    <row newVal="352" oldVal="441"/>
    <row newVal="353" oldVal="613"/>
    <row newVal="354" oldVal="635"/>
    <row newVal="355" oldVal="84"/>
    <row newVal="356" oldVal="867"/>
    <row newVal="357" oldVal="960"/>
    <row newVal="358" oldVal="404"/>
    <row newVal="359" oldVal="117"/>
    <row newVal="360" oldVal="729"/>
    <row newVal="361" oldVal="347"/>
    <row newVal="362" oldVal="348"/>
    <row newVal="363" oldVal="882"/>
    <row newVal="364" oldVal="586"/>
    <row newVal="365" oldVal="367"/>
    <row newVal="366" oldVal="51"/>
    <row newVal="367" oldVal="678"/>
    <row newVal="368" oldVal="445"/>
    <row newVal="369" oldVal="854"/>
    <row newVal="370" oldVal="260"/>
    <row newVal="371" oldVal="267"/>
    <row newVal="372" oldVal="823"/>
    <row newVal="373" oldVal="563"/>
    <row newVal="374" oldVal="53"/>
    <row newVal="375" oldVal="59"/>
    <row newVal="376" oldVal="777"/>
    <row newVal="377" oldVal="849"/>
    <row newVal="378" oldVal="505"/>
    <row newVal="379" oldVal="27"/>
    <row newVal="380" oldVal="716"/>
    <row newVal="381" oldVal="612"/>
    <row newVal="382" oldVal="439"/>
    <row newVal="383" oldVal="386"/>
    <row newVal="384" oldVal="199"/>
    <row newVal="385" oldVal="634"/>
    <row newVal="386" oldVal="194"/>
    <row newVal="387" oldVal="427"/>
    <row newVal="388" oldVal="234"/>
    <row newVal="389" oldVal="337"/>
    <row newVal="390" oldVal="872"/>
    <row newVal="391" oldVal="233"/>
    <row newVal="392" oldVal="238"/>
    <row newVal="393" oldVal="897"/>
    <row newVal="394" oldVal="955"/>
    <row newVal="395" oldVal="929"/>
    <row newVal="396" oldVal="71"/>
    <row newVal="397" oldVal="258"/>
    <row newVal="398" oldVal="542"/>
    <row newVal="399" oldVal="548"/>
    <row newVal="400" oldVal="813"/>
    <row newVal="401" oldVal="996"/>
    <row newVal="402" oldVal="770"/>
    <row newVal="403" oldVal="742"/>
    <row newVal="404" oldVal="786"/>
    <row newVal="405" oldVal="720"/>
    <row newVal="406" oldVal="3"/>
    <row newVal="407" oldVal="970"/>
    <row newVal="408" oldVal="165"/>
    <row newVal="409" oldVal="714"/>
    <row newVal="410" oldVal="176"/>
    <row newVal="411" oldVal="294"/>
    <row newVal="412" oldVal="414"/>
    <row newVal="413" oldVal="415"/>
    <row newVal="414" oldVal="416"/>
    <row newVal="415" oldVal="419"/>
    <row newVal="416" oldVal="475"/>
    <row newVal="417" oldVal="902"/>
    <row newVal="418" oldVal="231"/>
    <row newVal="419" oldVal="409"/>
    <row newVal="420" oldVal="808"/>
    <row newVal="421" oldVal="455"/>
    <row newVal="422" oldVal="459"/>
    <row newVal="423" oldVal="462"/>
    <row newVal="424" oldVal="44"/>
    <row newVal="425" oldVal="699"/>
    <row newVal="426" oldVal="482"/>
    <row newVal="427" oldVal="654"/>
    <row newVal="428" oldVal="254"/>
    <row newVal="429" oldVal="299"/>
    <row newVal="430" oldVal="961"/>
    <row newVal="431" oldVal="909"/>
    <row newVal="432" oldVal="141"/>
    <row newVal="433" oldVal="677"/>
    <row newVal="434" oldVal="444"/>
    <row newVal="435" oldVal="363"/>
    <row newVal="436" oldVal="97"/>
    <row newVal="437" oldVal="383"/>
    <row newVal="438" oldVal="66"/>
    <row newVal="439" oldVal="843"/>
    <row newVal="440" oldVal="399"/>
    <row newVal="441" oldVal="400"/>
    <row newVal="442" oldVal="466"/>
    <row newVal="443" oldVal="995"/>
    <row newVal="444" oldVal="320"/>
    <row newVal="445" oldVal="218"/>
    <row newVal="446" oldVal="583"/>
    <row newVal="447" oldVal="437"/>
    <row newVal="448" oldVal="485"/>
    <row newVal="449" oldVal="1011"/>
    <row newVal="450" oldVal="740"/>
    <row newVal="451" oldVal="731"/>
    <row newVal="452" oldVal="568"/>
    <row newVal="453" oldVal="221"/>
    <row newVal="454" oldVal="120"/>
    <row newVal="455" oldVal="170"/>
    <row newVal="456" oldVal="556"/>
    <row newVal="457" oldVal="359"/>
    <row newVal="458" oldVal="601"/>
    <row newVal="459" oldVal="364"/>
    <row newVal="460" oldVal="107"/>
    <row newVal="461" oldVal="78"/>
    <row newVal="462" oldVal="504"/>
    <row newVal="463" oldVal="565"/>
    <row newVal="464" oldVal="921"/>
    <row newVal="465" oldVal="12"/>
    <row newVal="466" oldVal="242"/>
    <row newVal="467" oldVal="585"/>
    <row newVal="468" oldVal="994"/>
    <row newVal="469" oldVal="493"/>
    <row newVal="470" oldVal="968"/>
    <row newVal="471" oldVal="440"/>
    <row newVal="472" oldVal="697"/>
    <row newVal="473" oldVal="883"/>
    <row newVal="474" oldVal="866"/>
    <row newVal="475" oldVal="276"/>
    <row newVal="476" oldVal="280"/>
    <row newVal="477" oldVal="282"/>
    <row newVal="478" oldVal="118"/>
    <row newVal="479" oldVal="540"/>
    <row newVal="480" oldVal="83"/>
    <row newVal="481" oldVal="335"/>
    <row newVal="482" oldVal="343"/>
    <row newVal="483" oldVal="378"/>
    <row newVal="484" oldVal="412"/>
    <row newVal="485" oldVal="551"/>
    <row newVal="486" oldVal="710"/>
    <row newVal="487" oldVal="296"/>
    <row newVal="488" oldVal="365"/>
    <row newVal="489" oldVal="147"/>
    <row newVal="490" oldVal="806"/>
    <row newVal="491" oldVal="360"/>
    <row newVal="492" oldVal="328"/>
    <row newVal="493" oldVal="315"/>
    <row newVal="494" oldVal="319"/>
    <row newVal="495" oldVal="452"/>
    <row newVal="496" oldVal="470"/>
    <row newVal="497" oldVal="449"/>
    <row newVal="498" oldVal="1018"/>
    <row newVal="499" oldVal="1019"/>
    <row newVal="500" oldVal="1020"/>
    <row newVal="501" oldVal="1023"/>
    <row newVal="502" oldVal="1040"/>
    <row newVal="503" oldVal="9"/>
    <row newVal="504" oldVal="789"/>
    <row newVal="505" oldVal="523"/>
    <row newVal="506" oldVal="528"/>
    <row newVal="507" oldVal="567"/>
    <row newVal="508" oldVal="307"/>
    <row newVal="509" oldVal="979"/>
    <row newVal="510" oldVal="610"/>
    <row newVal="511" oldVal="261"/>
    <row newVal="512" oldVal="987"/>
    <row newVal="513" oldVal="214"/>
    <row newVal="514" oldVal="213"/>
    <row newVal="515" oldVal="803"/>
    <row newVal="516" oldVal="847"/>
    <row newVal="517" oldVal="857"/>
    <row newVal="518" oldVal="87"/>
    <row newVal="519" oldVal="767"/>
    <row newVal="520" oldVal="772"/>
    <row newVal="521" oldVal="844"/>
    <row newVal="522" oldVal="901"/>
    <row newVal="523" oldVal="403"/>
    <row newVal="524" oldVal="730"/>
    <row newVal="525" oldVal="893"/>
    <row newVal="526" oldVal="745"/>
    <row newVal="527" oldVal="749"/>
    <row newVal="528" oldVal="728"/>
    <row newVal="529" oldVal="757"/>
    <row newVal="530" oldVal="86"/>
    <row newVal="531" oldVal="115"/>
    <row newVal="532" oldVal="509"/>
    <row newVal="533" oldVal="703"/>
    <row newVal="534" oldVal="930"/>
    <row newVal="535" oldVal="708"/>
    <row newVal="536" oldVal="65"/>
    <row newVal="537" oldVal="69"/>
    <row newVal="538" oldVal="70"/>
    <row newVal="539" oldVal="851"/>
    <row newVal="540" oldVal="860"/>
    <row newVal="541" oldVal="997"/>
    <row newVal="542" oldVal="1017"/>
    <row newVal="543" oldVal="88"/>
    <row newVal="544" oldVal="99"/>
    <row newVal="545" oldVal="100"/>
    <row newVal="546" oldVal="171"/>
    <row newVal="547" oldVal="295"/>
    <row newVal="548" oldVal="683"/>
    <row newVal="549" oldVal="790"/>
    <row newVal="550" oldVal="479"/>
    <row newVal="551" oldVal="111"/>
    <row newVal="552" oldVal="436"/>
    <row newVal="553" oldVal="34"/>
    <row newVal="554" oldVal="47"/>
    <row newVal="555" oldVal="119"/>
    <row newVal="556" oldVal="809"/>
    <row newVal="557" oldVal="880"/>
    <row newVal="558" oldVal="498"/>
    <row newVal="559" oldVal="63"/>
    <row newVal="560" oldVal="885"/>
    <row newVal="561" oldVal="1024"/>
    <row newVal="562" oldVal="861"/>
    <row newVal="563" oldVal="939"/>
    <row newVal="564" oldVal="949"/>
    <row newVal="565" oldVal="816"/>
    <row newVal="566" oldVal="192"/>
    <row newVal="567" oldVal="534"/>
    <row newVal="568" oldVal="488"/>
    <row newVal="569" oldVal="652"/>
    <row newVal="570" oldVal="655"/>
    <row newVal="571" oldVal="656"/>
    <row newVal="572" oldVal="663"/>
    <row newVal="573" oldVal="664"/>
    <row newVal="574" oldVal="668"/>
    <row newVal="575" oldVal="644"/>
    <row newVal="576" oldVal="1002"/>
    <row newVal="577" oldVal="896"/>
    <row newVal="578" oldVal="369"/>
    <row newVal="579" oldVal="366"/>
    <row newVal="580" oldVal="373"/>
    <row newVal="581" oldVal="784"/>
    <row newVal="582" oldVal="515"/>
    <row newVal="583" oldVal="503"/>
    <row newVal="584" oldVal="122"/>
    <row newVal="585" oldVal="143"/>
    <row newVal="586" oldVal="372"/>
    <row newVal="587" oldVal="407"/>
    <row newVal="588" oldVal="580"/>
    <row newVal="589" oldVal="606"/>
    <row newVal="590" oldVal="79"/>
    <row newVal="591" oldVal="1042"/>
    <row newVal="592" oldVal="959"/>
    <row newVal="593" oldVal="384"/>
    <row newVal="594" oldVal="713"/>
    <row newVal="595" oldVal="798"/>
    <row newVal="596" oldVal="321"/>
    <row newVal="597" oldVal="340"/>
    <row newVal="598" oldVal="402"/>
    <row newVal="599" oldVal="461"/>
    <row newVal="600" oldVal="911"/>
    <row newVal="601" oldVal="491"/>
    <row newVal="602" oldVal="1005"/>
    <row newVal="603" oldVal="787"/>
    <row newVal="604" oldVal="908"/>
    <row newVal="605" oldVal="305"/>
    <row newVal="606" oldVal="629"/>
    <row newVal="607" oldVal="673"/>
    <row newVal="608" oldVal="659"/>
    <row newVal="609" oldVal="651"/>
    <row newVal="610" oldVal="241"/>
    <row newVal="611" oldVal="309"/>
    <row newVal="612" oldVal="508"/>
    <row newVal="613" oldVal="569"/>
    <row newVal="614" oldVal="313"/>
    <row newVal="615" oldVal="314"/>
    <row newVal="616" oldVal="562"/>
    <row newVal="617" oldVal="163"/>
    <row newVal="618" oldVal="507"/>
    <row newVal="619" oldVal="48"/>
    <row newVal="620" oldVal="54"/>
    <row newVal="621" oldVal="776"/>
    <row newVal="622" oldVal="454"/>
    <row newVal="623" oldVal="758"/>
    <row newVal="624" oldVal="72"/>
    <row newVal="625" oldVal="545"/>
    <row newVal="626" oldVal="826"/>
    <row newVal="627" oldVal="807"/>
    <row newVal="628" oldVal="822"/>
    <row newVal="629" oldVal="169"/>
    <row newVal="630" oldVal="229"/>
    <row newVal="631" oldVal="230"/>
    <row newVal="632" oldVal="202"/>
    <row newVal="633" oldVal="208"/>
    <row newVal="634" oldVal="998"/>
    <row newVal="635" oldVal="980"/>
    <row newVal="636" oldVal="886"/>
    <row newVal="637" oldVal="988"/>
    <row newVal="638" oldVal="876"/>
    <row newVal="639" oldVal="778"/>
    <row newVal="640" oldVal="1032"/>
    <row newVal="641" oldVal="1033"/>
    <row newVal="642" oldVal="8"/>
    <row newVal="643" oldVal="103"/>
    <row newVal="644" oldVal="312"/>
    <row newVal="645" oldVal="978"/>
    <row newVal="646" oldVal="237"/>
    <row newVal="647" oldVal="836"/>
    <row newVal="648" oldVal="5"/>
    <row newVal="649" oldVal="558"/>
    <row newVal="650" oldVal="892"/>
    <row newVal="651" oldVal="1016"/>
    <row newVal="652" oldVal="884"/>
    <row newVal="653" oldVal="753"/>
    <row newVal="654" oldVal="669"/>
    <row newVal="655" oldVal="661"/>
    <row newVal="656" oldVal="342"/>
    <row newVal="657" oldVal="184"/>
    <row newVal="658" oldVal="981"/>
    <row newVal="659" oldVal="35"/>
    <row newVal="660" oldVal="42"/>
    <row newVal="661" oldVal="43"/>
    <row newVal="662" oldVal="393"/>
    <row newVal="663" oldVal="36"/>
    <row newVal="664" oldVal="468"/>
    <row newVal="665" oldVal="310"/>
    <row newVal="666" oldVal="674"/>
    <row newVal="667" oldVal="963"/>
    <row newVal="668" oldVal="785"/>
    <row newVal="669" oldVal="717"/>
    <row newVal="670" oldVal="597"/>
    <row newVal="671" oldVal="271"/>
    <row newVal="672" oldVal="873"/>
    <row newVal="673" oldVal="49"/>
    <row newVal="674" oldVal="297"/>
    <row newVal="675" oldVal="887"/>
    <row newVal="676" oldVal="723"/>
    <row newVal="677" oldVal="1015"/>
    <row newVal="678" oldVal="4"/>
    <row newVal="679" oldVal="368"/>
    <row newVal="680" oldVal="178"/>
    <row newVal="681" oldVal="344"/>
    <row newVal="682" oldVal="162"/>
    <row newVal="683" oldVal="179"/>
    <row newVal="684" oldVal="185"/>
    <row newVal="685" oldVal="303"/>
    <row newVal="686" oldVal="421"/>
    <row newVal="687" oldVal="422"/>
    <row newVal="688" oldVal="576"/>
    <row newVal="689" oldVal="579"/>
    <row newVal="690" oldVal="600"/>
    <row newVal="691" oldVal="410"/>
    <row newVal="692" oldVal="411"/>
    <row newVal="693" oldVal="433"/>
    <row newVal="694" oldVal="358"/>
    <row newVal="695" oldVal="133"/>
    <row newVal="696" oldVal="173"/>
    <row newVal="697" oldVal="301"/>
    <row newVal="698" oldVal="375"/>
    <row newVal="699" oldVal="766"/>
    <row newVal="700" oldVal="420"/>
    <row newVal="701" oldVal="862"/>
    <row newVal="702" oldVal="984"/>
    <row newVal="703" oldVal="877"/>
    <row newVal="704" oldVal="739"/>
    <row newVal="705" oldVal="109"/>
    <row newVal="706" oldVal="46"/>
    <row newVal="707" oldVal="670"/>
    <row newVal="708" oldVal="891"/>
    <row newVal="709" oldVal="465"/>
    <row newVal="710" oldVal="799"/>
    <row newVal="711" oldVal="804"/>
    <row newVal="712" oldVal="738"/>
    <row newVal="713" oldVal="302"/>
    <row newVal="714" oldVal="306"/>
    <row newVal="715" oldVal="706"/>
    <row newVal="716" oldVal="278"/>
    <row newVal="717" oldVal="561"/>
    <row newVal="718" oldVal="582"/>
    <row newVal="719" oldVal="919"/>
    <row newVal="720" oldVal="943"/>
    <row newVal="721" oldVal="712"/>
    <row newVal="722" oldVal="152"/>
    <row newVal="723" oldVal="418"/>
    <row newVal="724" oldVal="424"/>
    <row newVal="725" oldVal="443"/>
    <row newVal="726" oldVal="975"/>
    <row newVal="727" oldVal="737"/>
    <row newVal="728" oldVal="571"/>
    <row newVal="729" oldVal="332"/>
    <row newVal="730" oldVal="463"/>
    <row newVal="731" oldVal="96"/>
    <row newVal="732" oldVal="381"/>
    <row newVal="733" oldVal="532"/>
    <row newVal="734" oldVal="695"/>
    <row newVal="735" oldVal="438"/>
    <row newVal="736" oldVal="724"/>
    <row newVal="737" oldVal="932"/>
    <row newVal="738" oldVal="840"/>
    <row newVal="739" oldVal="1028"/>
    <row newVal="740" oldVal="216"/>
    <row newVal="741" oldVal="474"/>
    <row newVal="742" oldVal="350"/>
    <row newVal="743" oldVal="614"/>
    <row newVal="744" oldVal="354"/>
    <row newVal="745" oldVal="626"/>
    <row newVal="746" oldVal="627"/>
    <row newVal="747" oldVal="639"/>
    <row newVal="748" oldVal="125"/>
    <row newVal="749" oldVal="126"/>
    <row newVal="750" oldVal="351"/>
    <row newVal="751" oldVal="352"/>
    <row newVal="752" oldVal="353"/>
    <row newVal="753" oldVal="605"/>
    <row newVal="754" oldVal="622"/>
    <row newVal="755" oldVal="624"/>
    <row newVal="756" oldVal="632"/>
    <row newVal="757" oldVal="642"/>
    <row newVal="758" oldVal="898"/>
    <row newVal="759" oldVal="204"/>
    <row newVal="760" oldVal="355"/>
    <row newVal="761" oldVal="615"/>
    <row newVal="762" oldVal="636"/>
    <row newVal="763" oldVal="637"/>
    <row newVal="764" oldVal="616"/>
    <row newVal="765" oldVal="859"/>
    <row newVal="766" oldVal="618"/>
    <row newVal="767" oldVal="658"/>
    <row newVal="768" oldVal="144"/>
    <row newVal="769" oldVal="837"/>
    <row newVal="770" oldVal="752"/>
    <row newVal="771" oldVal="138"/>
    <row newVal="772" oldVal="833"/>
    <row newVal="773" oldVal="357"/>
    <row newVal="774" oldVal="291"/>
    <row newVal="775" oldVal="895"/>
    <row newVal="776" oldVal="1013"/>
    <row newVal="777" oldVal="172"/>
    <row newVal="778" oldVal="160"/>
    <row newVal="779" oldVal="1"/>
    <row newVal="780" oldVal="928"/>
    <row newVal="781" oldVal="701"/>
    <row newVal="782" oldVal="870"/>
    <row newVal="783" oldVal="793"/>
    <row newVal="784" oldVal="846"/>
    <row newVal="785" oldVal="875"/>
    <row newVal="786" oldVal="623"/>
    <row newVal="787" oldVal="275"/>
    <row newVal="788" oldVal="33"/>
    <row newVal="789" oldVal="985"/>
    <row newVal="790" oldVal="536"/>
    <row newVal="791" oldVal="825"/>
    <row newVal="792" oldVal="492"/>
    <row newVal="793" oldVal="838"/>
    <row newVal="794" oldVal="259"/>
    <row newVal="795" oldVal="805"/>
    <row newVal="796" oldVal="29"/>
    <row newVal="797" oldVal="273"/>
    <row newVal="798" oldVal="334"/>
    <row newVal="799" oldVal="227"/>
    <row newVal="800" oldVal="253"/>
    <row newVal="801" oldVal="815"/>
    <row newVal="802" oldVal="175"/>
    <row newVal="803" oldVal="457"/>
    <row newVal="804" oldVal="594"/>
    <row newVal="805" oldVal="1009"/>
    <row newVal="806" oldVal="1014"/>
    <row newVal="807" oldVal="643"/>
    <row newVal="808" oldVal="1035"/>
    <row newVal="809" oldVal="1036"/>
    <row newVal="810" oldVal="1039"/>
    <row newVal="811" oldVal="1041"/>
    <row newVal="812" oldVal="1043"/>
    <row newVal="813" oldVal="288"/>
    <row newVal="814" oldVal="345"/>
    <row newVal="815" oldVal="889"/>
    <row newVal="816" oldVal="22"/>
    <row newVal="817" oldVal="188"/>
    <row newVal="818" oldVal="52"/>
    <row newVal="819" oldVal="434"/>
    <row newVal="820" oldVal="93"/>
    <row newVal="821" oldVal="788"/>
    <row newVal="822" oldVal="791"/>
    <row newVal="823" oldVal="577"/>
    <row newVal="824" oldVal="257"/>
    <row newVal="825" oldVal="812"/>
    <row newVal="826" oldVal="920"/>
    <row newVal="827" oldVal="780"/>
    <row newVal="828" oldVal="327"/>
    <row newVal="829" oldVal="330"/>
    <row newVal="830" oldVal="931"/>
    <row newVal="831" oldVal="110"/>
    <row newVal="832" oldVal="535"/>
    <row newVal="833" oldVal="446"/>
    <row newVal="834" oldVal="842"/>
    <row newVal="835" oldVal="686"/>
    <row newVal="836" oldVal="952"/>
    <row newVal="837" oldVal="965"/>
    <row newVal="838" oldVal="533"/>
    <row newVal="839" oldVal="486"/>
    <row newVal="840" oldVal="899"/>
    <row newVal="841" oldVal="1008"/>
    <row newVal="842" oldVal="918"/>
    <row newVal="843" oldVal="688"/>
    <row newVal="844" oldVal="370"/>
    <row newVal="845" oldVal="603"/>
    <row newVal="846" oldVal="715"/>
    <row newVal="847" oldVal="954"/>
    <row newVal="848" oldVal="694"/>
    <row newVal="849" oldVal="848"/>
    <row newVal="850" oldVal="329"/>
    <row newVal="851" oldVal="478"/>
    <row newVal="852" oldVal="494"/>
    <row newVal="853" oldVal="1012"/>
    <row newVal="854" oldVal="248"/>
    <row newVal="855" oldVal="628"/>
    <row newVal="856" oldVal="1001"/>
    <row newVal="857" oldVal="191"/>
    <row newVal="858" oldVal="619"/>
    <row newVal="859" oldVal="98"/>
    <row newVal="860" oldVal="834"/>
    <row newVal="861" oldVal="14"/>
    <row newVal="862" oldVal="40"/>
    <row newVal="863" oldVal="243"/>
    <row newVal="864" oldVal="442"/>
    <row newVal="865" oldVal="506"/>
    <row newVal="866" oldVal="387"/>
    <row newVal="867" oldVal="92"/>
    <row newVal="868" oldVal="490"/>
    <row newVal="869" oldVal="638"/>
    <row newVal="870" oldVal="121"/>
    <row newVal="871" oldVal="127"/>
    <row newVal="872" oldVal="150"/>
    <row newVal="873" oldVal="164"/>
    <row newVal="874" oldVal="417"/>
    <row newVal="875" oldVal="944"/>
    <row newVal="876" oldVal="19"/>
    <row newVal="877" oldVal="839"/>
    <row newVal="878" oldVal="888"/>
    <row newVal="879" oldVal="732"/>
    <row newVal="880" oldVal="904"/>
    <row newVal="881" oldVal="18"/>
    <row newVal="882" oldVal="23"/>
    <row newVal="883" oldVal="235"/>
    <row newVal="884" oldVal="131"/>
    <row newVal="885" oldVal="130"/>
    <row newVal="886" oldVal="599"/>
    <row newVal="887" oldVal="101"/>
    <row newVal="888" oldVal="104"/>
    <row newVal="889" oldVal="105"/>
    <row newVal="890" oldVal="154"/>
    <row newVal="891" oldVal="157"/>
    <row newVal="892" oldVal="285"/>
    <row newVal="893" oldVal="377"/>
    <row newVal="894" oldVal="406"/>
    <row newVal="895" oldVal="95"/>
    <row newVal="896" oldVal="153"/>
    <row newVal="897" oldVal="531"/>
    <row newVal="898" oldVal="554"/>
    <row newVal="899" oldVal="608"/>
    <row newVal="900" oldVal="676"/>
    <row newVal="901" oldVal="775"/>
    <row newVal="902" oldVal="783"/>
    <row newVal="903" oldVal="858"/>
    <row newVal="904" oldVal="865"/>
    <row newVal="905" oldVal="966"/>
    <row newVal="906" oldVal="711"/>
    <row newVal="907" oldVal="718"/>
    <row newVal="908" oldVal="821"/>
    <row newVal="909" oldVal="68"/>
    <row newVal="910" oldVal="168"/>
    <row newVal="911" oldVal="924"/>
    <row newVal="912" oldVal="768"/>
    <row newVal="913" oldVal="762"/>
    <row newVal="914" oldVal="947"/>
    <row newVal="915" oldVal="779"/>
    <row newVal="916" oldVal="245"/>
    <row newVal="917" oldVal="262"/>
    <row newVal="918" oldVal="962"/>
    <row newVal="919" oldVal="256"/>
    <row newVal="920" oldVal="754"/>
    <row newVal="921" oldVal="756"/>
    <row newVal="922" oldVal="20"/>
    <row newVal="923" oldVal="560"/>
    <row newVal="924" oldVal="323"/>
    <row newVal="925" oldVal="460"/>
    <row newVal="926" oldVal="203"/>
    <row newVal="927" oldVal="166"/>
    <row newVal="928" oldVal="607"/>
    <row newVal="929" oldVal="73"/>
    <row newVal="930" oldVal="519"/>
    <row newVal="931" oldVal="521"/>
    <row newVal="932" oldVal="525"/>
    <row newVal="933" oldVal="537"/>
    <row newVal="934" oldVal="198"/>
    <row newVal="935" oldVal="215"/>
    <row newVal="936" oldVal="190"/>
    <row newVal="937" oldVal="132"/>
    <row newVal="938" oldVal="167"/>
    <row newVal="939" oldVal="183"/>
    <row newVal="940" oldVal="800"/>
    <row newVal="941" oldVal="392"/>
    <row newVal="942" oldVal="591"/>
    <row newVal="943" oldVal="385"/>
    <row newVal="944" oldVal="564"/>
    <row newVal="945" oldVal="81"/>
    <row newVal="946" oldVal="16"/>
    <row newVal="947" oldVal="28"/>
    <row newVal="948" oldVal="950"/>
    <row newVal="949" oldVal="971"/>
    <row newVal="950" oldVal="546"/>
    <row newVal="951" oldVal="967"/>
    <row newVal="952" oldVal="255"/>
    <row newVal="953" oldVal="874"/>
    <row newVal="954" oldVal="795"/>
    <row newVal="955" oldVal="379"/>
    <row newVal="956" oldVal="550"/>
    <row newVal="957" oldVal="792"/>
    <row newVal="958" oldVal="801"/>
    <row newVal="959" oldVal="940"/>
    <row newVal="960" oldVal="322"/>
    <row newVal="961" oldVal="325"/>
    <row newVal="962" oldVal="326"/>
    <row newVal="963" oldVal="189"/>
    <row newVal="964" oldVal="200"/>
    <row newVal="965" oldVal="205"/>
    <row newVal="966" oldVal="223"/>
    <row newVal="967" oldVal="587"/>
    <row newVal="968" oldVal="201"/>
    <row newVal="969" oldVal="217"/>
    <row newVal="970" oldVal="212"/>
    <row newVal="971" oldVal="689"/>
    <row newVal="972" oldVal="820"/>
    <row newVal="973" oldVal="541"/>
    <row newVal="974" oldVal="774"/>
    <row newVal="975" oldVal="938"/>
    <row newVal="976" oldVal="736"/>
    <row newVal="977" oldVal="956"/>
    <row newVal="978" oldVal="426"/>
    <row newVal="979" oldVal="38"/>
    <row newVal="980" oldVal="17"/>
    <row newVal="981" oldVal="726"/>
    <row newVal="982" oldVal="180"/>
    <row newVal="983" oldVal="431"/>
    <row newVal="984" oldVal="333"/>
    <row newVal="985" oldVal="879"/>
    <row newVal="986" oldVal="158"/>
    <row newVal="987" oldVal="814"/>
    <row newVal="988" oldVal="589"/>
    <row newVal="989" oldVal="602"/>
    <row newVal="990" oldVal="830"/>
    <row newVal="991" oldVal="977"/>
    <row newVal="992" oldVal="57"/>
    <row newVal="993" oldVal="391"/>
    <row newVal="994" oldVal="451"/>
    <row newVal="995" oldVal="453"/>
    <row newVal="996" oldVal="467"/>
    <row newVal="997" oldVal="471"/>
    <row newVal="998" oldVal="709"/>
    <row newVal="999" oldVal="239"/>
    <row newVal="1000" oldVal="1007"/>
    <row newVal="1001" oldVal="495"/>
    <row newVal="1002" oldVal="986"/>
    <row newVal="1003" oldVal="484"/>
    <row newVal="1004" oldVal="933"/>
    <row newVal="1005" oldVal="1010"/>
    <row newVal="1006" oldVal="818"/>
    <row newVal="1007" oldVal="247"/>
    <row newVal="1008" oldVal="687"/>
    <row newVal="1009" oldVal="759"/>
    <row newVal="1010" oldVal="269"/>
    <row newVal="1011" oldVal="1037"/>
    <row newVal="1012" oldVal="106"/>
    <row newVal="1013" oldVal="268"/>
    <row newVal="1014" oldVal="274"/>
    <row newVal="1015" oldVal="388"/>
    <row newVal="1016" oldVal="829"/>
    <row newVal="1017" oldVal="137"/>
    <row newVal="1018" oldVal="553"/>
    <row newVal="1019" oldVal="134"/>
    <row newVal="1020" oldVal="90"/>
    <row newVal="1021" oldVal="516"/>
    <row newVal="1022" oldVal="75"/>
    <row newVal="1023" oldVal="464"/>
    <row newVal="1024" oldVal="50"/>
    <row newVal="1025" oldVal="206"/>
    <row newVal="1026" oldVal="210"/>
    <row newVal="1027" oldVal="211"/>
    <row newVal="1028" oldVal="222"/>
    <row newVal="1029" oldVal="286"/>
    <row newVal="1030" oldVal="760"/>
    <row newVal="1031" oldVal="915"/>
    <row newVal="1032" oldVal="856"/>
    <row newVal="1033" oldVal="974"/>
    <row newVal="1034" oldVal="853"/>
    <row newVal="1035" oldVal="946"/>
    <row newVal="1036" oldVal="240"/>
    <row newVal="1037" oldVal="45"/>
    <row newVal="1038" oldVal="10"/>
    <row newVal="1039" oldVal="30"/>
    <row newVal="1040" oldVal="389"/>
    <row newVal="1041" oldVal="992"/>
    <row newVal="1042" oldVal="1000"/>
    <row newVal="1043" oldVal="1003"/>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Contratos 2018</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jarteaga</dc:creator>
  <cp:lastModifiedBy>Zoraida Osorio Diaz</cp:lastModifiedBy>
  <cp:lastPrinted>2018-06-15T15:14:04Z</cp:lastPrinted>
  <dcterms:created xsi:type="dcterms:W3CDTF">2018-01-22T19:34:01Z</dcterms:created>
  <dcterms:modified xsi:type="dcterms:W3CDTF">2018-10-25T16:09:11Z</dcterms:modified>
</cp:coreProperties>
</file>