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SECTORES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2" l="1"/>
</calcChain>
</file>

<file path=xl/sharedStrings.xml><?xml version="1.0" encoding="utf-8"?>
<sst xmlns="http://schemas.openxmlformats.org/spreadsheetml/2006/main" count="84" uniqueCount="24">
  <si>
    <t xml:space="preserve">Aporte dpto </t>
  </si>
  <si>
    <t xml:space="preserve"> Aporte otras</t>
  </si>
  <si>
    <t>TOTAL</t>
  </si>
  <si>
    <t>VIGENCIA 2012</t>
  </si>
  <si>
    <t>Nº Proy.</t>
  </si>
  <si>
    <t>SALUD</t>
  </si>
  <si>
    <t>MINAS</t>
  </si>
  <si>
    <t>JUSTICIA Y SEGURIDAD</t>
  </si>
  <si>
    <t>HACIENDA</t>
  </si>
  <si>
    <t>CULTURA Y TURISMO</t>
  </si>
  <si>
    <t>AGRICULTURA</t>
  </si>
  <si>
    <t>INFRAESTRUCTURA Y TRANSPORTE</t>
  </si>
  <si>
    <t>OTROS</t>
  </si>
  <si>
    <t>VICTIMAS Y DD HH</t>
  </si>
  <si>
    <t>VIGENCIA 2013</t>
  </si>
  <si>
    <t>ICULTUR</t>
  </si>
  <si>
    <t>VIGENCIA 2014</t>
  </si>
  <si>
    <t>VIGENCIA 2015</t>
  </si>
  <si>
    <t>AGUA POTABLE Y SANEAMIENTO BÁSICO</t>
  </si>
  <si>
    <t>EDUCATIVO</t>
  </si>
  <si>
    <t>DEPORTE Y RECREACIÓN</t>
  </si>
  <si>
    <t>SECTOR DE INVERSIÓN</t>
  </si>
  <si>
    <t>PLANEACIÓN</t>
  </si>
  <si>
    <t>INCLUSIÓN SOCIAL Y RECONCILIACIÓN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</si>
</sst>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4" fontId="0" fillId="0" borderId="0" xfId="0" applyNumberFormat="1"/>
    <xf numFmtId="0" fontId="0" fillId="0" borderId="0" xfId="0" applyFill="1"/>
    <xf numFmtId="3" fontId="1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3" fillId="0" borderId="17" xfId="0" applyFont="1" applyBorder="1"/>
    <xf numFmtId="44" fontId="3" fillId="0" borderId="4" xfId="0" applyNumberFormat="1" applyFont="1" applyBorder="1"/>
    <xf numFmtId="44" fontId="3" fillId="0" borderId="5" xfId="0" applyNumberFormat="1" applyFont="1" applyBorder="1"/>
    <xf numFmtId="0" fontId="3" fillId="0" borderId="21" xfId="0" applyFont="1" applyBorder="1" applyAlignment="1">
      <alignment wrapText="1"/>
    </xf>
    <xf numFmtId="0" fontId="3" fillId="0" borderId="18" xfId="0" applyFont="1" applyBorder="1"/>
    <xf numFmtId="44" fontId="3" fillId="0" borderId="1" xfId="0" applyNumberFormat="1" applyFont="1" applyBorder="1"/>
    <xf numFmtId="44" fontId="3" fillId="0" borderId="3" xfId="0" applyNumberFormat="1" applyFont="1" applyBorder="1"/>
    <xf numFmtId="0" fontId="3" fillId="0" borderId="22" xfId="0" applyFont="1" applyBorder="1" applyAlignment="1">
      <alignment wrapText="1"/>
    </xf>
    <xf numFmtId="0" fontId="3" fillId="0" borderId="19" xfId="0" applyFont="1" applyBorder="1"/>
    <xf numFmtId="44" fontId="3" fillId="0" borderId="14" xfId="0" applyNumberFormat="1" applyFont="1" applyBorder="1"/>
    <xf numFmtId="44" fontId="3" fillId="0" borderId="15" xfId="0" applyNumberFormat="1" applyFont="1" applyBorder="1"/>
    <xf numFmtId="0" fontId="4" fillId="2" borderId="2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/>
    <xf numFmtId="44" fontId="3" fillId="0" borderId="0" xfId="0" applyNumberFormat="1" applyFont="1" applyFill="1" applyBorder="1"/>
    <xf numFmtId="0" fontId="3" fillId="0" borderId="17" xfId="0" applyFont="1" applyBorder="1" applyAlignment="1">
      <alignment wrapText="1"/>
    </xf>
    <xf numFmtId="44" fontId="3" fillId="0" borderId="4" xfId="0" applyNumberFormat="1" applyFont="1" applyBorder="1" applyAlignment="1">
      <alignment wrapText="1"/>
    </xf>
    <xf numFmtId="44" fontId="3" fillId="0" borderId="5" xfId="0" applyNumberFormat="1" applyFont="1" applyBorder="1" applyAlignment="1">
      <alignment wrapText="1"/>
    </xf>
    <xf numFmtId="0" fontId="3" fillId="0" borderId="18" xfId="0" applyFont="1" applyBorder="1" applyAlignment="1">
      <alignment wrapText="1"/>
    </xf>
    <xf numFmtId="44" fontId="3" fillId="0" borderId="1" xfId="0" applyNumberFormat="1" applyFont="1" applyBorder="1" applyAlignment="1">
      <alignment wrapText="1"/>
    </xf>
    <xf numFmtId="44" fontId="3" fillId="0" borderId="3" xfId="0" applyNumberFormat="1" applyFont="1" applyBorder="1" applyAlignment="1">
      <alignment wrapText="1"/>
    </xf>
    <xf numFmtId="0" fontId="3" fillId="0" borderId="19" xfId="0" applyFont="1" applyBorder="1" applyAlignment="1">
      <alignment wrapText="1"/>
    </xf>
    <xf numFmtId="44" fontId="3" fillId="0" borderId="14" xfId="0" applyNumberFormat="1" applyFont="1" applyBorder="1" applyAlignment="1">
      <alignment wrapText="1"/>
    </xf>
    <xf numFmtId="44" fontId="3" fillId="0" borderId="15" xfId="0" applyNumberFormat="1" applyFont="1" applyBorder="1" applyAlignment="1">
      <alignment wrapText="1"/>
    </xf>
    <xf numFmtId="3" fontId="1" fillId="0" borderId="3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0" fontId="1" fillId="0" borderId="17" xfId="0" applyFont="1" applyFill="1" applyBorder="1" applyAlignment="1">
      <alignment horizontal="center"/>
    </xf>
    <xf numFmtId="3" fontId="1" fillId="0" borderId="18" xfId="0" applyNumberFormat="1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/>
    <xf numFmtId="0" fontId="2" fillId="2" borderId="2" xfId="0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center"/>
    </xf>
    <xf numFmtId="3" fontId="1" fillId="0" borderId="14" xfId="0" applyNumberFormat="1" applyFont="1" applyFill="1" applyBorder="1" applyAlignment="1">
      <alignment horizontal="right"/>
    </xf>
    <xf numFmtId="3" fontId="1" fillId="0" borderId="15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/>
    </xf>
    <xf numFmtId="3" fontId="2" fillId="0" borderId="12" xfId="0" applyNumberFormat="1" applyFont="1" applyFill="1" applyBorder="1" applyAlignment="1">
      <alignment horizontal="right"/>
    </xf>
    <xf numFmtId="3" fontId="2" fillId="0" borderId="13" xfId="0" applyNumberFormat="1" applyFont="1" applyFill="1" applyBorder="1" applyAlignment="1">
      <alignment horizontal="right"/>
    </xf>
    <xf numFmtId="0" fontId="4" fillId="0" borderId="16" xfId="0" applyFont="1" applyBorder="1" applyAlignment="1">
      <alignment wrapText="1"/>
    </xf>
    <xf numFmtId="44" fontId="4" fillId="0" borderId="12" xfId="0" applyNumberFormat="1" applyFont="1" applyBorder="1" applyAlignment="1">
      <alignment wrapText="1"/>
    </xf>
    <xf numFmtId="44" fontId="4" fillId="0" borderId="13" xfId="0" applyNumberFormat="1" applyFont="1" applyBorder="1" applyAlignment="1">
      <alignment wrapText="1"/>
    </xf>
    <xf numFmtId="0" fontId="4" fillId="0" borderId="16" xfId="0" applyFont="1" applyBorder="1"/>
    <xf numFmtId="44" fontId="4" fillId="0" borderId="12" xfId="0" applyNumberFormat="1" applyFont="1" applyBorder="1"/>
    <xf numFmtId="44" fontId="4" fillId="0" borderId="13" xfId="0" applyNumberFormat="1" applyFon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5"/>
  <sheetViews>
    <sheetView tabSelected="1" zoomScaleNormal="100" workbookViewId="0">
      <selection activeCell="H34" sqref="H34"/>
    </sheetView>
  </sheetViews>
  <sheetFormatPr baseColWidth="10" defaultRowHeight="15.75" x14ac:dyDescent="0.25"/>
  <cols>
    <col min="2" max="2" width="41.7109375" style="4" customWidth="1"/>
    <col min="3" max="3" width="7.85546875" style="5" bestFit="1" customWidth="1"/>
    <col min="4" max="6" width="19.5703125" style="5" bestFit="1" customWidth="1"/>
    <col min="8" max="8" width="18.85546875" bestFit="1" customWidth="1"/>
  </cols>
  <sheetData>
    <row r="1" spans="2:6" ht="16.5" thickBot="1" x14ac:dyDescent="0.3"/>
    <row r="2" spans="2:6" ht="16.5" thickBot="1" x14ac:dyDescent="0.3">
      <c r="B2" s="55" t="s">
        <v>21</v>
      </c>
      <c r="C2" s="60" t="s">
        <v>3</v>
      </c>
      <c r="D2" s="58"/>
      <c r="E2" s="58"/>
      <c r="F2" s="59"/>
    </row>
    <row r="3" spans="2:6" ht="32.25" thickBot="1" x14ac:dyDescent="0.3">
      <c r="B3" s="56"/>
      <c r="C3" s="6" t="s">
        <v>4</v>
      </c>
      <c r="D3" s="7" t="s">
        <v>0</v>
      </c>
      <c r="E3" s="7" t="s">
        <v>1</v>
      </c>
      <c r="F3" s="8" t="s">
        <v>2</v>
      </c>
    </row>
    <row r="4" spans="2:6" x14ac:dyDescent="0.25">
      <c r="B4" s="9" t="s">
        <v>18</v>
      </c>
      <c r="C4" s="10">
        <v>24</v>
      </c>
      <c r="D4" s="11">
        <v>5876000</v>
      </c>
      <c r="E4" s="11">
        <v>8444835</v>
      </c>
      <c r="F4" s="12">
        <v>14320835</v>
      </c>
    </row>
    <row r="5" spans="2:6" x14ac:dyDescent="0.25">
      <c r="B5" s="13" t="s">
        <v>19</v>
      </c>
      <c r="C5" s="14">
        <v>34</v>
      </c>
      <c r="D5" s="15">
        <v>430613743</v>
      </c>
      <c r="E5" s="15">
        <v>66835389</v>
      </c>
      <c r="F5" s="16">
        <v>497449132</v>
      </c>
    </row>
    <row r="6" spans="2:6" x14ac:dyDescent="0.25">
      <c r="B6" s="13" t="s">
        <v>5</v>
      </c>
      <c r="C6" s="14">
        <v>26</v>
      </c>
      <c r="D6" s="15">
        <v>69552414</v>
      </c>
      <c r="E6" s="15">
        <v>354391</v>
      </c>
      <c r="F6" s="16">
        <v>69906805</v>
      </c>
    </row>
    <row r="7" spans="2:6" x14ac:dyDescent="0.25">
      <c r="B7" s="13" t="s">
        <v>6</v>
      </c>
      <c r="C7" s="14">
        <v>5</v>
      </c>
      <c r="D7" s="15">
        <v>1093402</v>
      </c>
      <c r="E7" s="15">
        <v>0</v>
      </c>
      <c r="F7" s="16">
        <v>1093402</v>
      </c>
    </row>
    <row r="8" spans="2:6" x14ac:dyDescent="0.25">
      <c r="B8" s="13" t="s">
        <v>22</v>
      </c>
      <c r="C8" s="14">
        <v>4</v>
      </c>
      <c r="D8" s="15">
        <v>9454850</v>
      </c>
      <c r="E8" s="15">
        <v>494483</v>
      </c>
      <c r="F8" s="16">
        <v>9949333</v>
      </c>
    </row>
    <row r="9" spans="2:6" x14ac:dyDescent="0.25">
      <c r="B9" s="13" t="s">
        <v>11</v>
      </c>
      <c r="C9" s="14">
        <v>19</v>
      </c>
      <c r="D9" s="15">
        <v>41638768</v>
      </c>
      <c r="E9" s="15">
        <v>71465504</v>
      </c>
      <c r="F9" s="16">
        <v>113104272</v>
      </c>
    </row>
    <row r="10" spans="2:6" x14ac:dyDescent="0.25">
      <c r="B10" s="13" t="s">
        <v>23</v>
      </c>
      <c r="C10" s="14">
        <v>4</v>
      </c>
      <c r="D10" s="15">
        <v>29000</v>
      </c>
      <c r="E10" s="15">
        <v>2258360</v>
      </c>
      <c r="F10" s="16">
        <v>2287360</v>
      </c>
    </row>
    <row r="11" spans="2:6" x14ac:dyDescent="0.25">
      <c r="B11" s="13" t="s">
        <v>7</v>
      </c>
      <c r="C11" s="14">
        <v>16</v>
      </c>
      <c r="D11" s="15">
        <v>7325541</v>
      </c>
      <c r="E11" s="15">
        <v>3481286</v>
      </c>
      <c r="F11" s="16">
        <v>10806827</v>
      </c>
    </row>
    <row r="12" spans="2:6" x14ac:dyDescent="0.25">
      <c r="B12" s="13" t="s">
        <v>8</v>
      </c>
      <c r="C12" s="14">
        <v>2</v>
      </c>
      <c r="D12" s="15">
        <v>5450962</v>
      </c>
      <c r="E12" s="15">
        <v>1400000</v>
      </c>
      <c r="F12" s="16">
        <v>6850962</v>
      </c>
    </row>
    <row r="13" spans="2:6" x14ac:dyDescent="0.25">
      <c r="B13" s="13" t="s">
        <v>20</v>
      </c>
      <c r="C13" s="14">
        <v>6</v>
      </c>
      <c r="D13" s="15">
        <v>11146229</v>
      </c>
      <c r="E13" s="15">
        <v>150000</v>
      </c>
      <c r="F13" s="16">
        <v>11296229</v>
      </c>
    </row>
    <row r="14" spans="2:6" x14ac:dyDescent="0.25">
      <c r="B14" s="13" t="s">
        <v>9</v>
      </c>
      <c r="C14" s="14">
        <v>5</v>
      </c>
      <c r="D14" s="15">
        <v>472460</v>
      </c>
      <c r="E14" s="15">
        <v>240000</v>
      </c>
      <c r="F14" s="16">
        <v>712460</v>
      </c>
    </row>
    <row r="15" spans="2:6" ht="16.5" thickBot="1" x14ac:dyDescent="0.3">
      <c r="B15" s="17" t="s">
        <v>10</v>
      </c>
      <c r="C15" s="18">
        <v>10</v>
      </c>
      <c r="D15" s="19">
        <v>1184185</v>
      </c>
      <c r="E15" s="19">
        <v>42015</v>
      </c>
      <c r="F15" s="20">
        <v>1226200</v>
      </c>
    </row>
    <row r="16" spans="2:6" ht="18" customHeight="1" thickBot="1" x14ac:dyDescent="0.3">
      <c r="B16" s="21" t="s">
        <v>2</v>
      </c>
      <c r="C16" s="52">
        <v>155</v>
      </c>
      <c r="D16" s="53">
        <v>583837554</v>
      </c>
      <c r="E16" s="53">
        <v>155166263</v>
      </c>
      <c r="F16" s="54">
        <v>739003817</v>
      </c>
    </row>
    <row r="17" spans="2:6" s="2" customFormat="1" x14ac:dyDescent="0.25">
      <c r="B17" s="22"/>
      <c r="C17" s="23"/>
      <c r="D17" s="24"/>
      <c r="E17" s="24"/>
      <c r="F17" s="24"/>
    </row>
    <row r="18" spans="2:6" s="2" customFormat="1" x14ac:dyDescent="0.25">
      <c r="B18" s="22"/>
      <c r="C18" s="23"/>
      <c r="D18" s="24"/>
      <c r="E18" s="24"/>
      <c r="F18" s="24"/>
    </row>
    <row r="19" spans="2:6" s="2" customFormat="1" ht="16.5" thickBot="1" x14ac:dyDescent="0.3">
      <c r="B19" s="22"/>
      <c r="C19" s="23"/>
      <c r="D19" s="24"/>
      <c r="E19" s="24"/>
      <c r="F19" s="24"/>
    </row>
    <row r="20" spans="2:6" s="2" customFormat="1" ht="16.5" thickBot="1" x14ac:dyDescent="0.3">
      <c r="B20" s="55" t="s">
        <v>21</v>
      </c>
      <c r="C20" s="60" t="s">
        <v>14</v>
      </c>
      <c r="D20" s="58"/>
      <c r="E20" s="58"/>
      <c r="F20" s="59"/>
    </row>
    <row r="21" spans="2:6" ht="32.25" thickBot="1" x14ac:dyDescent="0.3">
      <c r="B21" s="56"/>
      <c r="C21" s="6" t="s">
        <v>4</v>
      </c>
      <c r="D21" s="7" t="s">
        <v>0</v>
      </c>
      <c r="E21" s="7" t="s">
        <v>1</v>
      </c>
      <c r="F21" s="8" t="s">
        <v>2</v>
      </c>
    </row>
    <row r="22" spans="2:6" x14ac:dyDescent="0.25">
      <c r="B22" s="9" t="s">
        <v>18</v>
      </c>
      <c r="C22" s="25">
        <v>23</v>
      </c>
      <c r="D22" s="26">
        <v>28730350108</v>
      </c>
      <c r="E22" s="26">
        <v>29156600000</v>
      </c>
      <c r="F22" s="27">
        <v>57886950108</v>
      </c>
    </row>
    <row r="23" spans="2:6" x14ac:dyDescent="0.25">
      <c r="B23" s="13" t="s">
        <v>19</v>
      </c>
      <c r="C23" s="28">
        <v>30</v>
      </c>
      <c r="D23" s="29">
        <v>484622655280</v>
      </c>
      <c r="E23" s="29">
        <v>166314505241</v>
      </c>
      <c r="F23" s="30">
        <v>650937160521</v>
      </c>
    </row>
    <row r="24" spans="2:6" x14ac:dyDescent="0.25">
      <c r="B24" s="13" t="s">
        <v>5</v>
      </c>
      <c r="C24" s="28">
        <v>27</v>
      </c>
      <c r="D24" s="29">
        <v>21697186287</v>
      </c>
      <c r="E24" s="29">
        <v>699901517</v>
      </c>
      <c r="F24" s="30">
        <v>22397087804</v>
      </c>
    </row>
    <row r="25" spans="2:6" x14ac:dyDescent="0.25">
      <c r="B25" s="13" t="s">
        <v>6</v>
      </c>
      <c r="C25" s="28">
        <v>7</v>
      </c>
      <c r="D25" s="29">
        <v>9653033608</v>
      </c>
      <c r="E25" s="29">
        <v>0</v>
      </c>
      <c r="F25" s="30">
        <v>9653033608</v>
      </c>
    </row>
    <row r="26" spans="2:6" x14ac:dyDescent="0.25">
      <c r="B26" s="13" t="s">
        <v>22</v>
      </c>
      <c r="C26" s="28">
        <v>3</v>
      </c>
      <c r="D26" s="29">
        <v>1639662362</v>
      </c>
      <c r="E26" s="29">
        <v>0</v>
      </c>
      <c r="F26" s="30">
        <v>1639662362</v>
      </c>
    </row>
    <row r="27" spans="2:6" x14ac:dyDescent="0.25">
      <c r="B27" s="13" t="s">
        <v>11</v>
      </c>
      <c r="C27" s="28">
        <v>21</v>
      </c>
      <c r="D27" s="29">
        <v>26167946474</v>
      </c>
      <c r="E27" s="29">
        <v>49601705984</v>
      </c>
      <c r="F27" s="30">
        <v>75769652458</v>
      </c>
    </row>
    <row r="28" spans="2:6" x14ac:dyDescent="0.25">
      <c r="B28" s="13" t="s">
        <v>7</v>
      </c>
      <c r="C28" s="28">
        <v>15</v>
      </c>
      <c r="D28" s="29">
        <v>5751798716</v>
      </c>
      <c r="E28" s="29">
        <v>90472392</v>
      </c>
      <c r="F28" s="30">
        <v>5842271108</v>
      </c>
    </row>
    <row r="29" spans="2:6" x14ac:dyDescent="0.25">
      <c r="B29" s="13" t="s">
        <v>8</v>
      </c>
      <c r="C29" s="28">
        <v>1</v>
      </c>
      <c r="D29" s="29">
        <v>5220962000</v>
      </c>
      <c r="E29" s="29">
        <v>0</v>
      </c>
      <c r="F29" s="30">
        <v>5220962000</v>
      </c>
    </row>
    <row r="30" spans="2:6" x14ac:dyDescent="0.25">
      <c r="B30" s="13" t="s">
        <v>20</v>
      </c>
      <c r="C30" s="28">
        <v>13</v>
      </c>
      <c r="D30" s="29">
        <v>20017373253</v>
      </c>
      <c r="E30" s="29">
        <v>769022732</v>
      </c>
      <c r="F30" s="30">
        <v>20786395985</v>
      </c>
    </row>
    <row r="31" spans="2:6" x14ac:dyDescent="0.25">
      <c r="B31" s="13" t="s">
        <v>9</v>
      </c>
      <c r="C31" s="28">
        <v>18</v>
      </c>
      <c r="D31" s="29">
        <v>4824812500</v>
      </c>
      <c r="E31" s="29">
        <v>4282600062</v>
      </c>
      <c r="F31" s="30">
        <v>9107412562</v>
      </c>
    </row>
    <row r="32" spans="2:6" x14ac:dyDescent="0.25">
      <c r="B32" s="13" t="s">
        <v>10</v>
      </c>
      <c r="C32" s="28">
        <v>7</v>
      </c>
      <c r="D32" s="29">
        <v>7863890497</v>
      </c>
      <c r="E32" s="29">
        <v>0</v>
      </c>
      <c r="F32" s="30">
        <v>7863890497</v>
      </c>
    </row>
    <row r="33" spans="2:8" x14ac:dyDescent="0.25">
      <c r="B33" s="13" t="s">
        <v>23</v>
      </c>
      <c r="C33" s="28">
        <v>11</v>
      </c>
      <c r="D33" s="29">
        <v>4381977140</v>
      </c>
      <c r="E33" s="29">
        <v>228320000</v>
      </c>
      <c r="F33" s="30">
        <v>4610297140</v>
      </c>
    </row>
    <row r="34" spans="2:8" x14ac:dyDescent="0.25">
      <c r="B34" s="13" t="s">
        <v>13</v>
      </c>
      <c r="C34" s="28">
        <v>2</v>
      </c>
      <c r="D34" s="29">
        <v>793575500</v>
      </c>
      <c r="E34" s="29">
        <v>1698496500</v>
      </c>
      <c r="F34" s="30">
        <v>2492072000</v>
      </c>
      <c r="H34">
        <f>C16+C36+C55+C75</f>
        <v>599</v>
      </c>
    </row>
    <row r="35" spans="2:8" ht="16.5" thickBot="1" x14ac:dyDescent="0.3">
      <c r="B35" s="17" t="s">
        <v>12</v>
      </c>
      <c r="C35" s="31">
        <v>3</v>
      </c>
      <c r="D35" s="32">
        <v>7152309940</v>
      </c>
      <c r="E35" s="32">
        <v>0</v>
      </c>
      <c r="F35" s="33">
        <v>7152309940</v>
      </c>
    </row>
    <row r="36" spans="2:8" ht="16.5" thickBot="1" x14ac:dyDescent="0.3">
      <c r="B36" s="21" t="s">
        <v>2</v>
      </c>
      <c r="C36" s="49">
        <v>181</v>
      </c>
      <c r="D36" s="50">
        <v>628517533665</v>
      </c>
      <c r="E36" s="50">
        <v>252841624428</v>
      </c>
      <c r="F36" s="51">
        <v>881359158093</v>
      </c>
    </row>
    <row r="37" spans="2:8" ht="16.5" thickBot="1" x14ac:dyDescent="0.3"/>
    <row r="38" spans="2:8" ht="16.5" thickBot="1" x14ac:dyDescent="0.3">
      <c r="B38" s="55" t="s">
        <v>21</v>
      </c>
      <c r="C38" s="60" t="s">
        <v>16</v>
      </c>
      <c r="D38" s="58"/>
      <c r="E38" s="58"/>
      <c r="F38" s="59"/>
    </row>
    <row r="39" spans="2:8" ht="32.25" thickBot="1" x14ac:dyDescent="0.3">
      <c r="B39" s="56"/>
      <c r="C39" s="6" t="s">
        <v>4</v>
      </c>
      <c r="D39" s="7" t="s">
        <v>0</v>
      </c>
      <c r="E39" s="7" t="s">
        <v>1</v>
      </c>
      <c r="F39" s="8" t="s">
        <v>2</v>
      </c>
    </row>
    <row r="40" spans="2:8" x14ac:dyDescent="0.25">
      <c r="B40" s="9" t="s">
        <v>18</v>
      </c>
      <c r="C40" s="37">
        <v>10</v>
      </c>
      <c r="D40" s="35">
        <v>16388214099</v>
      </c>
      <c r="E40" s="35">
        <v>962625000</v>
      </c>
      <c r="F40" s="36">
        <v>17350839099</v>
      </c>
    </row>
    <row r="41" spans="2:8" x14ac:dyDescent="0.25">
      <c r="B41" s="13" t="s">
        <v>19</v>
      </c>
      <c r="C41" s="38">
        <v>16</v>
      </c>
      <c r="D41" s="3">
        <v>505909199177.73999</v>
      </c>
      <c r="E41" s="3">
        <v>9295735795</v>
      </c>
      <c r="F41" s="34">
        <v>515204934972.73999</v>
      </c>
    </row>
    <row r="42" spans="2:8" x14ac:dyDescent="0.25">
      <c r="B42" s="13" t="s">
        <v>5</v>
      </c>
      <c r="C42" s="39">
        <v>48</v>
      </c>
      <c r="D42" s="3">
        <v>50766562750</v>
      </c>
      <c r="E42" s="3">
        <v>1784315245</v>
      </c>
      <c r="F42" s="34">
        <v>52550877995</v>
      </c>
    </row>
    <row r="43" spans="2:8" x14ac:dyDescent="0.25">
      <c r="B43" s="13" t="s">
        <v>6</v>
      </c>
      <c r="C43" s="39">
        <v>1</v>
      </c>
      <c r="D43" s="3">
        <v>995000000</v>
      </c>
      <c r="E43" s="3">
        <v>0</v>
      </c>
      <c r="F43" s="34">
        <v>995000000</v>
      </c>
    </row>
    <row r="44" spans="2:8" x14ac:dyDescent="0.25">
      <c r="B44" s="13" t="s">
        <v>22</v>
      </c>
      <c r="C44" s="39">
        <v>3</v>
      </c>
      <c r="D44" s="3">
        <v>13842574840</v>
      </c>
      <c r="E44" s="3">
        <v>0</v>
      </c>
      <c r="F44" s="34">
        <v>13842574840</v>
      </c>
    </row>
    <row r="45" spans="2:8" x14ac:dyDescent="0.25">
      <c r="B45" s="13" t="s">
        <v>11</v>
      </c>
      <c r="C45" s="38">
        <v>8</v>
      </c>
      <c r="D45" s="3">
        <v>66204213745</v>
      </c>
      <c r="E45" s="3">
        <v>63216745543</v>
      </c>
      <c r="F45" s="34">
        <v>129420959288</v>
      </c>
    </row>
    <row r="46" spans="2:8" x14ac:dyDescent="0.25">
      <c r="B46" s="13" t="s">
        <v>7</v>
      </c>
      <c r="C46" s="39">
        <v>15</v>
      </c>
      <c r="D46" s="3">
        <v>15860255940</v>
      </c>
      <c r="E46" s="3">
        <v>1349898903</v>
      </c>
      <c r="F46" s="34">
        <v>17210154843</v>
      </c>
    </row>
    <row r="47" spans="2:8" x14ac:dyDescent="0.25">
      <c r="B47" s="13" t="s">
        <v>8</v>
      </c>
      <c r="C47" s="39">
        <v>2</v>
      </c>
      <c r="D47" s="3">
        <v>13480000000</v>
      </c>
      <c r="E47" s="3">
        <v>0</v>
      </c>
      <c r="F47" s="34">
        <v>13480000000</v>
      </c>
    </row>
    <row r="48" spans="2:8" x14ac:dyDescent="0.25">
      <c r="B48" s="13" t="s">
        <v>20</v>
      </c>
      <c r="C48" s="39">
        <v>1</v>
      </c>
      <c r="D48" s="3">
        <v>631626000</v>
      </c>
      <c r="E48" s="3">
        <v>0</v>
      </c>
      <c r="F48" s="34">
        <v>631626000</v>
      </c>
    </row>
    <row r="49" spans="2:6" x14ac:dyDescent="0.25">
      <c r="B49" s="13" t="s">
        <v>9</v>
      </c>
      <c r="C49" s="39">
        <v>7</v>
      </c>
      <c r="D49" s="3">
        <v>2025540000</v>
      </c>
      <c r="E49" s="3">
        <v>423000000</v>
      </c>
      <c r="F49" s="34">
        <v>2448540000</v>
      </c>
    </row>
    <row r="50" spans="2:6" x14ac:dyDescent="0.25">
      <c r="B50" s="13" t="s">
        <v>10</v>
      </c>
      <c r="C50" s="39">
        <v>8</v>
      </c>
      <c r="D50" s="3">
        <v>11081873332</v>
      </c>
      <c r="E50" s="3">
        <v>207595000</v>
      </c>
      <c r="F50" s="34">
        <v>11289468332</v>
      </c>
    </row>
    <row r="51" spans="2:6" x14ac:dyDescent="0.25">
      <c r="B51" s="13" t="s">
        <v>23</v>
      </c>
      <c r="C51" s="39">
        <v>10</v>
      </c>
      <c r="D51" s="3">
        <v>11625328281</v>
      </c>
      <c r="E51" s="3">
        <v>1054979320</v>
      </c>
      <c r="F51" s="34">
        <v>12680307601</v>
      </c>
    </row>
    <row r="52" spans="2:6" x14ac:dyDescent="0.25">
      <c r="B52" s="13" t="s">
        <v>13</v>
      </c>
      <c r="C52" s="39">
        <v>11</v>
      </c>
      <c r="D52" s="3">
        <v>3070385255</v>
      </c>
      <c r="E52" s="3">
        <v>0</v>
      </c>
      <c r="F52" s="34">
        <v>3070385255</v>
      </c>
    </row>
    <row r="53" spans="2:6" x14ac:dyDescent="0.25">
      <c r="B53" s="40" t="s">
        <v>15</v>
      </c>
      <c r="C53" s="39">
        <v>8</v>
      </c>
      <c r="D53" s="3">
        <v>6651648018</v>
      </c>
      <c r="E53" s="3">
        <v>1541115963</v>
      </c>
      <c r="F53" s="34">
        <v>8192763981</v>
      </c>
    </row>
    <row r="54" spans="2:6" ht="16.5" thickBot="1" x14ac:dyDescent="0.3">
      <c r="B54" s="41" t="s">
        <v>12</v>
      </c>
      <c r="C54" s="43">
        <v>1</v>
      </c>
      <c r="D54" s="44">
        <v>647000000</v>
      </c>
      <c r="E54" s="44">
        <v>0</v>
      </c>
      <c r="F54" s="45">
        <v>647000000</v>
      </c>
    </row>
    <row r="55" spans="2:6" ht="16.5" thickBot="1" x14ac:dyDescent="0.3">
      <c r="B55" s="42" t="s">
        <v>2</v>
      </c>
      <c r="C55" s="46">
        <v>149</v>
      </c>
      <c r="D55" s="47">
        <v>719179421437.73999</v>
      </c>
      <c r="E55" s="47">
        <v>79836010769</v>
      </c>
      <c r="F55" s="48">
        <v>799015432206.73999</v>
      </c>
    </row>
    <row r="57" spans="2:6" ht="16.5" thickBot="1" x14ac:dyDescent="0.3"/>
    <row r="58" spans="2:6" ht="16.5" thickBot="1" x14ac:dyDescent="0.3">
      <c r="B58" s="55" t="s">
        <v>21</v>
      </c>
      <c r="C58" s="57" t="s">
        <v>17</v>
      </c>
      <c r="D58" s="58"/>
      <c r="E58" s="58"/>
      <c r="F58" s="59"/>
    </row>
    <row r="59" spans="2:6" ht="32.25" thickBot="1" x14ac:dyDescent="0.3">
      <c r="B59" s="56"/>
      <c r="C59" s="6" t="s">
        <v>4</v>
      </c>
      <c r="D59" s="7" t="s">
        <v>0</v>
      </c>
      <c r="E59" s="7" t="s">
        <v>1</v>
      </c>
      <c r="F59" s="8" t="s">
        <v>2</v>
      </c>
    </row>
    <row r="60" spans="2:6" x14ac:dyDescent="0.25">
      <c r="B60" s="9" t="s">
        <v>18</v>
      </c>
      <c r="C60" s="10">
        <v>7</v>
      </c>
      <c r="D60" s="11">
        <v>3377906899</v>
      </c>
      <c r="E60" s="11">
        <v>972924402</v>
      </c>
      <c r="F60" s="12">
        <v>4350831301</v>
      </c>
    </row>
    <row r="61" spans="2:6" x14ac:dyDescent="0.25">
      <c r="B61" s="13" t="s">
        <v>19</v>
      </c>
      <c r="C61" s="14">
        <v>9</v>
      </c>
      <c r="D61" s="15">
        <v>483699874598</v>
      </c>
      <c r="E61" s="15">
        <v>0</v>
      </c>
      <c r="F61" s="16">
        <v>483699874598</v>
      </c>
    </row>
    <row r="62" spans="2:6" x14ac:dyDescent="0.25">
      <c r="B62" s="13" t="s">
        <v>5</v>
      </c>
      <c r="C62" s="14">
        <v>48</v>
      </c>
      <c r="D62" s="15">
        <v>62556107660</v>
      </c>
      <c r="E62" s="15">
        <v>2616668327</v>
      </c>
      <c r="F62" s="16">
        <v>65172775987</v>
      </c>
    </row>
    <row r="63" spans="2:6" x14ac:dyDescent="0.25">
      <c r="B63" s="13" t="s">
        <v>6</v>
      </c>
      <c r="C63" s="14">
        <v>0</v>
      </c>
      <c r="D63" s="15">
        <v>0</v>
      </c>
      <c r="E63" s="15">
        <v>0</v>
      </c>
      <c r="F63" s="16">
        <v>0</v>
      </c>
    </row>
    <row r="64" spans="2:6" x14ac:dyDescent="0.25">
      <c r="B64" s="13" t="s">
        <v>22</v>
      </c>
      <c r="C64" s="14">
        <v>3</v>
      </c>
      <c r="D64" s="15">
        <v>2945461002</v>
      </c>
      <c r="E64" s="15">
        <v>0</v>
      </c>
      <c r="F64" s="16">
        <v>2945461002</v>
      </c>
    </row>
    <row r="65" spans="2:8" x14ac:dyDescent="0.25">
      <c r="B65" s="13" t="s">
        <v>11</v>
      </c>
      <c r="C65" s="14">
        <v>4</v>
      </c>
      <c r="D65" s="15">
        <v>9830828660</v>
      </c>
      <c r="E65" s="15">
        <v>62500000000</v>
      </c>
      <c r="F65" s="16">
        <v>72330828660</v>
      </c>
    </row>
    <row r="66" spans="2:8" x14ac:dyDescent="0.25">
      <c r="B66" s="13" t="s">
        <v>7</v>
      </c>
      <c r="C66" s="14">
        <v>13</v>
      </c>
      <c r="D66" s="15">
        <v>10221872005</v>
      </c>
      <c r="E66" s="15">
        <v>0</v>
      </c>
      <c r="F66" s="16">
        <v>10221872005</v>
      </c>
      <c r="H66" s="1"/>
    </row>
    <row r="67" spans="2:8" x14ac:dyDescent="0.25">
      <c r="B67" s="13" t="s">
        <v>8</v>
      </c>
      <c r="C67" s="14">
        <v>2</v>
      </c>
      <c r="D67" s="15">
        <v>16476100000</v>
      </c>
      <c r="E67" s="15">
        <v>0</v>
      </c>
      <c r="F67" s="16">
        <v>16476100000</v>
      </c>
    </row>
    <row r="68" spans="2:8" x14ac:dyDescent="0.25">
      <c r="B68" s="13" t="s">
        <v>20</v>
      </c>
      <c r="C68" s="14">
        <v>1</v>
      </c>
      <c r="D68" s="15">
        <v>5000000000</v>
      </c>
      <c r="E68" s="15">
        <v>0</v>
      </c>
      <c r="F68" s="16">
        <v>5000000000</v>
      </c>
    </row>
    <row r="69" spans="2:8" x14ac:dyDescent="0.25">
      <c r="B69" s="13" t="s">
        <v>9</v>
      </c>
      <c r="C69" s="14">
        <v>3</v>
      </c>
      <c r="D69" s="15">
        <v>1370000000</v>
      </c>
      <c r="E69" s="15">
        <v>6054747150</v>
      </c>
      <c r="F69" s="16">
        <v>7424747150</v>
      </c>
    </row>
    <row r="70" spans="2:8" x14ac:dyDescent="0.25">
      <c r="B70" s="13" t="s">
        <v>10</v>
      </c>
      <c r="C70" s="14">
        <v>3</v>
      </c>
      <c r="D70" s="15">
        <v>30000000</v>
      </c>
      <c r="E70" s="15">
        <v>12934565780</v>
      </c>
      <c r="F70" s="16">
        <v>12964565780</v>
      </c>
    </row>
    <row r="71" spans="2:8" x14ac:dyDescent="0.25">
      <c r="B71" s="13" t="s">
        <v>23</v>
      </c>
      <c r="C71" s="14">
        <v>0</v>
      </c>
      <c r="D71" s="15">
        <v>939860300</v>
      </c>
      <c r="E71" s="15">
        <v>1346135000</v>
      </c>
      <c r="F71" s="16">
        <v>2285995300</v>
      </c>
    </row>
    <row r="72" spans="2:8" x14ac:dyDescent="0.25">
      <c r="B72" s="13" t="s">
        <v>13</v>
      </c>
      <c r="C72" s="14">
        <v>2</v>
      </c>
      <c r="D72" s="15">
        <v>1500000000</v>
      </c>
      <c r="E72" s="15">
        <v>0</v>
      </c>
      <c r="F72" s="16">
        <v>1500000000</v>
      </c>
    </row>
    <row r="73" spans="2:8" x14ac:dyDescent="0.25">
      <c r="B73" s="13" t="s">
        <v>15</v>
      </c>
      <c r="C73" s="14">
        <v>15</v>
      </c>
      <c r="D73" s="15">
        <v>3487624539</v>
      </c>
      <c r="E73" s="15">
        <v>3031176834</v>
      </c>
      <c r="F73" s="16">
        <v>6518801373</v>
      </c>
    </row>
    <row r="74" spans="2:8" ht="16.5" thickBot="1" x14ac:dyDescent="0.3">
      <c r="B74" s="17" t="s">
        <v>12</v>
      </c>
      <c r="C74" s="18">
        <v>4</v>
      </c>
      <c r="D74" s="19">
        <v>300000000</v>
      </c>
      <c r="E74" s="19">
        <v>0</v>
      </c>
      <c r="F74" s="20">
        <v>300000000</v>
      </c>
    </row>
    <row r="75" spans="2:8" ht="16.5" thickBot="1" x14ac:dyDescent="0.3">
      <c r="B75" s="21" t="s">
        <v>2</v>
      </c>
      <c r="C75" s="52">
        <v>114</v>
      </c>
      <c r="D75" s="53">
        <v>601735635663</v>
      </c>
      <c r="E75" s="53">
        <v>89456217493</v>
      </c>
      <c r="F75" s="54">
        <v>691191853156</v>
      </c>
    </row>
  </sheetData>
  <mergeCells count="8">
    <mergeCell ref="B58:B59"/>
    <mergeCell ref="C58:F58"/>
    <mergeCell ref="C2:F2"/>
    <mergeCell ref="B2:B3"/>
    <mergeCell ref="B20:B21"/>
    <mergeCell ref="C20:F20"/>
    <mergeCell ref="B38:B39"/>
    <mergeCell ref="C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SECTORES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Karolyn Saldarriaga Angulo</dc:creator>
  <cp:lastModifiedBy>Sindy Reales Florez</cp:lastModifiedBy>
  <dcterms:created xsi:type="dcterms:W3CDTF">2015-11-28T03:29:38Z</dcterms:created>
  <dcterms:modified xsi:type="dcterms:W3CDTF">2015-11-28T05:06:31Z</dcterms:modified>
</cp:coreProperties>
</file>