
<file path=[Content_Types].xml><?xml version="1.0" encoding="utf-8"?>
<Types xmlns="http://schemas.openxmlformats.org/package/2006/content-types">
  <Override PartName="/xl/worksheets/sheet1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19.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Override PartName="/xl/drawings/drawing17.xml" ContentType="application/vnd.openxmlformats-officedocument.drawing+xml"/>
  <Override PartName="/xl/drawings/drawing18.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0" windowWidth="20490" windowHeight="7455" firstSheet="15" activeTab="18"/>
  </bookViews>
  <sheets>
    <sheet name="SEC. MUJER Y GESTIÓN SOCIAL" sheetId="29" r:id="rId1"/>
    <sheet name="SEC. GENERAL " sheetId="28" r:id="rId2"/>
    <sheet name="SEC. HÁBITAT" sheetId="27" r:id="rId3"/>
    <sheet name="SEC. JURIDICA" sheetId="26" r:id="rId4"/>
    <sheet name="SEC. AGRICULTURA" sheetId="24" r:id="rId5"/>
    <sheet name="SEC. INTERIOR" sheetId="23" r:id="rId6"/>
    <sheet name="SEC. MINAS Y ENERGÍAS" sheetId="22" r:id="rId7"/>
    <sheet name="SEC. PLANEACIÓN" sheetId="21" r:id="rId8"/>
    <sheet name="OF.GESTION RIESGO DE DESASTERES" sheetId="2" r:id="rId9"/>
    <sheet name="SEC. PRIVADA" sheetId="3" r:id="rId10"/>
    <sheet name="SEC. MOVILIDAD" sheetId="4" r:id="rId11"/>
    <sheet name="CONTROL INTERNO" sheetId="5" r:id="rId12"/>
    <sheet name="SEC. INFRAESTRUCTURA" sheetId="10" r:id="rId13"/>
    <sheet name="SEC. HACIENDA" sheetId="11" r:id="rId14"/>
    <sheet name="SEC. VICTIMAS Y RECONCILIACIÓN" sheetId="16" r:id="rId15"/>
    <sheet name="SEC SALUD" sheetId="31" r:id="rId16"/>
    <sheet name="OFICINA CONTROL DISCIPLINARIO" sheetId="17" r:id="rId17"/>
    <sheet name="SEC. EDUCACIÓN" sheetId="18" r:id="rId18"/>
    <sheet name="SEC. DESARROLLO REGIONAL" sheetId="20" r:id="rId19"/>
  </sheets>
  <definedNames>
    <definedName name="_xlnm.Print_Area" localSheetId="11">'CONTROL INTERNO'!$A$1:$P$9</definedName>
    <definedName name="_xlnm.Print_Area" localSheetId="8">'OF.GESTION RIESGO DE DESASTERES'!$B$2:$Q$10</definedName>
    <definedName name="_xlnm.Print_Area" localSheetId="16">'OFICINA CONTROL DISCIPLINARIO'!$A$1:$P$8</definedName>
    <definedName name="_xlnm.Print_Area" localSheetId="4">'SEC. AGRICULTURA'!$A$1:$P$20</definedName>
    <definedName name="_xlnm.Print_Area" localSheetId="18">'SEC. DESARROLLO REGIONAL'!$C$1:$P$9</definedName>
    <definedName name="_xlnm.Print_Area" localSheetId="17">'SEC. EDUCACIÓN'!$N$2:$Z$68</definedName>
    <definedName name="_xlnm.Print_Area" localSheetId="13">'SEC. HACIENDA'!$A$1:$T$10</definedName>
    <definedName name="_xlnm.Print_Area" localSheetId="12">'SEC. INFRAESTRUCTURA'!$A$1:$Q$20</definedName>
    <definedName name="_xlnm.Print_Area" localSheetId="5">'SEC. INTERIOR'!$A$1:$X$11</definedName>
    <definedName name="_xlnm.Print_Area" localSheetId="6">'SEC. MINAS Y ENERGÍAS'!$A$1:$Q$8</definedName>
    <definedName name="_xlnm.Print_Area" localSheetId="10">'SEC. MOVILIDAD'!$A$1:$P$9</definedName>
    <definedName name="_xlnm.Print_Area" localSheetId="7">'SEC. PLANEACIÓN'!$C$2:$Q$10</definedName>
    <definedName name="_xlnm.Print_Area" localSheetId="9">'SEC. PRIVADA'!$A$1:$P$6</definedName>
    <definedName name="_xlnm.Print_Area" localSheetId="14">'SEC. VICTIMAS Y RECONCILIACIÓN'!$A$1:$P$5</definedName>
  </definedNames>
  <calcPr calcId="125725"/>
</workbook>
</file>

<file path=xl/calcChain.xml><?xml version="1.0" encoding="utf-8"?>
<calcChain xmlns="http://schemas.openxmlformats.org/spreadsheetml/2006/main">
  <c r="Q15" i="31"/>
  <c r="Q14"/>
  <c r="Q7"/>
</calcChain>
</file>

<file path=xl/sharedStrings.xml><?xml version="1.0" encoding="utf-8"?>
<sst xmlns="http://schemas.openxmlformats.org/spreadsheetml/2006/main" count="1860" uniqueCount="930">
  <si>
    <t xml:space="preserve">N </t>
  </si>
  <si>
    <t>Riesgo</t>
  </si>
  <si>
    <t xml:space="preserve">Clasificacion </t>
  </si>
  <si>
    <t>causas</t>
  </si>
  <si>
    <t>Probabilidad</t>
  </si>
  <si>
    <t>impacto</t>
  </si>
  <si>
    <t>Riesgo Residual</t>
  </si>
  <si>
    <t>Opción Manejo</t>
  </si>
  <si>
    <t xml:space="preserve">Actividad de Control </t>
  </si>
  <si>
    <t xml:space="preserve">Soporte </t>
  </si>
  <si>
    <t>Responsable</t>
  </si>
  <si>
    <t xml:space="preserve">Tiempo </t>
  </si>
  <si>
    <t>Indicador</t>
  </si>
  <si>
    <t>Corrupción</t>
  </si>
  <si>
    <t>Recibir dadivas por manipular los procedimientos para favorecer a terceros</t>
  </si>
  <si>
    <t>Casi seguro</t>
  </si>
  <si>
    <t>Catastrófico</t>
  </si>
  <si>
    <t>Extremo</t>
  </si>
  <si>
    <t>Reducir</t>
  </si>
  <si>
    <t>Capacitar a funcionarios a cargo en ley de transparencia y atención al ciudadano</t>
  </si>
  <si>
    <t>Actas de verificación o planillas de asistencia a las capacitaciones.</t>
  </si>
  <si>
    <t>Número de capacitaciones programadas para los municipios Vs. Informes de cumplimiento presentados por el funcionario a cargo en la Secretaría de Planeación</t>
  </si>
  <si>
    <t>Ceder ante presiones de fuerzas ajenas al proceso como políticos o grupos de interés</t>
  </si>
  <si>
    <t>Omitir errores en la etapa de revisión de proyectos que puedan causar una desviación del erario a un tercero</t>
  </si>
  <si>
    <t>Mayor</t>
  </si>
  <si>
    <t>Brindar capacitaciones periodicas a funcionarios encargados.
Instalar mesas de trabajo para verificacion</t>
  </si>
  <si>
    <t>Entrega de información y material de apoyo en medio magnético.</t>
  </si>
  <si>
    <t>Semestral</t>
  </si>
  <si>
    <t>Número de proyectos presentados Vs. Cumplimiento de requisitos de acuerdo a las asesorías brindadas y normatividad vigente.</t>
  </si>
  <si>
    <t>Exigir contraprestaciones economicas por brindar asesorías o realizar correcciones a proyectos.</t>
  </si>
  <si>
    <t>Realizar seguimiento y verificación a cada municipio de la prestación de asesoría en la elaboración, evaluación y seguimiento a proyectos</t>
  </si>
  <si>
    <t>Dilaciones u omisiones en los términos de respuesta a peticiones</t>
  </si>
  <si>
    <t>Probable</t>
  </si>
  <si>
    <t xml:space="preserve">Designación de un equipo de funcionarios preparados en derecho y atención a peticiones </t>
  </si>
  <si>
    <t>Entrega de los derechos de petición y sus respuestas en medio magnético.</t>
  </si>
  <si>
    <t>Anual</t>
  </si>
  <si>
    <t>Numero de solicitudes recibidas /Número de peticiones respondidas de forma oportruna</t>
  </si>
  <si>
    <t xml:space="preserve">Alteraciones en documentos o desaparición de estos, para desencadenar malas prácticas de la función pública, como el chantaje y el soborno. </t>
  </si>
  <si>
    <t>Imágenes de cada recibido de proyecto en el banco de proyectos de la Gobernación de Bolívar.</t>
  </si>
  <si>
    <t>Número de Proyectos recibidos = Número de Proyectos Escaneados.</t>
  </si>
  <si>
    <t>Entorpecer o interrumpir el rendimiento de un equipo de trabajo formulador de proyectos con el fin de dar beneficios o prioridad a otros.</t>
  </si>
  <si>
    <t>Registro inmediato al recibir y revisar del proyecto, en el sistema de Metodología General Ajustada (MGA) del DNP.</t>
  </si>
  <si>
    <t>Descarga de informe del MGA - DNP y comparación con los proyectos registrados en la secretaría de Planeación.</t>
  </si>
  <si>
    <t>Número de proyectos aprobados e inscritos= número de registros en el informe MGA.</t>
  </si>
  <si>
    <t>Permanente</t>
  </si>
  <si>
    <t>Aceptacion de bienes y servicios de inferior calidad al requerido</t>
  </si>
  <si>
    <t>Consideraciones politicas en la asignacion de las ayudas a la poblacion afectada por situaciones de riesgo y desastres.</t>
  </si>
  <si>
    <t>Situaciones coordinadas / situaciones de riesgos presentadas</t>
  </si>
  <si>
    <t>Solicitud de asistencia tecnica  reportada y/o detectada  atendida extemporaneamente por la Administracion Departamental.</t>
  </si>
  <si>
    <t>MODERADO</t>
  </si>
  <si>
    <t>Causas</t>
  </si>
  <si>
    <t>Impacto</t>
  </si>
  <si>
    <t>Reducir el riesgo</t>
  </si>
  <si>
    <t>Trimestral</t>
  </si>
  <si>
    <t>Moderado</t>
  </si>
  <si>
    <t>Capacitaciones dirigidas a fortalecer la conducta de integridad y transparencia en los funcionarios.</t>
  </si>
  <si>
    <t>Listados de asistencia firmados. Fotos.</t>
  </si>
  <si>
    <t>(No. de asistentes/No. de personas contratadas)x100</t>
  </si>
  <si>
    <t>Parcialidad al escoger el contratista, obviando los principios de la ley 80/93, sin objetividad.</t>
  </si>
  <si>
    <t>Mayor vigilancia en la ejecución de los contratos.</t>
  </si>
  <si>
    <t>Informes de revisión a ejecución de contratos por asesor jurídico asignado.</t>
  </si>
  <si>
    <t>(No. de informes/No. de contratos)x100</t>
  </si>
  <si>
    <t>Secretaría de Planeación</t>
  </si>
  <si>
    <t xml:space="preserve">Responsables </t>
  </si>
  <si>
    <t>probable</t>
  </si>
  <si>
    <t>mayor</t>
  </si>
  <si>
    <t>Manual de proceso.</t>
  </si>
  <si>
    <t>Secretaria de Movilidad  - Director de Seguridad Vial / Director de Sedes Operativas</t>
  </si>
  <si>
    <t xml:space="preserve">Secretario de Movilidad  </t>
  </si>
  <si>
    <t>Numero de DP radicados / Numero de DP con respuesta.</t>
  </si>
  <si>
    <t>posible</t>
  </si>
  <si>
    <t>Emitir Concepto de aprobacion a propuestas tecnicas de proyectos de diseño de señalizacion</t>
  </si>
  <si>
    <t xml:space="preserve">Informes de supervision </t>
  </si>
  <si>
    <t xml:space="preserve">Secretaria de Movilidad  - Director de Seguridad Vial </t>
  </si>
  <si>
    <t xml:space="preserve">Numero de Conceptos Técnicos  emitidos  / Numero de Conceptos recurzados </t>
  </si>
  <si>
    <t>moderado</t>
  </si>
  <si>
    <t>Seguimientos y control a las garantias de los contratos de señalizacion vial</t>
  </si>
  <si>
    <t xml:space="preserve">Numero de informes de supervison. </t>
  </si>
  <si>
    <t>Socialización de todas las normas que regulan lo referente al Código Nacional de Transito y los procedimientos técnicos que regulan todo lo referente a esta</t>
  </si>
  <si>
    <t xml:space="preserve">Secretaria de Movilidad  - Director de Sedes Operativas </t>
  </si>
  <si>
    <t>Trámites elaborado sobre denuncias presentadas por mala implementación de la norma</t>
  </si>
  <si>
    <t>Alto</t>
  </si>
  <si>
    <t>Sobornos o contraprestación de recursos para alterar o manipular documentos de orden público relacionados con regalías.</t>
  </si>
  <si>
    <t>Evitar el riesgo</t>
  </si>
  <si>
    <t>Jefe de la Oficina de Control Interno</t>
  </si>
  <si>
    <t>Facilidad para modificar el inventario que reposa en la Dirección Logística</t>
  </si>
  <si>
    <t>Implementar un proceso estricto para dar de baja los bienes inmuebles del departamento</t>
  </si>
  <si>
    <t>Mensual</t>
  </si>
  <si>
    <t>Carencia de control en el proceso de dar de baja los bienes inmuebles</t>
  </si>
  <si>
    <t>Adoptar un manual de dar de baja los bienes que incluya un listado de las propiedades actuales - Consolidar el inventario de bienes inmuebles a través de Acto Administrativo</t>
  </si>
  <si>
    <t>Presiones indebidas</t>
  </si>
  <si>
    <t>reducir</t>
  </si>
  <si>
    <t>Director Oficina (Logistica-Contratacion)</t>
  </si>
  <si>
    <t>cada 4 meses</t>
  </si>
  <si>
    <t>actas de asistencia y recibo de capacitacion</t>
  </si>
  <si>
    <t>semestral</t>
  </si>
  <si>
    <t>Debilidad en su etapa de planeacion</t>
  </si>
  <si>
    <t xml:space="preserve">Adopcion del manual de contratacion,  </t>
  </si>
  <si>
    <t>manual de contratacion</t>
  </si>
  <si>
    <t>REDUCIR</t>
  </si>
  <si>
    <t xml:space="preserve">Planillas entrega de correspondecia </t>
  </si>
  <si>
    <t xml:space="preserve">Mensual </t>
  </si>
  <si>
    <t>Posible</t>
  </si>
  <si>
    <t>Catastrofico</t>
  </si>
  <si>
    <t>Quincenal</t>
  </si>
  <si>
    <t>falta de conocimiento del personal de servicios generales sobre la forma de uso de estos elementos.</t>
  </si>
  <si>
    <t>Carencia de control en el proceso de uso de los implementos de aseo y cafeteria.</t>
  </si>
  <si>
    <t>Mediante circulares, publicidad visible y campañas reales sobre el uso racional de los elementos de aseo y cafeteria al personal de servicios generales de la Gobernacion de Bolivar.</t>
  </si>
  <si>
    <t xml:space="preserve">Reducir </t>
  </si>
  <si>
    <t xml:space="preserve">Tráfico de Influencias (Amiguismo, coacción por personas influyentes, entre otros).
</t>
  </si>
  <si>
    <t>Lista de verificación por parte del Líder del proceso de las solicitudes y certificaciones emitidas.</t>
  </si>
  <si>
    <t>Listado de Verificación.</t>
  </si>
  <si>
    <t>Mensuales</t>
  </si>
  <si>
    <t>Revisiones desarrolladas/Revisiones Programadas</t>
  </si>
  <si>
    <t xml:space="preserve">Recibimiento de dádivas o beneficios a nombre propio o de terceros por realizar el trámite sin el cumplimiento de los requisitos.
</t>
  </si>
  <si>
    <t xml:space="preserve">Falta de comportamientos de integridad de los servidores que revisan y expiden los certificados.
</t>
  </si>
  <si>
    <t>Iniciar la investigación disciplinaria, a las que hubiere lugar al materializarse el riesgo.</t>
  </si>
  <si>
    <t>Comunicación iniciando o remitiendo investigación</t>
  </si>
  <si>
    <t>Una semana inmediatamente después el riesgo se materialice</t>
  </si>
  <si>
    <t xml:space="preserve">Oficio remisorio de investigación disciplinaría/Casos de materialización del Riesgo. </t>
  </si>
  <si>
    <t>Debilidad en los controles existentes en los procesos y procedimientos.</t>
  </si>
  <si>
    <t>Alteración de registros de nómina para favorecimiento propio, de funcionarios de la entidad o terceros.</t>
  </si>
  <si>
    <t>Falsificación o manipulación de la información.</t>
  </si>
  <si>
    <t>Realizar seguimiento a las actividades ejecutadas por los funcionarios del grupo de Nómina relacionadas a las Novedades de personal.</t>
  </si>
  <si>
    <t>Certificación de la revisión de Novedades desde el programa SAFE vs los ingresos registrados mensualmente por el Grupo de Nómina.</t>
  </si>
  <si>
    <t>Certificaciones realizadas/Certificaciones Programadas</t>
  </si>
  <si>
    <t>Falta de comportamientos de integridad de los servidores.</t>
  </si>
  <si>
    <t>Falta de controles administrativos en el proceso.</t>
  </si>
  <si>
    <t>Recibimiento de dádivas o beneficios.</t>
  </si>
  <si>
    <t>Falta de seguimiento por parte del Líder del Proceso.</t>
  </si>
  <si>
    <t>Realización de Informes de Gestión con anexos pertinentes.</t>
  </si>
  <si>
    <t>Informes de Gestión y Ejecución.</t>
  </si>
  <si>
    <t>Trimestrales</t>
  </si>
  <si>
    <t>Informes realizados / Actividades Ejecutadas</t>
  </si>
  <si>
    <t>Prioridades indefinidas.</t>
  </si>
  <si>
    <t>Falta de comportamientos de integridad de los servidores del proceso.</t>
  </si>
  <si>
    <t xml:space="preserve">Secretaria General-Director oficina/ Lider Grupo (Logistica-Bienes Muebles Inmuebles) </t>
  </si>
  <si>
    <t>Secretaria General-Director Oficina (Logistica-Contratacion)</t>
  </si>
  <si>
    <t>Secretaria General-Lider Grupo (Logistica-Contratacion)</t>
  </si>
  <si>
    <t>Secretaria General-Director Oficina (Logistica- Bienes Muebles y Equipos)</t>
  </si>
  <si>
    <t>Secretaria General-Lider Grupo (Logistica-Bienes Muebles y Equipos)</t>
  </si>
  <si>
    <t>Secretaria General-Director oficina / Lider de Grupo (Logistica-Servicios Generales)</t>
  </si>
  <si>
    <t xml:space="preserve">Secretaria General-Líder del Proceso de Vinculación y Administración de Personal </t>
  </si>
  <si>
    <t>Secretaria General-Líder del Proceso de Nómina</t>
  </si>
  <si>
    <t>Secretaria General-Líder del Proceso de Bienestar Social y Desarrollo Humano</t>
  </si>
  <si>
    <t xml:space="preserve">Estandarizar un procedimiento interno para el manejo de los derechos de petición. </t>
  </si>
  <si>
    <t xml:space="preserve">Falta de comportamiento de integridad de los servidores publicos. </t>
  </si>
  <si>
    <t>menor</t>
  </si>
  <si>
    <t xml:space="preserve">Cumplir con la ley de transparencia, para facilitar el acceso a toda información. Socializar campañas de concientización y comportamiento ético. </t>
  </si>
  <si>
    <t>Fotos de Reuniones y actas.</t>
  </si>
  <si>
    <t xml:space="preserve">Numero de charlas o capacitaciones hechas. 
Numero de sanciones a servidores. </t>
  </si>
  <si>
    <t>improbable</t>
  </si>
  <si>
    <t xml:space="preserve">Implementar una estrategia de optimización para el seguimiento de los procesos de contratación al interior de la Secretaria, como el manejo del SECOP. </t>
  </si>
  <si>
    <t>documentacion contractual subida en el SECOP.</t>
  </si>
  <si>
    <t>Numero de contrados en el SECOP / Total de lo contratado</t>
  </si>
  <si>
    <t>Diseñar mecanismos para el control de las actividades de seguimiento</t>
  </si>
  <si>
    <t>Secreatrio de Minas y Energías</t>
  </si>
  <si>
    <t>Informes</t>
  </si>
  <si>
    <t>Corrupcion</t>
  </si>
  <si>
    <t>Falta de control</t>
  </si>
  <si>
    <t>Informes de auditorias</t>
  </si>
  <si>
    <t>Trimestralmente</t>
  </si>
  <si>
    <t>Negligencia</t>
  </si>
  <si>
    <t>Sensibilizacion del cumplimiento de funciones</t>
  </si>
  <si>
    <t>Beneficio Particular</t>
  </si>
  <si>
    <t>Capacitacion al personal, sensibilizacion y sanciones ejemplarizantes</t>
  </si>
  <si>
    <t>Manual de funciones, leyes y circulares</t>
  </si>
  <si>
    <t>Beneficio propio</t>
  </si>
  <si>
    <t>Talleres de contratacion administrativa</t>
  </si>
  <si>
    <t>Sensibilizacion, socializacion entre dependencias de planeacion, infraestructura, juridica y hacienda entre otras.</t>
  </si>
  <si>
    <t>Capacitacion personal de area, aplicación de formatos y realizar auditorias</t>
  </si>
  <si>
    <t xml:space="preserve">Cronogramas - Planes y Planeación. Seguimiento y control a la ejecución de los proyectos de Infraestructura, a los Contratistas, a la Interventoría y funcionarios Administrativos de las áreas Advas.  </t>
  </si>
  <si>
    <t>Afectaciones de fuerza mayor asegurables( Huracanes, incendios, terremotos, deslizamientos etc.)</t>
  </si>
  <si>
    <t xml:space="preserve">Capacitacion a personal calificado y sensibilizacion en la atencion y cumplimiento de las directrices de la unidad de gestion de riesgos y desastres </t>
  </si>
  <si>
    <t>Circulares, directrices y normatividad especiales para el caso.</t>
  </si>
  <si>
    <t xml:space="preserve">Secretario de Infraestructura; Profesional especializado y Profesionales designados                </t>
  </si>
  <si>
    <t xml:space="preserve">Secretario de Infraestructura. Supervisores de obras y profesionales asignados             </t>
  </si>
  <si>
    <t xml:space="preserve">Secretario de Infraestructura. Supervisores de obras y profesionales asignados </t>
  </si>
  <si>
    <t>Numero de funcionarios capacitados</t>
  </si>
  <si>
    <t>Numero de funcionarios capacitados * Taller</t>
  </si>
  <si>
    <t>Numero de funcionarios capacitados * capacitación</t>
  </si>
  <si>
    <t>Resultados según auditorías</t>
  </si>
  <si>
    <t>Numero de funcionarios capacitados * taller</t>
  </si>
  <si>
    <t>Numero de Funcionarios capacitados</t>
  </si>
  <si>
    <t>Cumplimiento del cronograma/informe</t>
  </si>
  <si>
    <t>Omitir o retardar un acto propio del cargo a cambio de dinero o cualquier otra dadiva.</t>
  </si>
  <si>
    <t>Presiones indebidas de tipo politico, economico o personales sobre el funcionario.</t>
  </si>
  <si>
    <t>Efectividad: plan de manejo de los riesgos</t>
  </si>
  <si>
    <t>Influencia de los proveedores con los funcionarios encargados de ejecutar la causacion para adelantar los tramites</t>
  </si>
  <si>
    <t>Posibles sobornos de parte de los proveedores o de los interesados en el tramite para la alteracion del proceso (adelantar el procedimiento para un proveedor determinado)</t>
  </si>
  <si>
    <t>Tramites/registro</t>
  </si>
  <si>
    <t>Improbable</t>
  </si>
  <si>
    <t>Rara Vez</t>
  </si>
  <si>
    <t>CORRUPCIÓN</t>
  </si>
  <si>
    <t>Alta</t>
  </si>
  <si>
    <t>Secretaria de Salud/Dirección de Inspección, Vigilancia y Control</t>
  </si>
  <si>
    <t>Secretario del interior y Director de Seguridad y Convivencia</t>
  </si>
  <si>
    <t>12 meses</t>
  </si>
  <si>
    <t>Numero de municipios atendidos</t>
  </si>
  <si>
    <t>Reducion</t>
  </si>
  <si>
    <t>Revision de acuerdos municipales</t>
  </si>
  <si>
    <t>Secretario del Interior y Director de Asistencia municipal</t>
  </si>
  <si>
    <t>Nombramientos de notarios,suspension de alcaldes</t>
  </si>
  <si>
    <t>Resoluciones y Acuerdos</t>
  </si>
  <si>
    <t>Oficios,Listados de Asistencia, Fotos</t>
  </si>
  <si>
    <t>Proceso de compra o servicio realizado apresuradamente,</t>
  </si>
  <si>
    <t>Elaboracion y Ejecucion del Contrato</t>
  </si>
  <si>
    <t>Estudios previos o de factibilidad superficiales,pliego de condiciones con exigencias distintas a las establecidas en la normatividad vigente,sin tener en cuenta la asesoria de la oficina de asesoria juridica.</t>
  </si>
  <si>
    <t>Aplicar la normativididad y el manual de contratacion establecidad por la ley</t>
  </si>
  <si>
    <t>Vigilar la adecuada Ejecucion y supervision  del Contrato</t>
  </si>
  <si>
    <t>Reducción</t>
  </si>
  <si>
    <t>Rara vez</t>
  </si>
  <si>
    <t xml:space="preserve">Rara Vez </t>
  </si>
  <si>
    <t xml:space="preserve">Mayor </t>
  </si>
  <si>
    <t>Secretario de Agricultura</t>
  </si>
  <si>
    <t>Ejecución de proyectos y planes de reparación a favor de población que no se encuentre en el registro único de victimas</t>
  </si>
  <si>
    <t>No tener acceso o tenerlo de manera desactualizada al sistema de información  VIVANTO, trafico de influencias, amiguismo, amenazas, concusión.</t>
  </si>
  <si>
    <t>Secretaría de Víctimas y Reconciliación</t>
  </si>
  <si>
    <t>1. Falta de compromiso con la entidad.
2. Buscar un beneficio particular.
3. Falta de ética del funcionario</t>
  </si>
  <si>
    <t>Control de acceso y uso de sistemas de información</t>
  </si>
  <si>
    <t xml:space="preserve"> Registro de Entrega y Uso de  Informacion</t>
  </si>
  <si>
    <t>Jefe de despacho</t>
  </si>
  <si>
    <t>Información filtrada / Total de información manejada</t>
  </si>
  <si>
    <t>1. Presiones indebidas
2. Favorecer a terceros
3. Demoras en el proceso</t>
  </si>
  <si>
    <t xml:space="preserve">Revisiones por el niveles jerárquicos
</t>
  </si>
  <si>
    <t>Actas de Revision</t>
  </si>
  <si>
    <t>Documentos alterados / total de documentos recibidos en los trámites</t>
  </si>
  <si>
    <t xml:space="preserve"> 1. Falta de controles.
2. Falta de aplicación de
políticas de seguridad. </t>
  </si>
  <si>
    <t>Compartir el Riesgo</t>
  </si>
  <si>
    <t>Infraestructura de
seguridad y control
de accesos</t>
  </si>
  <si>
    <t>Informe de Supervision y Fotos</t>
  </si>
  <si>
    <t>1. Inmoralidad del funcionario público.
2. Falta de seguridad en el aseguramiento de la información.
3. Inadecuado sistema de archivo.
4. Ofrecimiento de dádivas.
5. Presiones de superiores jerárquicos.</t>
  </si>
  <si>
    <t xml:space="preserve">Seguimiento por el
coordinador y el Jefe
de oficina
</t>
  </si>
  <si>
    <t xml:space="preserve">Revisar y
presentar  informacion de control y Seguimiento  de los expediente </t>
  </si>
  <si>
    <t>Expedientes con documentación alterada / Total de documentación manejada en la oficina</t>
  </si>
  <si>
    <t>Omision de informacion a los entes de control de hechos presumibles o ilegales que arroje el proceso disciplinario</t>
  </si>
  <si>
    <t>Dar celeridad a los procesos a punto de prescribir.
Seguimiento continúo al Mapa de Riesgo. 
Revisión periódica del proceso.
Empoderamiento por parte del funcionario encargado</t>
  </si>
  <si>
    <t>Recibir dádivas por actividades propias del cargo y su manual de funciones.</t>
  </si>
  <si>
    <t>Certificados o actas de capacitación</t>
  </si>
  <si>
    <t>Adulteración de la información reportada en las bases de datos oficiales con el propósito de beneficiar a terceros.</t>
  </si>
  <si>
    <t>Extralimitación de funciones con dolo.</t>
  </si>
  <si>
    <t>Seguimiento a las bases de datos oficiales</t>
  </si>
  <si>
    <t>Detallados revisados de cada mes, los  correos electrónicos enviados a los Rectores y Operadores del SIMAT en las EE, llamadas telefónicas</t>
  </si>
  <si>
    <t>Director de Cobertura Educativa</t>
  </si>
  <si>
    <t>Seguimeinto trimestral</t>
  </si>
  <si>
    <t>Menor</t>
  </si>
  <si>
    <t>Director Administrativo y Financiero</t>
  </si>
  <si>
    <t>Medio</t>
  </si>
  <si>
    <t>Que se verifique el cumplimiento de las comisiones y se cumplan los objetivos de las mismas.</t>
  </si>
  <si>
    <t>Certificaciones de cumplimientos e informe de actividades.</t>
  </si>
  <si>
    <t>Director de Calidad</t>
  </si>
  <si>
    <t>No Actividades Cumplidas / No Actividades Programadas</t>
  </si>
  <si>
    <t>Solicitar informe trimestrales del cumplimiento de las obligaciones de los contratos y realizar matrices de seguimiento de los mismos.</t>
  </si>
  <si>
    <t>Informes de Supervisión y sistematización.</t>
  </si>
  <si>
    <t>No. Informes Revisados / No Total de Informes Entregados</t>
  </si>
  <si>
    <t>Evitar</t>
  </si>
  <si>
    <t xml:space="preserve">Abuso del cargo o funcion </t>
  </si>
  <si>
    <t>Evaluacion de actividades de inspeccion y vigilancia por parte del grupo de trabajo</t>
  </si>
  <si>
    <t>Comité Primario de Inspección Vigilancia y Control</t>
  </si>
  <si>
    <t>Director Inspección, Vigilancia y Control</t>
  </si>
  <si>
    <t>Reuniones efectivamente realizadas / Reuniones Programadas</t>
  </si>
  <si>
    <t>Verificar que la asignación del orden de atención se realice conforme al registro en el SIGOB y el libro de control</t>
  </si>
  <si>
    <t>SIGOB y Libro de Registro</t>
  </si>
  <si>
    <t>Semanal</t>
  </si>
  <si>
    <t>Actos Administrativos emitidos / Solicitudes radicadas</t>
  </si>
  <si>
    <t>Actuaciones parcializadas por el funcionario</t>
  </si>
  <si>
    <t>Capacitacion para un mejor desempeño de funciones</t>
  </si>
  <si>
    <t>No. de capacitaciones realizadas / No. de capacitaciones programadas por la necesidad del servicio</t>
  </si>
  <si>
    <t xml:space="preserve">Trimestral </t>
  </si>
  <si>
    <t>P.E. Planeación Educativa</t>
  </si>
  <si>
    <t>Publicacion-difucion por todos los medios web institucionales de los requisitos de cada tramite.</t>
  </si>
  <si>
    <t>Las carteleras informativas que se encuentran en el area de Atencion al Ciudadano</t>
  </si>
  <si>
    <t>Satisfaccion al ciudadano</t>
  </si>
  <si>
    <t>Publicacion y difucion de los tramites que tienen costos-estampillas y cuales no.</t>
  </si>
  <si>
    <t>Presion del ciudadano por la inmediates del tramite, no acatando los terminos de respuesta.</t>
  </si>
  <si>
    <t>Dar estricto cumplimiento a los terminos de respuesta y entrega oportuna de las mismas.</t>
  </si>
  <si>
    <t>Registro en el sistema de informacion SIGOB donde se da evidencia de la respuesta oportuna al Ciudadano.</t>
  </si>
  <si>
    <t>Oportunidad de respuesta</t>
  </si>
  <si>
    <t>Intermediacion por razones geograficas, para la solicitud del tramite</t>
  </si>
  <si>
    <t>Sanciones a lugar para los funcionarios que incurran en esta conducta.</t>
  </si>
  <si>
    <t>Se reporta a la oficina de control interno y control disciplinario</t>
  </si>
  <si>
    <t>Selección de Proyectos y/o contratistas que generan dadivas y prevendas al funcionario.</t>
  </si>
  <si>
    <t>Tramitología y/ o falta de atencion</t>
  </si>
  <si>
    <t>Reuniones de Seguimiento y revision de informes</t>
  </si>
  <si>
    <t xml:space="preserve">Actas de reuniones con las comunidades. </t>
  </si>
  <si>
    <t>informes</t>
  </si>
  <si>
    <t xml:space="preserve">Satisfaccion 100% de las comunidades atendidas. </t>
  </si>
  <si>
    <t>Recibir o Solicitar Dádivas o beneficios a nombre propio o de terceros  con el fin de celebrar contratos.</t>
  </si>
  <si>
    <t xml:space="preserve">Estructurar un procedimiento y falta de mano de obra para las visitas. </t>
  </si>
  <si>
    <t xml:space="preserve">Informes de supervision y fotos. </t>
  </si>
  <si>
    <t>Sobrecostos convenidos en la adquisicion de los bienes y servicios.</t>
  </si>
  <si>
    <t>Cotizaciones verificadas/ Cotizaciones recibidas y elegidas</t>
  </si>
  <si>
    <t>Recibo revisados / operaciones totales adquiridas</t>
  </si>
  <si>
    <t>Tráfico de influencias, clientelismo, alianzas políticas.</t>
  </si>
  <si>
    <t>Constancias de publicación de proyectos en el portal SECOP.</t>
  </si>
  <si>
    <t>Anuales</t>
  </si>
  <si>
    <t xml:space="preserve"># de procesos contractuales / # de constancias de publicación </t>
  </si>
  <si>
    <t>Atender las necesidades, manifestadas directamente por las comunidades estableciendo un orden de prioridades</t>
  </si>
  <si>
    <t>Secretario de Desarrollo Regional y/o Directores.</t>
  </si>
  <si>
    <t>Seguir los lineamientos establecidos en el Plan de desarrollo.</t>
  </si>
  <si>
    <t>Falta de transparencia en los procesos de contratación y  en el manejo de la documentación y la información de tipo pública</t>
  </si>
  <si>
    <t>Establecer  pliegos de condiciones ajustados a la Ley, los cuales deben ser  elaborados por profesionales especializados</t>
  </si>
  <si>
    <t>Actas de Apertura y cierres de convocatoria, adjudicacion de contratos, etc.</t>
  </si>
  <si>
    <t xml:space="preserve">Obras recibidas a satisfaccion por las comunidades </t>
  </si>
  <si>
    <t>Comuindades 100% satisfechas</t>
  </si>
  <si>
    <t>Exigencia de dadivas para el cumplimiento y agilizacion en los tramites</t>
  </si>
  <si>
    <t>ENTREGAS DE AYUDAS A POBLACION AFECTADA PROCURANDO INTERESES POLITICOS</t>
  </si>
  <si>
    <t xml:space="preserve">•  Estudios previos y pliegos de condiciones.        verificados                                   •  Expedientes de los procesos contractuales   fisicamente y/o publicados ene el secop                                 • Actas  y listas de asistencia a  capacitaciones y socializaciones en lo que respecta a la etapa de supervisión de contratos y/o convenios.
     </t>
  </si>
  <si>
    <t xml:space="preserve">Cuadro control firmado por el responsable de dar respuesta a la PQRS  </t>
  </si>
  <si>
    <t xml:space="preserve">#Documento con VoBo del jefe inmediato (cuando sea físico) </t>
  </si>
  <si>
    <t xml:space="preserve">•  # de Contratos o Convenios ejecutados satisfactoriamente/# total de Contratos o Convenios Firmados)x 100        </t>
  </si>
  <si>
    <t>Posibilidad de recibir o solicitar dadivas o beneficio a nombre propio o de terceros a fin de celebrar un contrato.</t>
  </si>
  <si>
    <t xml:space="preserve">Exigencias de condiciones en los procesos de selección que solo cumple un determinado proponente. </t>
  </si>
  <si>
    <t>Profesional Encargado</t>
  </si>
  <si>
    <t>Corrupciójn</t>
  </si>
  <si>
    <t>Alteración de los requisitos y del surtimiento del trámite de causación correspondiente a cada procedimiento contable con el fin de beneficiar a los proveedores.</t>
  </si>
  <si>
    <t>Ocultar información pública para favorecer a un particular</t>
  </si>
  <si>
    <t>Acceder sin autorización a la información o usar esta para un beneficio particular.</t>
  </si>
  <si>
    <t>Alterar documentos propios del trámite en el procedimiento a favor del investigado.</t>
  </si>
  <si>
    <t>Adulterar, sustraer o usar indebidamente la información para desviar las pruebas dentro del proceso a beneficio de terceros .</t>
  </si>
  <si>
    <t>Incumplimiento en atender y dilatar a las solicitudes y requerimientos de informacion y pruebas por las diferentes dependencia de la entidad administrativa en uso de poder para beneficiar a los vinculados en el procedimiento a la Prescipción de la acción disciplinaria.</t>
  </si>
  <si>
    <t>Seguimientos control interno</t>
  </si>
  <si>
    <t>Divulgación de información confidencial, de acuerdo al manejo de cada dependencia de carácter privada, a cambio de beneficio económico particular.</t>
  </si>
  <si>
    <t>1. Interés particular sobre el común.
2. Poco sentido de pertenencia hacia la entidad.
3. Lucro ilegal/enriquecimiento ilícito.</t>
  </si>
  <si>
    <t>Secretaría Privada</t>
  </si>
  <si>
    <t>1. Amiguismo, clientelismo, conflicto de intereses, tráfico de influencias.
2. Recibir beneficio particular a cambio.</t>
  </si>
  <si>
    <t>Solicitar dádivas o comisiones, abusando de la investidura en el ejercicio de las funciones, violando principio de transparencia, consagrado en la ley 80/93, a cambio de ser favorecidos en un proceso de selección de contratista.</t>
  </si>
  <si>
    <t>1. Tráfico de influencias.
2. Recibir beneficio económico para uso particular.</t>
  </si>
  <si>
    <t>Mayor vigilancia en la etapa precontractual.</t>
  </si>
  <si>
    <t>Informe detallado sobre la idoneidad del contratista a seleccionar dentro del proceso contractual.</t>
  </si>
  <si>
    <t>(No. de informes/No. de proponentes)x100</t>
  </si>
  <si>
    <t>Falta de control y seguimiento de los procesos de la entidad</t>
  </si>
  <si>
    <t xml:space="preserve">1. Establecer metodo (s) de control y seguimiento para todos los procesos que integran la entidad.
</t>
  </si>
  <si>
    <t xml:space="preserve">1- Traficos de Influencias 2- Bajos estandares eticos, 3- Cohecho. 4 Amiguismo y Clientelismo. </t>
  </si>
  <si>
    <t>1- Traficos de Influencias 2- Bajos estandares eticos, 3- Cohecho. 4 Amiguismo y Clientelismo.  5- desconocimiento de la norma</t>
  </si>
  <si>
    <t xml:space="preserve">Dirección de Atención al Ciudadano y Gestión Documental </t>
  </si>
  <si>
    <t>Resolución, manual .</t>
  </si>
  <si>
    <t>Actas de asistencia de las personas involucradas en los procesos</t>
  </si>
  <si>
    <t>Reuniones basadas en informes del personal del grupo de contratacion, como ha sido el proceso  en la Direccion mensualmente.</t>
  </si>
  <si>
    <t>Mesas de trabajo con el grupo de manejo de Bienes muebles en donde se hable sobre el uso  de muebles y equipos de oficina para que no se presente el retiro o traslado indebido de los mismos.</t>
  </si>
  <si>
    <t>Uso indebido y/o desordenado de los productos de aseo y cafeteria custodiados bajo la Direccion Administrativa Logistica para beneficio propio o de terceros .</t>
  </si>
  <si>
    <t>PROBABLE</t>
  </si>
  <si>
    <t>SEMESTRAL</t>
  </si>
  <si>
    <t>Alteración de los registros en los sistemas de informacion para beneficios de terceros. (con respecto a los sistemas que estan a cargo de esta dirección)</t>
  </si>
  <si>
    <t>Carencia de controles en las operaciones realizadas (agregar-editar-eliminar)  en los sistemas de información.</t>
  </si>
  <si>
    <t>Realizar auditoria a los Log  o Registros de Operaciones o acciones realizadas : agregar-eliminar-editar.</t>
  </si>
  <si>
    <t>Los Log de operaciones realizadas.</t>
  </si>
  <si>
    <t xml:space="preserve">Secretaria General-Dirección TIC </t>
  </si>
  <si>
    <t xml:space="preserve">Numero de operaciones   indebidas y/o no autorizadas identificadas en el periodo. </t>
  </si>
  <si>
    <t>Perdida  de información de correspondencias en el aplicativo SIGOB.</t>
  </si>
  <si>
    <t>Bajo</t>
  </si>
  <si>
    <t>Realizar  Auditorias a los consecutivos generados en un determinado periodo, ya sea para correspondencia interna y/o externa.</t>
  </si>
  <si>
    <t>Exportar los archivos de excel del SIGOB verificar consecutivo.</t>
  </si>
  <si>
    <t>Número de consecutivos  de correspondencias no encontrados  identificados en el periodo.</t>
  </si>
  <si>
    <t>Omitir o modificar  las informacion original  para la elaboración de  las Certificaciones laborales, para beneficio propio y/o del funcionario solicitante.</t>
  </si>
  <si>
    <t>Manejo inadecuado  de  los recursos financieros para la celebracion de los contratos de capacitacion, organización de eventos, Actvidades institucionales. Para lucro propio o de terceros.</t>
  </si>
  <si>
    <t>Bienes dados de baja en el departamento/Resoluciones</t>
  </si>
  <si>
    <t>Manual de controles o resolución</t>
  </si>
  <si>
    <t>Personas en el proceso/Actas de asistencia</t>
  </si>
  <si>
    <t>Casi Seguro</t>
  </si>
  <si>
    <t>Auditoria de la Novedades</t>
  </si>
  <si>
    <t>Informe de la Auditoria</t>
  </si>
  <si>
    <t>Director Administrativo de Planta - Funcionario Responsable de la Novedad</t>
  </si>
  <si>
    <t>Numero de novedades radicadas/numero de novedades ingresadas</t>
  </si>
  <si>
    <t>Verificacionde la Informacion</t>
  </si>
  <si>
    <t>Actos Administrativos y certificaciones de tiempo y salario</t>
  </si>
  <si>
    <t>Numero de solicitudes/numero de liquidaciones realizadas</t>
  </si>
  <si>
    <t>Mal ingreso dela informacion en el sistema Operativo Humano</t>
  </si>
  <si>
    <t>Extralimitacion de Funciones</t>
  </si>
  <si>
    <t>Formato reporte de novedades</t>
  </si>
  <si>
    <t>Recibir dadivas para realizar alteraciones en el sistema de información para realizar modificaciones con el fin de recibir pagos mayores a los que le corresponde</t>
  </si>
  <si>
    <t xml:space="preserve">Desconocimiento del proceso por parte del grupo de planta y personal  </t>
  </si>
  <si>
    <t>Capacitar el personal sobre el manejo del sistema de información humano</t>
  </si>
  <si>
    <t>Actas o Permanencias de asistencia</t>
  </si>
  <si>
    <t>Director Adminitrativo de Planta</t>
  </si>
  <si>
    <t># de novedades incluidas en el sistema de información / # novedades incluidas con calidad</t>
  </si>
  <si>
    <t>Registrar la información en el Sistema de Información con información que no corresponde</t>
  </si>
  <si>
    <t>Realizar auditorias sobre la calidad de la información registrada en el sistema de información</t>
  </si>
  <si>
    <t>Reportes de planta de personal descargados del sistema de información</t>
  </si>
  <si>
    <t xml:space="preserve">Cambios normativos </t>
  </si>
  <si>
    <t>Poner en conocimiento al personal, lo referente al Decreto que establece los salarios</t>
  </si>
  <si>
    <t>Decretos Salariales vigentes para cada vigencia</t>
  </si>
  <si>
    <t>Recibir dádivas para realizar alteraciones en el sistema de información para modificar el tipo de nombramiento de provisional a carrera administrativa</t>
  </si>
  <si>
    <t>Desconocimiento de la actualizacion normativa</t>
  </si>
  <si>
    <t>Socialización de las normas vigentes para la provisión de cargos</t>
  </si>
  <si>
    <t># de cargos ingresados en provisionalidad / # de cargos provistos en provisionalidad</t>
  </si>
  <si>
    <t>Influencia de grupos politicos que afectan la toma de decisiones</t>
  </si>
  <si>
    <t>Capacitaciones de integridad y etica profesional</t>
  </si>
  <si>
    <t>Recibir dádivas para proveer empleos vacantes en la planta de personal con personas que no cumplen el perfil y requisitos</t>
  </si>
  <si>
    <t>Desconocimiento del manual de funciones para Docentes y Administrativos</t>
  </si>
  <si>
    <t>Poner en conocimiento al personal, los manuales de funciones</t>
  </si>
  <si>
    <t># de cargos provistos / # de cargos provistos que cumplen con los requisitos</t>
  </si>
  <si>
    <t>Omitir realizar el proceso de validar los titulos academicos con las entidades educativas</t>
  </si>
  <si>
    <t xml:space="preserve">Validar los titulos entregados </t>
  </si>
  <si>
    <t>Certificación entregada por la universidad</t>
  </si>
  <si>
    <t>Falta de ética en los  funcionarios encargados del ingreso de la información en el Sistema de Información.</t>
  </si>
  <si>
    <t>Posibilidad de recibir dádivas por realizar un traslado a docentes y/o directivos docentes</t>
  </si>
  <si>
    <t>Escaso control  en el proceso de traslados.</t>
  </si>
  <si>
    <t>Mejorar el control documental en el cumplimiento de los requisitos técnicos  para la viabilidad y posterior proyección de los actos administrativos de traslados.</t>
  </si>
  <si>
    <t>actos administrativos  con el cumplimiento de requisitos técnicos.</t>
  </si>
  <si>
    <t>Director Administrativo de Planta</t>
  </si>
  <si>
    <t>actos administrativos de traslados  / Total de  proyectos de actos administrativos de traslados</t>
  </si>
  <si>
    <t>Posibilidad de recibir pagos o dádivas por la ejecución de un tramite en menor tiempo de lo estipulado</t>
  </si>
  <si>
    <t>Trámites inoficiosos en las solicitudes de las prestaciones económicas</t>
  </si>
  <si>
    <t>Director Administrativo de Planta - Coordinador del Grupo</t>
  </si>
  <si>
    <t>Proyectos de inversión ajustados a beneficios particulares o grupos políticos.</t>
  </si>
  <si>
    <t>Se priorizan proyecto de inverisón de acuerdo a alianzas  y  compromisos politicos.</t>
  </si>
  <si>
    <t>Formatos de orientacion, capacitacion y asistencia tecnica a las Unidades misionales de la Sedbolivar que presentan proyectos.</t>
  </si>
  <si>
    <t>No de proyectos revisados tecnicamente/Total de proyectos formulados</t>
  </si>
  <si>
    <t xml:space="preserve"> Proyectos de inversión que carecen de controles técnicos detallados  
</t>
  </si>
  <si>
    <t>Modrerado</t>
  </si>
  <si>
    <t xml:space="preserve">Capacitar al personal en herramientas y criterios técnicos de formulación de proyectos.
</t>
  </si>
  <si>
    <t xml:space="preserve">Certificaciones expedidas.           
                                                    Actas de reunión                               y Revisión de los Proyectos de Inversión                                                              </t>
  </si>
  <si>
    <t xml:space="preserve">Anual </t>
  </si>
  <si>
    <t>Adulteración o falsificación del archivo o historial laboral con el fin de beneficiar a un funcionario o a un tercero</t>
  </si>
  <si>
    <t xml:space="preserve">querer agilizar el proceso del documento </t>
  </si>
  <si>
    <t>tomar tiempo y la respectiva responsabilidad al procesar el documento</t>
  </si>
  <si>
    <t>Documento finalizado</t>
  </si>
  <si>
    <t>Numero de documentos procesados por semana</t>
  </si>
  <si>
    <t>facilitacion del historial al docente a cambio de dadivas</t>
  </si>
  <si>
    <t>No permitir ingerencia de los beneficiarios de los documentos</t>
  </si>
  <si>
    <t>Solicitudes por escrito y debidamente radicados en sistema de informacion</t>
  </si>
  <si>
    <t>interes en salir benefiado en la lejitimidad o falsedad de un documento</t>
  </si>
  <si>
    <t>Verificar documentos originales de cada expediente</t>
  </si>
  <si>
    <t>Cantidad documentos recibidos / cantidad documentos verificados</t>
  </si>
  <si>
    <t>Manipular u omitir información radicada para direccionar mal u ocultar la correspondencia para evitar la toma de decisiones, para  beneficio propio y/o de terceros y el vencimiento de terminos.</t>
  </si>
  <si>
    <t>1. Interes por parte del funcionario radicador o en ocultar información
2. Desconocimiento u omisión en la aplicación de la normativa  Decreto 054 de 2017 y 682 de 2016 asociada al seguimiento y/o evaluación
3. Amiguismo
4. Soborno</t>
  </si>
  <si>
    <t>Establecer una planilla de documentos mal direccionados para establecer control y estadisticas.</t>
  </si>
  <si>
    <t>Planilla de control por documentos mal radicados</t>
  </si>
  <si>
    <t>Director Administrativo y Financiero - Coordinadora del Grupo</t>
  </si>
  <si>
    <t>Diariamente</t>
  </si>
  <si>
    <t>Establecer cantidad de errores hallados para minimizar</t>
  </si>
  <si>
    <t>Certificados mal elaborados con el objeto de beneficiar a terceros</t>
  </si>
  <si>
    <t>1. Interes por parte del funcionario 
2. Desconocimiento u omisión 
3. Amiguismo
4. Soborno</t>
  </si>
  <si>
    <t>Articular controles con el grupo de Planta responsable de la información en la base de datos.
Revision del programa para la emision de certificados al no permitir cambiar la informacion.</t>
  </si>
  <si>
    <t>Informes de la base de datos del sistema</t>
  </si>
  <si>
    <t>Información certificada / Información en la base de datos del sistema</t>
  </si>
  <si>
    <t>Omitir la presetación de los informes de tutela con el ánimo de favorecer las pretensiones del accionante.</t>
  </si>
  <si>
    <t>Inexistencia de controles eficientes desde que se recibe al notificación de la admisión de la acción de tutela</t>
  </si>
  <si>
    <t>Implementación de matriz de seguimiento y control de las acciones de tutela</t>
  </si>
  <si>
    <t>archivo en formato excel con la matriz de seguimiento</t>
  </si>
  <si>
    <t>Jefe de Oficina Asesora Jurídica</t>
  </si>
  <si>
    <t>EFECTIVIDAD: Numero de tutelas contestadas/número de tutelas recibidas.
EFICACIA: Reuniones realizadas/ reuniones programadas</t>
  </si>
  <si>
    <t>Falta de reuniones primarias con el equipo de trabajo</t>
  </si>
  <si>
    <t>Realizar reuniones primarias con el equipo de trabajo</t>
  </si>
  <si>
    <t xml:space="preserve">actas de reuniones con el equipo </t>
  </si>
  <si>
    <t>Mensualmente</t>
  </si>
  <si>
    <t>Falta de ejecución de la auditoria al proceso de matricula</t>
  </si>
  <si>
    <t>Realizar una auditoria en sitio por  año  al proceso de matricula,  con seguimiento a los tres meses de realizada la auditoria.</t>
  </si>
  <si>
    <t>Listas de chequeo, actas de visita, plan de mejoramiento, detallado de matricula</t>
  </si>
  <si>
    <t>Posibilidades de recibir o solicitar cualquier dadiva por ejecución de cualquier trámite y/o Acto Administrativo en beneficio propio o de terceros</t>
  </si>
  <si>
    <t>Cohecho al servidor público, para que adelante diligencias de la Dirección, alterando el orden de las solicitudes</t>
  </si>
  <si>
    <t>Apropiación, por parte del funcionario de viáticos y gastos de representación sin el cumplimiento de la delegación.</t>
  </si>
  <si>
    <t>Que Sedbolivar entregue los recursos, y que el funcionario no haga la comisión y sea certificada por un ente legal.</t>
  </si>
  <si>
    <t>Certificación de cumplimiento para los contratos y convenios Interadministrativos de la Dirección de Calidad sin debida ejecución.</t>
  </si>
  <si>
    <t>Que el contratista no cumpla con las obligaciones contractuales y el supervisor del contrato certifique el objeto contratado a satisfacción</t>
  </si>
  <si>
    <t xml:space="preserve"> Proceso de contratación ajustada a los preceptos legales que regulen la materia</t>
  </si>
  <si>
    <t>Estudios previos y pliegos de condiciones</t>
  </si>
  <si>
    <t>Recibir davidas del proceso de contratacion</t>
  </si>
  <si>
    <t>Analisis del mercado,proyectos CDP,Estudios del Sector.</t>
  </si>
  <si>
    <t>Benefiar a terceros a cambio de dádivas o nombramientos.</t>
  </si>
  <si>
    <t>Adquisiciones/contratos*100</t>
  </si>
  <si>
    <t xml:space="preserve">Secretario del Interior,Directores de seguridad,Asistencia Municipal </t>
  </si>
  <si>
    <t xml:space="preserve">N° </t>
  </si>
  <si>
    <t xml:space="preserve">Clasificación </t>
  </si>
  <si>
    <t xml:space="preserve">Modificaciones al plan anual de auditorías internas incluyendo u omitiendo procesos en busca de beneficio personal o de terceros. </t>
  </si>
  <si>
    <t xml:space="preserve">1. Intereses particulares
2. Desconocimiento de la entidad, asi como del proceso objeto de la auditoria. </t>
  </si>
  <si>
    <t>Actas de la reuniones desarrolladas con el equipo de la oficina de control interno, así como las realizadas con el Comité Institucional de Coordinación de Control Interno</t>
  </si>
  <si>
    <t xml:space="preserve">N° de ajustes realizados al plan anual de auditorias vs Ajustes incluidos en las actas de reuniones de socialización realizadas. </t>
  </si>
  <si>
    <t>Omitir o modificar información sobre irregularidades detectadas en auditorías internas de gestión en busca de beneficio personal o de terceros.</t>
  </si>
  <si>
    <t>1. Manipulación de la muestra
2. No entrega de la información completa por parte de los auditados
3. Interpretación subjetiva de la Ley
4. Deficiencia en el manejo documental y de archivo</t>
  </si>
  <si>
    <t>Socilizar el Codigo de ética del Auditor con los equipos auditores de la Oficina de Control Interno, y en caso de requerirlo, se realizarán reuniones periódicas de socialización de situaciones presentadas en las auditorías con el Jefe de Control Interno.</t>
  </si>
  <si>
    <t>Actas de socialización del Codigo de ética del Auditor con los equipos auditores de la Oficina de Control Interno.</t>
  </si>
  <si>
    <t>Segundo semestre
 2020</t>
  </si>
  <si>
    <t>N° de auditores internos capacitados / N° de auditores internos que integran la Oficina de Control Interno.</t>
  </si>
  <si>
    <t>Seguimiento amañado o nulo de los planes de mejoramiento suscritos con ocasión a las auditorías internas.</t>
  </si>
  <si>
    <t>1. Controles ineficientes.
2. Subjetividad por parte de los funcionarios encargados.
3. Cohecho</t>
  </si>
  <si>
    <t xml:space="preserve">Revisar y hacer control periodico al cronograma de seguimiento de los planes de mejoramiento internos. </t>
  </si>
  <si>
    <t>Oficios de seguimiento
Cronograma de seguimiento</t>
  </si>
  <si>
    <t>Seguimiento a Planes de mejoramiento / Total planes de mejoramiento suscritos</t>
  </si>
  <si>
    <t>Seguimiento amañado o nulo de los planes de mejoramiento suscritos con entes externos de control.</t>
  </si>
  <si>
    <t>1. Controles ineficientes.
2. Subjetividad por parte de los funcionarios encargados
3. Cohecho</t>
  </si>
  <si>
    <t xml:space="preserve">Revisar y hacer control periodico al cronograma de seguimiento de los planes de mejoramiento externos. </t>
  </si>
  <si>
    <t>Ocultar o no reportar información a los entes externos de control sobre las irregularidades encontradas en las auditorias internas para beneficiar a los responsables del proceso auditado.</t>
  </si>
  <si>
    <t>1. Intereses particulares
2. Cohecho</t>
  </si>
  <si>
    <t>Realizar la revisión minuciosa de los informes de auditoria interna por parte del jefe de la oficina de control interno, con el propósito de establecer las posibles denuncias a los entes externos de control.</t>
  </si>
  <si>
    <t>Informes finales de auditoría revisados por la Jefe de la Oficina de Control Interno y reportados a los entes de control</t>
  </si>
  <si>
    <t>Informes finales de auditoría revisados por la Jefe de la Oficina de Control Interno y reportados a los entes de control / Informes finales de auditoría generados</t>
  </si>
  <si>
    <t>Seguimiento al cronograma de Fiscalización.</t>
  </si>
  <si>
    <t xml:space="preserve">Control en los registros para adelantar el trámite de causación. </t>
  </si>
  <si>
    <t>Realizar el radicado por la ventanilla unica o en el libro de radicacion.</t>
  </si>
  <si>
    <t>Verificación del cronograma de Fiscalización.</t>
  </si>
  <si>
    <t>Intereses particulares</t>
  </si>
  <si>
    <t>Beneficiar a los contribuyentes por no realización de los procesos de fiscalización en el debido tiempo para beneficio de particulares.</t>
  </si>
  <si>
    <t>Beneficiar a los morosos terceros por la prescripcion de la acción de cobro y detrimento por el no pago de los acuerdos de pago de los contribuyentes.</t>
  </si>
  <si>
    <t>Falta de interes en que se realicen los procesos dentro de los términos establecidos y legales.</t>
  </si>
  <si>
    <t>Verificación del recaudo y el cumplimiento de los acuerdos de pago.</t>
  </si>
  <si>
    <t xml:space="preserve">Informes de recaudo por acuerdos de pago. </t>
  </si>
  <si>
    <t>Eficiencia: Indice de cumplimiento de los procesos</t>
  </si>
  <si>
    <t xml:space="preserve">Efectividad: Desarrrollo de los procesos de Fiscalizacion 
N° de procesos de fiscalización / N° de procesos de cobro activos </t>
  </si>
  <si>
    <t>Proferir Resolución, Dictamen o Concepto Contrario a la Ley para favorecer  intereses politicos o de un tercero.</t>
  </si>
  <si>
    <t>Intereses personales económicos o politicos del funcionario.
Intereses personales economicos o politicos a favor de terceros.
Desconocimiento de las normas relativas al proceso.</t>
  </si>
  <si>
    <t xml:space="preserve">Revisión y visto bueno de los actos administrativos y/o conceptos por parte del Secretarío de Hacienda. </t>
  </si>
  <si>
    <t>Control en la elaboración de actos administrativos.</t>
  </si>
  <si>
    <t>Eficacia: Indice de cumplimiento de actividades</t>
  </si>
  <si>
    <t xml:space="preserve">Implementar estrategias de apropiacion de la declaracion de principios valores y directrices eticas </t>
  </si>
  <si>
    <t>Verificación respuesta Sigob</t>
  </si>
  <si>
    <t>ADQUISICIÓN DE BIENES Y SERVICIOS CON SOBRECOSTOS, PARA BENEFICIO DE TERCEROS.</t>
  </si>
  <si>
    <t>Verificación de cotizaciones previas a la adquisición.</t>
  </si>
  <si>
    <t xml:space="preserve">Control y verificación de las cotizaciones. </t>
  </si>
  <si>
    <t>Revisión de bienes y servicios recibidos</t>
  </si>
  <si>
    <t>Revisión y verificación de los bienes recibidos de conformidad a las exigencias</t>
  </si>
  <si>
    <t>Acudir a la colaboración de entidades conexas en la distribución de las ayudas a la población afectada</t>
  </si>
  <si>
    <t>Distribución inequitativa de los recursos de  ayuda sin tener en cuenta los parametros de asignación de las mismas.</t>
  </si>
  <si>
    <t>Elaboración de informes de las entregas de la ayuda.</t>
  </si>
  <si>
    <t>N°</t>
  </si>
  <si>
    <t>Planes de seguridad vial elaborados  y revisados por parte del Secretarío de Movilidad.</t>
  </si>
  <si>
    <t xml:space="preserve">                                                                    Revisión de los planes de seguridad vial por parte del Secretarío de Movilidad.</t>
  </si>
  <si>
    <t>Numero de Planes revisados  / Numero de Planes elaborados</t>
  </si>
  <si>
    <t>1- Amiguismo y Clientelismo. 
2- Extralimitación de Funciones, 
3- Trafico de Influencias. 
4- Abuso de Poder. 
5- Diferencias en la apropiación en la gestión de procedimientos</t>
  </si>
  <si>
    <t>Elaborar procedimiento relacionado a eliminación de sanciones.</t>
  </si>
  <si>
    <t>Listados de asistencia 
Actas de reunión</t>
  </si>
  <si>
    <t>Retiro indebido de los bienes muebles y equipos de oficina dentro y fuera de las instalaciones del CAD con intención de apropiación .</t>
  </si>
  <si>
    <t>Capacitar a los encargados de procesos en lo relacionado con el tema contractual basados en la Norma.(grupo contratacion)</t>
  </si>
  <si>
    <t xml:space="preserve">Carencia de controles en los procesos </t>
  </si>
  <si>
    <t>Falta de principios eticos</t>
  </si>
  <si>
    <t>Falta de conocimiento del personal</t>
  </si>
  <si>
    <t>Falta de principios Eticos</t>
  </si>
  <si>
    <t>Actas de capacitación</t>
  </si>
  <si>
    <t>Actas de asistencia y recibo de capacitacion</t>
  </si>
  <si>
    <t>Actas de asistencia y recibo de capacitación</t>
  </si>
  <si>
    <t>Actas de asistencia a reuniones.</t>
  </si>
  <si>
    <r>
      <t xml:space="preserve">Capacitación al personal del grupo de </t>
    </r>
    <r>
      <rPr>
        <b/>
        <sz val="11"/>
        <color theme="1"/>
        <rFont val="Arial"/>
        <family val="2"/>
      </rPr>
      <t xml:space="preserve">contratación </t>
    </r>
    <r>
      <rPr>
        <sz val="11"/>
        <color theme="1"/>
        <rFont val="Arial"/>
        <family val="2"/>
      </rPr>
      <t>mediante Mesas de trabajo sobre la forma de ejercer las actividades tanto de funcionarios como jefes mediatos e inmediatos.</t>
    </r>
  </si>
  <si>
    <t>Capacitaciones sobre contratacion estatal</t>
  </si>
  <si>
    <t>Capacitar al grupo de Bienes muebles  e iventarios de la Direccion administrativa Logistica de la Gobernacion de Bolivar en lo relacionado con el tema de inventarios y bienes muebles</t>
  </si>
  <si>
    <t>Charlas sobre los valores morales, Publicidad en todas las dependencias, circulares.</t>
  </si>
  <si>
    <t>Capacitaciones sobre el uso debido de los bienes muebles de cada oficina y su NO traslado sin previa autorizacion.</t>
  </si>
  <si>
    <t>Programa de capacitaciones al personal de servicios generales con el fin de que obtengan un conocimiento propicio para el buen uso de los implementos de aseo y cafeteria.</t>
  </si>
  <si>
    <t>Evidencias fisicas de asistencia a las capacitaciones. Fotos, actas.</t>
  </si>
  <si>
    <t xml:space="preserve">Proyectos a favor de particulares o de la administración. </t>
  </si>
  <si>
    <t>Publicación de los contratos.</t>
  </si>
  <si>
    <t>Sensibilización del cumplimiento de funciones</t>
  </si>
  <si>
    <t>Capacitación al personal, sensibilizacion y sanciones ejemplarizantes</t>
  </si>
  <si>
    <t xml:space="preserve">Mayor tiempo de ejecución de obras y/o mayor valor para el beneficio de particulares y/o perjuicio de la administracion publica. </t>
  </si>
  <si>
    <t>Diseños, presupuestos (estudios previos) con desatención de las normas y cumplimientos de deberes constitucionales, legales y reglamentarios aplicables en favor de terceros y/o perjuicio para los destinatarios, en la aprobacion de proyectos y determinación de fuente de financiación.</t>
  </si>
  <si>
    <t>Posibilidad de recibir dadivas o dinero en benerficio de terceros o personal para la adjudicación de contratos.</t>
  </si>
  <si>
    <t>Capacitaciones en temas relacionados con cultura de la legalidad y transparencia en la administracion correspondiente a los procesos de la secretaria de infraestructura</t>
  </si>
  <si>
    <t>Listados de Asistencia</t>
  </si>
  <si>
    <t xml:space="preserve">Numero de funcionarios capacitados </t>
  </si>
  <si>
    <t>Posibilidad de recibir dadivas o dinero en benerficio de terceros o personal para la suscripcion, ejecución y liquidación del contrato.</t>
  </si>
  <si>
    <r>
      <rPr>
        <sz val="11"/>
        <rFont val="Arial"/>
        <family val="2"/>
      </rPr>
      <t>Seguimiento al Mapa de Riesgos</t>
    </r>
  </si>
  <si>
    <t>Número de novedades radicadas/numero de novedades ingresadas</t>
  </si>
  <si>
    <t>Ingreso de novedades Internas sin el debido soporte con el fin de brindar beneficios a un funcionario.</t>
  </si>
  <si>
    <t>Liquidación irregular de las Prestaciones Sociales y Salariales con el fin de favorecer a un funcionario.</t>
  </si>
  <si>
    <t>Falta de verificación de la Documentación</t>
  </si>
  <si>
    <t>Falta de Control en la Revision de la Documentación</t>
  </si>
  <si>
    <t>Socializar los ajustes realizados al plan anual de auditorias con la respectiva justificación, a los equipos de trabajo de la Oficina de Control Interno, asi como al Comité de Coordinación de Control Interno.</t>
  </si>
  <si>
    <t>Favoritismo al seleccionar a los beneficiarios del SISBEN por coacción o voluntad.</t>
  </si>
  <si>
    <t>Formulación y aprobación de proyectos a favor de particulares o de la Administracion.</t>
  </si>
  <si>
    <t>Seleccionar una persona determinada en el proceso de contratacion.</t>
  </si>
  <si>
    <t>Escaneo constante de la documentacion recibida en el Banco de Proyectos para llevar soporte digital de cada uno de los mismos</t>
  </si>
  <si>
    <t>Procesos</t>
  </si>
  <si>
    <t>Proceso estudios socioeconómicos e investigación</t>
  </si>
  <si>
    <t>Proceso planeación estratégica e inversión pública</t>
  </si>
  <si>
    <t>MAPA RIESGOS DE CORRUPCIÓN VIGENCIA 2020
Secretaría Privada</t>
  </si>
  <si>
    <t>MAPA RIESGOS DE CORRUPCIÓN VIGENCIA 2020
Secretaría de Planeación</t>
  </si>
  <si>
    <t>MAPA RIESGOS DE CORRUPCIÓN VIGENCIA 2020
Oficina Gestión Riesgos de Desastres</t>
  </si>
  <si>
    <t>MAPA RIESGOS DE CORRUPCIÓN VIGENCIA 2020
Secretaría de Movilidad</t>
  </si>
  <si>
    <t>Proceso</t>
  </si>
  <si>
    <t xml:space="preserve">Gestión documental </t>
  </si>
  <si>
    <t>Mantenimiento y servicios generales</t>
  </si>
  <si>
    <t>Administración de bienes, muebles e inmuebles</t>
  </si>
  <si>
    <t>Gestión de compras e inventarios</t>
  </si>
  <si>
    <t>Servicio en linea y gobierno abierto</t>
  </si>
  <si>
    <t>Gestión de estandares y arquitectura</t>
  </si>
  <si>
    <t xml:space="preserve">MAPA RIESGOS DE CORRUPCIÓN VIGENCIA 2020
Secretaría General </t>
  </si>
  <si>
    <t>MAPA RIESGOS DE CORRUPCIÓN VIGENCIA 2020
Secretaria de Minas y Energía</t>
  </si>
  <si>
    <t xml:space="preserve">Gestión de minas </t>
  </si>
  <si>
    <t>Gestión de energia</t>
  </si>
  <si>
    <t>MAPA RIESGOS DE CORRUPCIÓN VIGENCIA 2020
Secretaria de la Mujer, Equidad de Genero y Gestión Social</t>
  </si>
  <si>
    <t>Protección a la mujer</t>
  </si>
  <si>
    <t>Gestión Social</t>
  </si>
  <si>
    <t>Secretaría de la Mujer</t>
  </si>
  <si>
    <t>Contratación</t>
  </si>
  <si>
    <t>MAPA RIESGOS DE CORRUPCIÓN VIGENCIA 2020
Secretaría Infraestructura</t>
  </si>
  <si>
    <t xml:space="preserve">Construcción, supervisión e interventoria </t>
  </si>
  <si>
    <t>Planeación de obras</t>
  </si>
  <si>
    <r>
      <t xml:space="preserve">Secretario de Infraestructura. </t>
    </r>
    <r>
      <rPr>
        <sz val="11"/>
        <color theme="1"/>
        <rFont val="Calibri"/>
        <family val="2"/>
        <scheme val="minor"/>
      </rPr>
      <t/>
    </r>
  </si>
  <si>
    <t xml:space="preserve">
MAPA RIESGOS DE CORRUPCIÓN VIGENCIA 2020
Secretaría de Hacienda
</t>
  </si>
  <si>
    <t>Secretario de Hacienda</t>
  </si>
  <si>
    <t>Fondo Territorial de Pensiones</t>
  </si>
  <si>
    <t>Ingresos</t>
  </si>
  <si>
    <t xml:space="preserve">Cobro Coactivo </t>
  </si>
  <si>
    <t>Presupuesto</t>
  </si>
  <si>
    <t>Tesoreria</t>
  </si>
  <si>
    <t xml:space="preserve">
MAPA RIESGOS DE CORRUPCIÓN VIGENCIA 2020
Secretaría de Habitát</t>
  </si>
  <si>
    <t>Gestión vivienda</t>
  </si>
  <si>
    <t xml:space="preserve">Servicios publicos saneamiento </t>
  </si>
  <si>
    <t>Oficina de Riesgo de desastres</t>
  </si>
  <si>
    <t>MAPA RIESGOS DE CORRUPCIÓN VIGENCIA 2020
Secretaría de Interior</t>
  </si>
  <si>
    <t>Atención Juventudes</t>
  </si>
  <si>
    <t>Asistencia municipal</t>
  </si>
  <si>
    <t>Seguridad y convivencia ciudadana</t>
  </si>
  <si>
    <t xml:space="preserve">Planeación agropecuaria y desarrollo rural </t>
  </si>
  <si>
    <t>Desarrollo agroindustrial y asistencia técnica</t>
  </si>
  <si>
    <t>MAPA RIESGOS DE CORRUPCIÓN VIGENCIA 2020
Secretaría de Agricultura</t>
  </si>
  <si>
    <t>Victimas y reconciliación</t>
  </si>
  <si>
    <t>Protección de la función pública</t>
  </si>
  <si>
    <t>Eficacia:  Indice de cumplimiento de la auditoria</t>
  </si>
  <si>
    <t>Eficacia:  Indice de cumplimiento de actividades de seguimiento a las bases de datos</t>
  </si>
  <si>
    <t xml:space="preserve">Revisar detalladamente  que la formulación del proyecto este ajustada a la necesidades reales establecidas en el diagnostico educativo. </t>
  </si>
  <si>
    <t>Acceder a presiones de grupos politicos para beneficiar a una comunidad especifica no contemplada como beneficiaria</t>
  </si>
  <si>
    <t xml:space="preserve">•  # de Contratos o Convenios ejecutados satisfactoriamente/                       # total de Contratos o Convenios Firmados)x 100                                                          
• Seguimientos efectuados/Seguimientos programados                                 </t>
  </si>
  <si>
    <t>MAPA RIESGOS DE CORRUPCIÓN VIGENCIA 2020
Secretaría Desarrollo Regional  y Territorial</t>
  </si>
  <si>
    <t>Cada 4 meses</t>
  </si>
  <si>
    <t>CERIFICAR  SEGUIMIENTO OPORTUNO DE LAS OBRAS O PROYECTOS EN EJECUCIÓN CUANDO NO SE HA HECHO LA INSPECCION CORRECTA.</t>
  </si>
  <si>
    <t xml:space="preserve">flujos de intereses económicos  y políticos </t>
  </si>
  <si>
    <t>PERMITIR AGILIZAR  EL PROCESO DE ANTICIPOS DE CONTRATOS, SIN CONTROL PREVIO A CAMBIO DE DÁDIVAS</t>
  </si>
  <si>
    <t xml:space="preserve">INDUCIR A LA CIUDADANÍA A DAR BENEFICIOS EN LOS PROCESOS LICITATORIOS  POR PARTE DE LOS FUNCIONARIOS  DE LA SECRETARIA A CAMBIO DE  DÁDIVAS.  </t>
  </si>
  <si>
    <t xml:space="preserve">Falta de un manual de procedimiento en el que se incluya un doble filtro al recibo para su trámite </t>
  </si>
  <si>
    <t xml:space="preserve">ESCONDER INFORMACION PARA FAVORECER A TERCEROS. </t>
  </si>
  <si>
    <t>PQRS,respondidas/PQRS</t>
  </si>
  <si>
    <t>Seguimiento Mensual del aplicativo en la secretaria</t>
  </si>
  <si>
    <t>Seguimiento semanal del aplicativo en la secretaria</t>
  </si>
  <si>
    <t>Distribucion inoportunas de las solicitudes presentadas direccionadas al grupo correspondientes</t>
  </si>
  <si>
    <t xml:space="preserve">Deficiente seguimiento y control por parte del superior jerárquico.     
</t>
  </si>
  <si>
    <t>Ausencias y/o fallas de control, registro y verificación de información por parte del área técnica y la Dirección de Contratación en la elaboración de documentación previa.</t>
  </si>
  <si>
    <t xml:space="preserve">Tráfico de Influencias                                                                      </t>
  </si>
  <si>
    <t xml:space="preserve">Abuso de poder.                                                             </t>
  </si>
  <si>
    <t xml:space="preserve">Estudio de necesidad y listado de beneficiarios verificados 
</t>
  </si>
  <si>
    <t xml:space="preserve">Revisión  y verificación tecnica de estudio de las necesidades del sector  y listado de beneficiarios </t>
  </si>
  <si>
    <t xml:space="preserve">Amiguismo y clientelismo.                                          </t>
  </si>
  <si>
    <t xml:space="preserve">                                    Llevar un cuadro de control en el que se evidencie fecha de ingreso, tiempo de respuesta y fecha de envío al peticionario  </t>
  </si>
  <si>
    <t xml:space="preserve">No centralización de la información que ingresa     </t>
  </si>
  <si>
    <t xml:space="preserve">Designar un responsable para la recepcion de PQRS y que se encargue de llevar el control de los tiempos de respuesta y de verificar que la misma sea pertinente a lo solicitado     </t>
  </si>
  <si>
    <t xml:space="preserve">Multiplicidad de responsables de PQRS     </t>
  </si>
  <si>
    <t>Interés del funcionario que da respuesta a las solicitudes, peticiones, quejas y reclamos 
de obtener un beneficio particular o de terceros.</t>
  </si>
  <si>
    <t xml:space="preserve">Desatención  de 
Peticiones, Quejas, Reclamos, Solicitudes con el fin obtener un beneficio particular o a terceros   </t>
  </si>
  <si>
    <t>Revisión de Informes de ejecución</t>
  </si>
  <si>
    <t xml:space="preserve">Falta de ética profesional de la persona asignada para desarrollar el proceso     </t>
  </si>
  <si>
    <t xml:space="preserve">Revisión  y verificación permenente al cumplimiento de de funciones y obligaciones contractuales 
</t>
  </si>
  <si>
    <t xml:space="preserve">Debilidades en el proceso de supervisión </t>
  </si>
  <si>
    <t>Auditorias internas</t>
  </si>
  <si>
    <t xml:space="preserve">interés del funcionario a participar en estudios previos donde se puede beneficiar personalmente o a terceros.                    </t>
  </si>
  <si>
    <t xml:space="preserve">Capacitaciones a los Supervisores
</t>
  </si>
  <si>
    <t xml:space="preserve">Deficiente seguimiento y control por parte del superior jerárquico.                                                                     </t>
  </si>
  <si>
    <t xml:space="preserve">Verificacion periodica del secop para establecer cumplimiento de normatividad vigente </t>
  </si>
  <si>
    <t xml:space="preserve">Aplicación normas de contratacion pública                                                                                           
</t>
  </si>
  <si>
    <t xml:space="preserve">Ausencias y/o fallas de control, registro y verificación de información por parte del área técnica y la Dirección de Contratación en la elaboración de documentación previa.
</t>
  </si>
  <si>
    <t>100% de los documentos contractuales publicados en el SECOP y páginas web.</t>
  </si>
  <si>
    <t>Constancia de documentos publicados en el SECOP y páginas web.</t>
  </si>
  <si>
    <t>Establecer herramientas de comunicación, como páginas web, en donde se publique toda la documentación considerada pública.</t>
  </si>
  <si>
    <t>Deficiencias en el manejo documental y de archivo.</t>
  </si>
  <si>
    <t>Ocultar a la ciudadanía la información considerada pública.</t>
  </si>
  <si>
    <t>Sistemas de información susceptibles de manipulación o adulteración.</t>
  </si>
  <si>
    <t>Concentración de información de determinadas actividades o procesos en una persona.</t>
  </si>
  <si>
    <t>Nº. de solicitudes a Función pública.</t>
  </si>
  <si>
    <t>Solicitud a Función Pública.</t>
  </si>
  <si>
    <t>Contratación de personal idoneo para supervisión de obras.</t>
  </si>
  <si>
    <t>Concentrar las labores de supervisión de múltiples contratos en poco personal.</t>
  </si>
  <si>
    <t>100% de los documentos elaborados por procesos contractuales.</t>
  </si>
  <si>
    <t>Constancia de los documentos en los expedientes de los contratos.</t>
  </si>
  <si>
    <t>Establecer directrices precisas en cuanto a la experiencia  y tiempo de existencia de las compañias que aspiran a contratar en los estudios previos, pliegos definitivos y supervisión</t>
  </si>
  <si>
    <t>Contratar con compañías de papel, las cuales son especialmente creadas para participar procesos específicos, que no cuentan con experiencia, pero si con músculo financiero.</t>
  </si>
  <si>
    <t>Pliegos de condiciones hechos a la medida de una firma en particular, disposiciones establecidas en los pliegos de condiciones que permiten a los participantes direccionar los procesos hacia un grupo en particular, como la media geométrica, restricción de la participación a través, de visitas obligatorias innecesarias establecidas en el pliego de condiciones. Adendas que cambian condiciones generales del proceso para favorecer a grupos determinados, o definen Urgencia manifiesta inexistente.</t>
  </si>
  <si>
    <t>Secretario de Hábitat.</t>
  </si>
  <si>
    <t>Estudios previos o de factibilidad superficiales, manipulados por personal interesado en el futuro proceso de contratación (Estableciendo necesidades inexistentes o aspectos que benefician a una firma en particular).</t>
  </si>
  <si>
    <t xml:space="preserve">  Reducción de riesgos</t>
  </si>
  <si>
    <t>Conocimiento del riesgo</t>
  </si>
  <si>
    <t>Manejo de desastre</t>
  </si>
  <si>
    <t>Comunicaciones, prensa y protocolo</t>
  </si>
  <si>
    <t>Planeación de movilidad y seguridad vial</t>
  </si>
  <si>
    <t>Sedes operativas</t>
  </si>
  <si>
    <t>Evaluacion, seguimiento y control del sistema de control interno</t>
  </si>
  <si>
    <t>MAPA RIESGOS DE CORRUPCIÓN VIGENCIA 2020
Oficina de Control Interno</t>
  </si>
  <si>
    <t>1 año - una vigencia</t>
  </si>
  <si>
    <t>Herramienas archivísticas / Nº de transferencia, inventarios documentales y formatos de prestamo / verificación y seguimiento de su aplicación.</t>
  </si>
  <si>
    <t>Actas de transferencia y/o eliminación documental y formatos dilingenciados.</t>
  </si>
  <si>
    <t>Implementación de las Tablas de Retención Documental / TRD.
Implementación del Formato Unico de Inventario Documental (FUID) y Formatos de Prestamo de documentos.</t>
  </si>
  <si>
    <t>Reducir el Riesgo</t>
  </si>
  <si>
    <t>Perdida, alteración o destrucción de la información documental, que pueden generar el inicio de investigaciones de caracter penal o disciplinarias, asi como la falta de veracidad de la informaci[on divulgada.</t>
  </si>
  <si>
    <t xml:space="preserve">
Incumplimiento del manual de PQRS.
</t>
  </si>
  <si>
    <t>Ocultamiento de información.</t>
  </si>
  <si>
    <t>Nº de correspondencia ingresada / Nº de planillas recibidas</t>
  </si>
  <si>
    <t xml:space="preserve">Implementación de revisión de planillas para identificar si el documento llego al destinatario correspondiente. 
Establecer un control de revisión en la plataforma SIGOB.
</t>
  </si>
  <si>
    <t>Vencimiento de términos.</t>
  </si>
  <si>
    <t xml:space="preserve">Atención al Ciudadano </t>
  </si>
  <si>
    <t>Indice de Cumplimiento de actividades.</t>
  </si>
  <si>
    <t>Actas de Verificación, Listados de asistencia y Publicación de Actividades en Redes Sociales.</t>
  </si>
  <si>
    <t xml:space="preserve">Publicación de cada una de las actividades contempladas en los proyectos antes y después de su ejecución. </t>
  </si>
  <si>
    <t xml:space="preserve">Posible </t>
  </si>
  <si>
    <t>Posibles sobornos de parte de los particulares o de los interesados para gestionar los recursos físicos y económicos a favor de una población específica.</t>
  </si>
  <si>
    <t>Selección de población  con el fin de favorecer intereses de grupos políticos o intereses privados.</t>
  </si>
  <si>
    <t xml:space="preserve">Registros en plataformas de transparencia Contractual. </t>
  </si>
  <si>
    <t>Profesional Jurídico</t>
  </si>
  <si>
    <t>Cumplimiento a la Ley de Transparencia.</t>
  </si>
  <si>
    <t>Número de proyectos aprobados /número de informes de proyecto indicando población beneficiada.</t>
  </si>
  <si>
    <t xml:space="preserve">Establecer controles de cumplimiento de la planeación y de revisión de proyectos. </t>
  </si>
  <si>
    <t xml:space="preserve">Probable </t>
  </si>
  <si>
    <t>Omisión de proyectos enfocados a beneficiar a sectores o poblaciones vulnerables ejes de la oficina de gestión social.</t>
  </si>
  <si>
    <t>MAPA RIESGOS DE CORRUPCIÓN 2020
Secretaría de Victimas y Reconciliación</t>
  </si>
  <si>
    <t xml:space="preserve">Manipular el proceso de contratación con el fin de favorecer a una determinada persona natural o jurídica.  </t>
  </si>
  <si>
    <t>Asignar usuario y clave para el acceso al al sistema de información VIVANTO en cada una de las secretarías de despacho que ejecuten proyectos con población víctima.</t>
  </si>
  <si>
    <t>Formulario de solicitud de acceso a la plataforma VIVANTO suscrito por cada secretario de despacho.</t>
  </si>
  <si>
    <t xml:space="preserve">Publicar los documentos contractuales  en el portal SECOP, cumpliendo los términos que contempla la ley, con el fin de garantizar transparencia en el proceso contractual. </t>
  </si>
  <si>
    <t xml:space="preserve">N° de total solicitudes/ N° total de dependencias de la Gobernación de Bolívar, que ejecutan programas sociales. </t>
  </si>
  <si>
    <t>MAPA RIESGOS DE CORRUPCIÓN 2020
Oficina de Control Disciplinario</t>
  </si>
  <si>
    <t>Gestión de asuntos legales y publicos</t>
  </si>
  <si>
    <t xml:space="preserve">Atención al ciudadano </t>
  </si>
  <si>
    <t>Gestión Financiera</t>
  </si>
  <si>
    <t>Gestión de la cobertura educativa</t>
  </si>
  <si>
    <t xml:space="preserve">Gestión de la calidad del servicio educativo </t>
  </si>
  <si>
    <t>Gestión de la inspección y vigilancia</t>
  </si>
  <si>
    <t>Gestión de programas y proyectos</t>
  </si>
  <si>
    <t xml:space="preserve">Gestión administrativa de bienes y servicios </t>
  </si>
  <si>
    <t>Planta establecimientos educativos</t>
  </si>
  <si>
    <t>Gestión de la Tecnologia informatica</t>
  </si>
  <si>
    <t>Administración del sistema de gestión de la calidad</t>
  </si>
  <si>
    <t>Gestión de estrategica</t>
  </si>
  <si>
    <t>MAPA RIESGOS DE CORRUPCIÓN 2020
Secretaría de Educación</t>
  </si>
  <si>
    <t>Gestión Territorial</t>
  </si>
  <si>
    <t>Ambiente y desarrollo sostenible</t>
  </si>
  <si>
    <t>Conceptos, Actos Administrativos y Personería Jurídica</t>
  </si>
  <si>
    <t>Evitar que la entidad imponga sanciones  que afecten el funcionamiento de la Entidad sin ánimo de lucro</t>
  </si>
  <si>
    <t>Defensa Judicial</t>
  </si>
  <si>
    <t>Director de Contratación</t>
  </si>
  <si>
    <t>MAPA RIESGOS DE CORRUPCIÓN VIGENCIA 2020
Secretaría Jurìdica</t>
  </si>
  <si>
    <t>Inspección Vigilancia y control al sistema</t>
  </si>
  <si>
    <t>Habilitar Instituciones prestadoras de servicios sin el cumplimiento de los estándares mínimos de habilitación</t>
  </si>
  <si>
    <t xml:space="preserve">Contratación del recurso humano con perfil inadecuado sin principios éticos y morales  suficiente para garantizar cumplimiento de meta en verificaciones de habilitación                                                                                                                                                                            </t>
  </si>
  <si>
    <t>Actas de reunión y socialización del Código de Integridad</t>
  </si>
  <si>
    <t>trimestral</t>
  </si>
  <si>
    <t>Falta de ética y moral trafico de influencias , amiguismo</t>
  </si>
  <si>
    <t>Sensibilizar sobre los valores éticos y morales</t>
  </si>
  <si>
    <t>Actas de socialización</t>
  </si>
  <si>
    <t>Gestión de la Prestación de servicios individuales</t>
  </si>
  <si>
    <t>Amiguismo, favorecimiento, trafico de influencias</t>
  </si>
  <si>
    <t>1A</t>
  </si>
  <si>
    <t>Gestión del Talento humano en salud</t>
  </si>
  <si>
    <t>Expedición de certificación asalariar adulterada para beneficiar a un tercero</t>
  </si>
  <si>
    <t>Amiguismo, soborno , trafico de influencia</t>
  </si>
  <si>
    <t>registro de verificaciones de certificaciones expedidas</t>
  </si>
  <si>
    <t>Talento humano</t>
  </si>
  <si>
    <t>numero de certificaciones verificada antecedentes / numero de certificaciones solicitadas</t>
  </si>
  <si>
    <t>Gestión Jurídica en salud</t>
  </si>
  <si>
    <t>Proferir respuesta y conceptos jurídicos ajustados a intereses de particulares por un bien propio o ajeno</t>
  </si>
  <si>
    <t>Amiguismo, soborno , trafico de influencia, falta de seguimiento a respuestas jurídicas</t>
  </si>
  <si>
    <t>Revisión estricta de conceptos jurídicos por profesional especializado</t>
  </si>
  <si>
    <t>Actas de seguimientos</t>
  </si>
  <si>
    <t>numero de respuestas jurídicos revisados por profesional especializado/ numero de respuestas jurídicos solicitados</t>
  </si>
  <si>
    <t>Gestión Administrativa y financiera en salud</t>
  </si>
  <si>
    <t>Inspección vigilancia y control sanitario</t>
  </si>
  <si>
    <t>Beneficiar un favor a terceros, falta de control Amiguismo, soborno , trafico de influencia</t>
  </si>
  <si>
    <t>Oficina asesora de planeación integral en salud</t>
  </si>
  <si>
    <t>Crear comité para realizar seguimiento estricto a los proyectos de acuerdo a las necesidades reales</t>
  </si>
  <si>
    <t>Acta de comités, actas de seguimiento</t>
  </si>
  <si>
    <t>Numero de proyectos validados por comité/ numero de proyectos presentados</t>
  </si>
  <si>
    <t>Gestión Institucional de calidad</t>
  </si>
  <si>
    <t>Amiguismo, favorecimiento, soborno, intereses particulares</t>
  </si>
  <si>
    <t xml:space="preserve">Intereses  economicos , politicos , personales  </t>
  </si>
  <si>
    <t>Reporte falso de Inmuebles ante las Autoridades Nacionales y Locales, Extravío u Omisión de información que repose en la Dirección Logística, ocultación de información que certifique la propiedad del departamento sobre los inmuebles o impida la recuperación de  los mismos de manos de terceros.</t>
  </si>
  <si>
    <t>Acuerdos,municipales,Actos Administrativos</t>
  </si>
  <si>
    <t>Promover y fortalcer la accion comunal,según la ley 743 del 2002,adelantgar acciones de capacitaciones a grupos poblacionales(Indigenas,afros,etc)</t>
  </si>
  <si>
    <t>Adquisision de bienes y servicios</t>
  </si>
  <si>
    <t>trafico de influencias para beneficios particulares en adjudicacion de contratos</t>
  </si>
  <si>
    <t>publicacion de todos los procesos contractuales en el SECOP</t>
  </si>
  <si>
    <t>todos los contratos y convenios adelantados por la secretaria se publicaran en el SECOP II de acuerdo a lo estipulado por la norma</t>
  </si>
  <si>
    <t>Unidad de control</t>
  </si>
  <si>
    <t>Número de procesos cargados al SECOP</t>
  </si>
  <si>
    <t>Tráfico de Influencias (Amiguismo, coacción por personas influyentes, entre otros).</t>
  </si>
  <si>
    <t>falsedad en la documentacion entregada por los contratistas y/o cooperantes</t>
  </si>
  <si>
    <t>Alteracion para favorecer a un tercero a traves de falsificacion de documentos para favorercer sus intereses</t>
  </si>
  <si>
    <t>Revision y verificacion de todos los documentos aportados por el contratista en las diferentes plataformas de las entidades y a traves de llamadas</t>
  </si>
  <si>
    <t>Documentos soporte de cada contratista</t>
  </si>
  <si>
    <t xml:space="preserve">Unidad de contratacion </t>
  </si>
  <si>
    <t>No de Contratistas=No de verificaciones de soportes</t>
  </si>
  <si>
    <t>Malos manejos y violaciones en los procesos de contratación con la finalidad de favorecer a grupos políticos o terceros.</t>
  </si>
  <si>
    <t>Manipulación en el manejo de la documentación y la información de tipo pública para beneficiar a personas juridicas o naturales privadas.</t>
  </si>
  <si>
    <t xml:space="preserve">Violación de las normas de contratación pública para beneficiar personalmente a un funcionario publico o a terceros.                    </t>
  </si>
  <si>
    <t>Posibilidad de solicitar o recibir dádivas o beneficios a nombre propio  o de terceros, con el fin de encubrir las  irregularidades detectadas sobre funcionamiento de las ESAL, por quienes atienden las diligencias  de inspección y visitas.</t>
  </si>
  <si>
    <t>Incumplimiento en los términos de atención de peticiones, consultas y conceptos generales para beneficio propio o particular</t>
  </si>
  <si>
    <t>Expedir actos administrativos o decisiones contrarios al ordenamiento jurídico o retardar u omitir su expedición.</t>
  </si>
  <si>
    <t>Defensa jurídica deficiente, ya sea por acción o por omisión por parte de los apoderados del Departamento, para beneficiar a un tercero y/o obtener beneficio personal.</t>
  </si>
  <si>
    <t>Reincidencia en la no adopción y puesta en práctica de los lineamientos concertados en la Política de Prevención del Daño Antijurídico, lo cual permite que éste daño se siga presentando y eventualmente ocasionar un detrimento en el patrimonio del Departamento.</t>
  </si>
  <si>
    <t>Modificación indebida de la información registrada en el SIPROJ, para beneficio propio o de un tercero.</t>
  </si>
  <si>
    <t>Posibilidad de ser demandados por la comisión de una conducta antijurídica de uno de los servidores o ex servidores públicos de la entidad y no realizar las gestiones prejudiciales o judiciales tendientes a que el impacto generado por el daño disminuya</t>
  </si>
  <si>
    <t>Manipulación de estudios previos, pliegos de condiciones, respuestas a observaciones, evaluación de propuestas, adendas y acto administrativo de adjudicación por terceros interesados en el futuro proceso de contratación.</t>
  </si>
  <si>
    <t xml:space="preserve">1.Deficiencias en la estructuración del plan de adquisiciones
2. Falta de claridad en las Espécificaciones técnicas de los estudios previos.
3. Falta de claridad, ambigüedad o inconsistencia en la documentación de soporte de la necesidad.
4.Deficiencias en el análisis que soporta el valor estimado del contrato. Exigencias que superen más de dos veces el presupuesto oficial
5. Establecimiento de condiciones o requisitos para favorecer a determinados proponentes
</t>
  </si>
  <si>
    <t xml:space="preserve">Indebida notificación por parte del Despacho judicial correspondiente.                                                                     Negligencia por parte del abogado o funcionario encargado de dicho proceso judicial.  </t>
  </si>
  <si>
    <t>Interés en favorecer a un particular. Desatención o descuido en el seguimiento a los requerimientos judiciales, peticiones, consultas y conceptos</t>
  </si>
  <si>
    <t>Obtener beneficio en el proceso judicial a cargo del responsable del manejo de la plataforma SIPROJ.</t>
  </si>
  <si>
    <t>Desatención a los lineamientos establecidos en la Política de Prevención de Daño Antijurídico, por negligencia, desidia.</t>
  </si>
  <si>
    <t>Uso indebido de herramientas jurídicas y tácticas para estructurar la defensa jurídica del Departamento de Bolívar.</t>
  </si>
  <si>
    <t xml:space="preserve">Para beneficiar a un tercero y/o obtener beneficio personal.                                                                                                          Alto grado de discrecionalidad por parte del funcionario responsable de la expedición o revisión. 
Concentración del conocimiento y/o funciones en el funcionario.
</t>
  </si>
  <si>
    <t>Interés en favorecer a un particular y/o la desatención o descuido en el seguimiento a las peticiones, consultas y conceptos</t>
  </si>
  <si>
    <t>Disminuir</t>
  </si>
  <si>
    <t xml:space="preserve">Realizar seguimiento permanente por parte de los responsables de cada proceso en las inspecciones realizadas a las ESAL. </t>
  </si>
  <si>
    <t>Realizar seguimiento y llevar control de las peticiones, consultas y conceptos entregados para estudio de los abogados de la Dirección de Conceptos, Actos Administrativos y Personería Jurídica.</t>
  </si>
  <si>
    <t>Llevar control en el reparto de los actos administrativos a ser expedidos o dados para revisión y visto bueno de los abogados de la Dirección de Conceptos, Actos Administrativos y Personería Jurídica.</t>
  </si>
  <si>
    <t xml:space="preserve">Llevar un registro de  los estados de los procesos,  y de las actuaciones de los apoderados, mediente la plataforma SIPROJ,  para su cotejo con los informes de actividades ejecuatadas. </t>
  </si>
  <si>
    <t>Realizar jornadas de socialización de la Política de Prevención de Daño Antijurídico.</t>
  </si>
  <si>
    <t>Realizar seguimiento y control permanente a la información de los procesos juduciales registrados en la plataforma SIPROJ.</t>
  </si>
  <si>
    <t>1•  Implementación del manual de contratación 2•Realización de estudios de mercados y estudios tecnicos consistentes con el objeto a contratar. 3. Revisión de lso procesos contractuales que por delegación deben pasar por la Secretaríaa Jurídica 4. Verificación integral de la publicación realizada en las plataformas SECOP y realizar reportes conforme al cumplimiento de normatvidad vigente.</t>
  </si>
  <si>
    <t>Controles mensuales respecto de las solicitudes de conciliación y las demandas que se presenten en contra de la entidad</t>
  </si>
  <si>
    <t>Revisión mensual del número de demandas presentadas en contra de la entidad</t>
  </si>
  <si>
    <t>Informes de seguimiento.</t>
  </si>
  <si>
    <t>Base de datos mediante la cual se realiza control y seguimiento a actos administrativos a ser expedidos o dados para revisión y visto bueno de los abogados de la Dirección de Conceptos, Actos Administrativos y Personería Jurídica.</t>
  </si>
  <si>
    <t>Soportes de registros de los procesos,  y de las actuaciones de los apoderados, en la plataforma SIPROJ.</t>
  </si>
  <si>
    <t>Evidencias de las jornadas de capacitación.</t>
  </si>
  <si>
    <t>Soportes de registros de los procesos en la plataforma SIPROJ.</t>
  </si>
  <si>
    <t>Procesos revisados</t>
  </si>
  <si>
    <t>Actas del Comité de Conciliación</t>
  </si>
  <si>
    <t>Informe de seguimiento</t>
  </si>
  <si>
    <t>Director de defensa judicial</t>
  </si>
  <si>
    <t>Director de Conceptos, Actos Administrativos y Personería Jurídica.</t>
  </si>
  <si>
    <t>Controles VS Informes</t>
  </si>
  <si>
    <t>Controles VS Base de Datos</t>
  </si>
  <si>
    <t>Controles vs SIPROJ - Sistema de Información de Procesos Judiciales</t>
  </si>
  <si>
    <t>Revisión VS Informes</t>
  </si>
  <si>
    <t>Controles vs Actas del Comité</t>
  </si>
  <si>
    <t>Controles vs Informes</t>
  </si>
  <si>
    <t>Hacerse parte/víctima, dentro de un proceso penal surgido por la comisión de un delito contra la administración pública o el patrimonio público, por parte de un servidor o ex servidor público, que pueda afectar el patrimonio del ente territorial.</t>
  </si>
  <si>
    <t>Procesos de contratacion ejecutados</t>
  </si>
  <si>
    <t>% de avance</t>
  </si>
  <si>
    <t>actividades realizadas</t>
  </si>
  <si>
    <t>Procesos de contratacion publicados en Secop II,  ajustados a la ley y teniendo en cuenta las guias de colombia compra eficiente, recomendaciones e instrucciones de la Dirección de Contratación - Secretaría Jurídica.</t>
  </si>
  <si>
    <t>se realizan a traves de estudios de juridicos y financieros,si encuentran observaciones son enviados al tribunal administrativo para que tomen la desicio al caso contario se le responde al municipio se le manifiesta que no hay objesiones concepto positivoactos administrativos(municipios zambrano y san martin) nombramientos encargos de notarios y alcaldes,</t>
  </si>
  <si>
    <t>se elaboran para suspendion e inabilidades de alcaldes y los acuerdos son atraves de demandas o concept.copia del decreto de nombramiento del notario</t>
  </si>
  <si>
    <t>Se realizan reuniones virtuales y talleres de empoderamiento,CONPES 3855 del 2018,el proceso del registro comunal RUC,aplazamiento del proceso electoral comunal,  en coordinacion con el ministerio del interior,direccion de participacion ciudadana y accion comunal , los secretarios de gobiernos municipales y organizaciones comunales.se envian circulares de invitacion y conocimiento de las mismas.Se realizo la Eleccion de la Comision Consultiva Nacional,siguiendo los requerimientos del ministerio del interior,atraves de una reunion virtual,donde participaron los delegados departamentales de la comision de representantes de los consejos comunitarios.</t>
  </si>
  <si>
    <t>Durante la etapa de planeación del proceso se realizó un estudio de necesidad, de acuerdo a los programas y subprogramas del Plan de desarrollo.</t>
  </si>
  <si>
    <t>Se realizaron estudios previos ajustados a la normatividad vigente y teniendo en cuenta las directivas de Colombia Compra Eficiente y recomendaciones impartidas por la Dirección de Contratación de la Secretaría Jurídica.</t>
  </si>
  <si>
    <t>Incumpliento en la Atencion y/o Respuestas en las PQRS Con la intencion de favorecer a una persona natural o juridica.</t>
  </si>
  <si>
    <t>Se realizaron capacitaciones y asistencia técnica a los municipios de forma virtual, anexo soportes de los correos electronicos en los que se pactan reuniones,</t>
  </si>
  <si>
    <t>Relacion de proyectos descargadas de Metodologia General Ajustada-MGA y el sistema SUIFT del DNP.</t>
  </si>
  <si>
    <t>Se anexan imágenes de respiuestas a l,os derechos de petición y tutelas presentadas a la oficina de Planeación.</t>
  </si>
  <si>
    <t>Relacion de proyectos a corte 30 de Aghosto de 2020 del Banco de proyectos de la secretaría de Planeación.</t>
  </si>
  <si>
    <t>N</t>
  </si>
  <si>
    <t>Manipular los planes de seguridad vial para favorecer intereses privados</t>
  </si>
  <si>
    <t>Numero sanciones emitidas  / Numero de sanciones permanentes en el sistema.</t>
  </si>
  <si>
    <t>Anular u ocultar sanciones emitidas para favorecer a un tercero a cambio de dadivas.</t>
  </si>
  <si>
    <t>Emitir falsos conceptos de aprobación  para favoirecer intereses privados.</t>
  </si>
  <si>
    <t>Ejercer supervisión sin garantias para loscontratos de señalizacion con el fin de dar fondos publicos a ciudadanos o grupos privados.</t>
  </si>
  <si>
    <t>Utilizacion del Código nacional de transito para solicitar dadivas a terceros.</t>
  </si>
  <si>
    <t>Jefe de la Oficina de Control Interno-Auditores Internos</t>
  </si>
  <si>
    <t>Mantener en el paso de causar contabilidad del softtware contable con cuentas que no superen los 3 dias habiles desde su radicacion</t>
  </si>
  <si>
    <t>Informes de SCAP20 - CAUSACION CONTABLE y SCAP8 - AUTORIZAR CAUSACION</t>
  </si>
  <si>
    <t>Posibilidad de favorecer al contratista para no cumplir con calidad  la logistica del funcionamiento de las mesas de Participación</t>
  </si>
  <si>
    <t>1,Supervisión total del contrato de operador logístico. 2,Evaluación de calidad por parte de las víctimas cada vez que se preste el servicio.</t>
  </si>
  <si>
    <t>Encuesta de calidad</t>
  </si>
  <si>
    <t>Informes de actividades</t>
  </si>
  <si>
    <t>MAPA RIESGOS DE CORRUPCIÓN VIGENCIA 2020
Secretaría de Salud</t>
  </si>
  <si>
    <t>1. Contratación del recurso humano con perfil adecuado y  suficiente para garantizar cumplimiento de meta de verificación.                                                                                                                                                                                                        2. Seguimiento al personal que realiza las vistas verificadoras por parte de las dirección de vigilancia y control.</t>
  </si>
  <si>
    <t>Porcentaje personal verificador con socialización del Código de Integridad: 
 (No. personas verificadoras de planta y de contrato con socialización del Código de Integridad/Total de personas verificadoras de planta y de contrato a realizar verificación) x 100</t>
  </si>
  <si>
    <t xml:space="preserve">Se remitio via correo electronico el Codigo de Integralidad a los funcionarios de planta y contratista de apoyo para que se iniciara el proceso de sensibilizacion del mismos (12 de junio de2020).  
Debido a la demora en el proceso de  contratacion del recurso humano  de apoyo  por la declaratoria de emergencia sanitaria causada por covid- 19, en la cual se priorizaron los programas de salud publica , se inicio la   socializo el personal de planta de la entidad que hace parte del equipo de verficadores.
Esta direcciòn programo realizar socializaciòn virtual del codigo de integridad - Valores del Servidor publico del Departamento Nacional de la Funcion Publica para el dia 15 de septiembre de 2020, a todo el personal de planta y profesionales de apoyo.
 </t>
  </si>
  <si>
    <t>Cobro improcedente para agilizar tramites, o para expedir certificaciones de habilitación de Instituciones prestadoras de servicios de salud,</t>
  </si>
  <si>
    <t>Numero de Jornadas virtuales de socializacion realizadas</t>
  </si>
  <si>
    <t>En la primera socializacion participaron todo el personal de planta de la direccion (16 funcionarios), se programo nueva capacitacion para el 15 de septiembre de 2020, en la cual participaran los profesionales de apoyo contrato a la fecha.</t>
  </si>
  <si>
    <t>Favorecer a preestadores de serviviosen la entrega de informes de auditoria de cuentras.</t>
  </si>
  <si>
    <t>1, Procedimiento validado de auditoría de cuentas debidamente institucionalizado. 2,Sofware SAFE web,permite revisar la radicación y cronología de la facturación de los prestadores en la secretaría de Salud.</t>
  </si>
  <si>
    <t>Base de datos actualizada y actas de auditoria de cuentas</t>
  </si>
  <si>
    <t>Número de facturas radicadas / número de facturas auditadas</t>
  </si>
  <si>
    <t>Fortalecimiento del programa de prestacion de servicios a traves de la implementacion del sofware SAFE web, y el procedimiento de auditoria y radicación de cuentas médicas</t>
  </si>
  <si>
    <t>,</t>
  </si>
  <si>
    <t>Desde el mes de enero hasta el 31 de Agosto de 2020, se han presentado 224 solicitudes para tramites de pension a traves de la plataforma CETIL  (Certificacion Electronico de Tiempos Laborados) de la UGPP, de los cuales se han revisado y elaborado un total de 178 certificados. Se anexa relacion de las solicitudes presentadas y una muestra del 10% de los Certificados eleborados como constancia de la gestion realizada por la oficina de Talento Humano de la Secretaria de Salud</t>
  </si>
  <si>
    <t xml:space="preserve">A la fecha se requirió emitir concepto jurídico para el trámite y reconocimiento de personería jurídica de una entidad sin ánimo de lucro cuyo objeto es la prestación de servicios en salud denominada IMAGINA IPS.  Una vez revisada la solicitud se verifica que aún nos e ha realizado el trámite de visita de la Dirección de Inspección y Vigilancia en Salud, requisito indispensable para que se emita concepto jurídico para el registro de la entidad ante la gobernación de Bolívar.
Se transfiere la presente solicitud mediante GOBOL-20-025700 del 12 de agosto de 2020 a la dirección de Inspección y Vigilancia para la respectiva visita.
</t>
  </si>
  <si>
    <t>Solicitar o pedir prebendas a cambio de favorecer el pago inmediato  a las instituciones prestadoras de servicios de salud sin que cumplan con los pasos correspondientes a la auditoria integral por parte de la direccion de aseguramiento y prestación de servicios. (Pagos de factura sin actas de auditoria y o actas de conciliacion de glosas)</t>
  </si>
  <si>
    <t xml:space="preserve">Hacer seguimiento a la Trazabilidad de la Facturacion radicada por los diferentes prestadores de salud. Verificar que una vez se concluya el paso de Auditoria, la facturacion que se devuelva para pago debe contener el acta de auditoria y el acta de conciliacion si es del caso.  con las correspondientes firmas por parte del Auditor y del Director de Aseguramiento y Prestacion de servicio, para el proceso adaminsitrativo de  pago.
</t>
  </si>
  <si>
    <t>El sistema de informacion financiero de la entidad maneja la seguridad  de la trazabilidad de la factura prresentada por los diferentes prestadores. safe web</t>
  </si>
  <si>
    <t>Numero de facturas de Radicadas / Numero de Facturas Auditadas</t>
  </si>
  <si>
    <t xml:space="preserve">Se realizo ajuste al riesgo de corrupcion por considerar que no es acorde con la actividad de la Direccion Adminsitrativa y Financiera, asi mismo ajuste a la actividad de control - la evidencia de control de riesgo esta consignada a través del software  Safe Web de la entidad por tal se modifica casilla de soporte. </t>
  </si>
  <si>
    <t xml:space="preserve">Inadecuado manejo en las actuaciones administrativas y trámites por parte de los funcionarios asignados cuando se presenten sanciones en acueductos, expendios de medicamentos, expendios de alimentos y demás servicios sujetos a IVC </t>
  </si>
  <si>
    <t>Favorecer a municipios y a funcionarios de ellos, favores a terceros, sobornos, trafico de influencias</t>
  </si>
  <si>
    <t xml:space="preserve">1. Contratacion de talento humano abogados que realizaran el manejo administrativo y legal de los procesos sancionatorios en lugares de presentacion de servicios sujetos a IVC ambiental, alimentos y medicamentos.                                                                                                                                                                                                                      2. Desarrollo de capacidades a ingenieros y  abogados sobre la normatividad vigente que se aplica en procesos sancionatorios de IVC  ambiente, alimentos y medicamentos                                                                                                                                                                                                                                                                              3. Todos los procesos sancionatorios deben estar debidamente documentados, archivados y foliados
</t>
  </si>
  <si>
    <t>Actas de socializaciones, actas de seguimiento a visitas, listado de procesos y sus seguimientos</t>
  </si>
  <si>
    <t>Numero de municipios  con IVC de medicamentos / Total de municipios</t>
  </si>
  <si>
    <t xml:space="preserve">Se realizaron asistencias técnicas a 18 municipios lo que representa un 40%, en ellas se efectuaron 106 acciones de Inspección, Vigilancia y Control de medicamentos, en el periodo se realizaron 42 amonestaciones a establecimientos farmacéuticos. </t>
  </si>
  <si>
    <t>Numero de municipios  con IVC de agua / Total de municipios</t>
  </si>
  <si>
    <t xml:space="preserve">Visitas de inspección sanitara a las empresas de acueductos municipales </t>
  </si>
  <si>
    <t>Presentar proyectos sobre planes y programas manipulados para beneficiar a un tercero</t>
  </si>
  <si>
    <t>Se validaron y se presentaron  todos los Proyectos Misionales de la Secretaria de Salud de la vigencia 2020, de acuerdo a Certificaciones BPIN dadas por la Secretaria de Planeacion.</t>
  </si>
  <si>
    <t>Alterar u ocultar la información real del desempeño de los procesos y alinear el  cumplimiento de metas modificando los instrumentos de medidas (Indicadores) en favorecimiento propio o de un servidor en particular  para beneficiar a terceros</t>
  </si>
  <si>
    <t xml:space="preserve">Carpetas digitales con los cinco productos minimos MECI validados por proceso. </t>
  </si>
  <si>
    <t xml:space="preserve">numero de procesos documentados con verificación normativa/ numero de procesos validados </t>
  </si>
  <si>
    <t>Se validaron y se presentaron   los procesos de la Secretaria de Saluda a corte agosto  2020, a la Secretaria general, en aras de darle cumplimiento al Decreto 943 de 2014 por el cual se  actualiza el Modelo Estándar de Control Interno.Las carpetas digitales estan en la oficina asesora de planeacion en salud, de la secretaria de Salud.</t>
  </si>
  <si>
    <t xml:space="preserve">Administración de las carpetas con los formatos de medicion de los procesos y verificación de la norma legal vigente  (DECRETO 943 DE 2014 - MECI) por parte de la oficina asesora de Planeación </t>
  </si>
  <si>
    <t>Trámite de órdenes de pago sin tener en cuenta los criterios establecidos, en beneficio propio o de terceros. Ofrecimiento de dadivas por personal externo  para agilizar el tramite del pago  de cuentas por pagar a terceros sin el lleno de los requisitos legales.</t>
  </si>
  <si>
    <t>El Director Administrativo y Financiero realizara seguimiento permanente al proceso de pago de cuentas por pagar a Contratistas y Proveedores de la Secretaria de Salud.</t>
  </si>
  <si>
    <t>Dejara como evidenica un Checklist de las cuentas revisadas y verificadas.</t>
  </si>
  <si>
    <t>Cuentas auditadas/ Cuentas pagadas</t>
  </si>
  <si>
    <t>Utilización inadecuada y filtración de información sensible que maneja la entidad para beneficiar intereses de un grupo o un ciudadano en particular.</t>
  </si>
  <si>
    <t>Recibir dadivas o beneficios por parte de los entes, que se les hace seguimiento de los Fondo de Servicios Educativos.</t>
  </si>
  <si>
    <t xml:space="preserve">Demasiado acercamiento con los rectores revisados </t>
  </si>
  <si>
    <t xml:space="preserve">Rara vez </t>
  </si>
  <si>
    <t xml:space="preserve">Bajo </t>
  </si>
  <si>
    <t>Utilizar los canales institucionales y correos para los temas pertienentes</t>
  </si>
  <si>
    <t>Actas de segumiento</t>
  </si>
  <si>
    <t xml:space="preserve">Director Administrativo y Financiero - Coordinador de FSE </t>
  </si>
  <si>
    <t>EFICACIA: Numero de denuncias atendidas, con actos que ameritan enviar a entes de control / Visitas atendidas.
EFECTIVIDAD: Actas enviadas con actos que ameritan entes de control / Actas con actos enviables a entes de control</t>
  </si>
  <si>
    <t>Presiones amables por parte del revisado, por amistad</t>
  </si>
  <si>
    <t>Entrega de información y recibido mediante oficios firmados</t>
  </si>
  <si>
    <t>Copia de los documentos revisados</t>
  </si>
  <si>
    <t xml:space="preserve">No enviar los informes de los revisados a los entes de control, cuando así lo amerite </t>
  </si>
  <si>
    <t xml:space="preserve">Actas y oficios remisorios para los entes de control </t>
  </si>
  <si>
    <t xml:space="preserve">Actas para los entes de control </t>
  </si>
  <si>
    <t>Violación voluntaria al principio de selección objetiva</t>
  </si>
  <si>
    <t>Presiones internas o externas para los servidores públicos encargados de adelantar el proceso de contratación</t>
  </si>
  <si>
    <t>Revisión de los documentos remitidos por las areas técnicas o las Direcciones para sugerir la prevalencia de los principios de la Contratción Estatal en los documentos previos</t>
  </si>
  <si>
    <t>Estudios y documentos previos</t>
  </si>
  <si>
    <t>Grupo de Contratos</t>
  </si>
  <si>
    <t>tercer trimestre/Anualidad</t>
  </si>
  <si>
    <t>Número de procesos de selección adjudicados</t>
  </si>
  <si>
    <t>Recibir dádivas o beneficios por parte de los docentes o terceros para el trámite irregular de una novedad.</t>
  </si>
  <si>
    <t>Indebido direccionamiento de la correspondencia con la intensión de dilatar los proceos en la antención oportuna de PQRSD.</t>
  </si>
  <si>
    <t>Se remiten planilla digitales teniendo en cuenta que por la pandemia toda la correspondencia llega por canales virtuales, se direcciona y se remite por la plataforma SIGOB.</t>
  </si>
  <si>
    <t>Manipulacion indebida de la información</t>
  </si>
  <si>
    <t>Mediante Decreto  320 de 2019 se adopto Manual de procedimiento para el manejo general de bienes muebles e inmuebles.</t>
  </si>
  <si>
    <t>Se realizaron las actvidades descritas como son capacitaciones y mesas de trabajo.</t>
  </si>
  <si>
    <t>se realizaron las actvidades descritas como son capacitaciones.</t>
  </si>
  <si>
    <t>Se adopto manual de contratacion.</t>
  </si>
  <si>
    <t>Se realizaron las actividades descritas como son capacitacion.</t>
  </si>
  <si>
    <t xml:space="preserve">Se realizaron las actividades descritas como son capacitacion. </t>
  </si>
  <si>
    <t xml:space="preserve">Se identificaron las operaciones realizadas por parte de los usuarios del aplicativo meses de mayo-junio  julio -agosto para Saigtweb, para Tecnoexpediente de mayo a  julio conforme a lo que recibio esta dependencia, se realizo el envio del 
GOBOL-20-017960 donde se envio a la Direcciòn de Ingresos  y Cobro Coactivo la relación de usuarios activos para los aplicativos Tecnoexpediente y Saigtweb  con  las opciones que tienen habilitadas,
</t>
  </si>
  <si>
    <t>Se elaboró la circular GOBOL-20-017703, dirigidas a Secretarios, Directores y Jefes de Oficina informando sobre el correcto diligenciamiento de correspondencias. Se informó a todos los funcionarios mediante correo electronico de la situación con el fin de realicen correctamente el tramite de correspondencias en el aplicativo SIGOB, Se brindaron capacitaciones virtuales. Se le suministro al encargado del aplicativo las anotaciones para que profundice al respecto.Se envio videos instructivo de elaboración de correspondencia en SIGOB.</t>
  </si>
  <si>
    <t xml:space="preserve">Se anexa listado de verificacion </t>
  </si>
  <si>
    <t xml:space="preserve">N/A </t>
  </si>
  <si>
    <t xml:space="preserve"> A la fecha no hay investigaciones disciplinarias .</t>
  </si>
  <si>
    <t xml:space="preserve">Se anexa  soportes </t>
  </si>
  <si>
    <t xml:space="preserve">Se anexa soportes </t>
  </si>
  <si>
    <t>A la fecha    estamos realizando  mesas de trabajo  para la  organización   de  las  capacitaciones del Plan  de Bienestar 2020.</t>
  </si>
  <si>
    <r>
      <rPr>
        <b/>
        <sz val="11"/>
        <color theme="1"/>
        <rFont val="Arial"/>
        <family val="2"/>
      </rPr>
      <t>1)Transferencias Documentales</t>
    </r>
    <r>
      <rPr>
        <sz val="11"/>
        <color theme="1"/>
        <rFont val="Arial"/>
        <family val="2"/>
      </rPr>
      <t xml:space="preserve">: En cumplimiento del cronograma de transferencias establecido, los dias 15 de mayo de 2020 y 15 de julio de 2020, se realizaron transferencias Documentales al Archivo central de la Gobernación de Bolívar, para formalizar el traslado de los archivos de gestión de  la Secretaria de Planeación  y Secretaría general de la Gobernación de Bolívar.                                 </t>
    </r>
    <r>
      <rPr>
        <b/>
        <sz val="11"/>
        <color theme="1"/>
        <rFont val="Arial"/>
        <family val="2"/>
      </rPr>
      <t>Evidencias:</t>
    </r>
    <r>
      <rPr>
        <sz val="11"/>
        <color theme="1"/>
        <rFont val="Arial"/>
        <family val="2"/>
      </rPr>
      <t xml:space="preserve"> Actas de transferencia  e inventarios documentales (FUID), debidamente  diligenciados.                                                                                                                                                                                                                     </t>
    </r>
    <r>
      <rPr>
        <b/>
        <sz val="11"/>
        <color theme="1"/>
        <rFont val="Arial"/>
        <family val="2"/>
      </rPr>
      <t xml:space="preserve">2) Prestamos de Documentos: </t>
    </r>
    <r>
      <rPr>
        <sz val="11"/>
        <color theme="1"/>
        <rFont val="Arial"/>
        <family val="2"/>
      </rPr>
      <t xml:space="preserve">Los dias  27 ,28 de mayo, 12 y  26 de junio, 14, 15 y 24 de julio de 2020, se realizaron prestamos de documentos a las dependencias de Salud, Tesorería y Función Pública.                                     </t>
    </r>
    <r>
      <rPr>
        <b/>
        <sz val="11"/>
        <color theme="1"/>
        <rFont val="Arial"/>
        <family val="2"/>
      </rPr>
      <t>Evidencias:</t>
    </r>
    <r>
      <rPr>
        <sz val="11"/>
        <color theme="1"/>
        <rFont val="Arial"/>
        <family val="2"/>
      </rPr>
      <t xml:space="preserve"> Formato de prestamos de documentos diligenciados.</t>
    </r>
  </si>
</sst>
</file>

<file path=xl/styles.xml><?xml version="1.0" encoding="utf-8"?>
<styleSheet xmlns="http://schemas.openxmlformats.org/spreadsheetml/2006/main">
  <fonts count="9">
    <font>
      <sz val="11"/>
      <color theme="1"/>
      <name val="Calibri"/>
      <family val="2"/>
      <scheme val="minor"/>
    </font>
    <font>
      <b/>
      <sz val="11"/>
      <color theme="1"/>
      <name val="Arial"/>
      <family val="2"/>
    </font>
    <font>
      <sz val="11"/>
      <color theme="1"/>
      <name val="Arial"/>
      <family val="2"/>
    </font>
    <font>
      <sz val="11"/>
      <name val="Arial"/>
      <family val="2"/>
    </font>
    <font>
      <sz val="11"/>
      <color rgb="FF000000"/>
      <name val="Arial"/>
      <family val="2"/>
    </font>
    <font>
      <sz val="10"/>
      <name val="Arial"/>
      <family val="2"/>
    </font>
    <font>
      <sz val="11"/>
      <color rgb="FF000000"/>
      <name val="Verdana"/>
      <family val="2"/>
    </font>
    <font>
      <sz val="11"/>
      <color theme="1"/>
      <name val="Calibri"/>
      <family val="2"/>
      <scheme val="minor"/>
    </font>
    <font>
      <b/>
      <sz val="11"/>
      <name val="Arial"/>
      <family val="2"/>
    </font>
  </fonts>
  <fills count="6">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rgb="FF0070C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0" fontId="5" fillId="0" borderId="0"/>
    <xf numFmtId="9" fontId="7" fillId="0" borderId="0" applyFont="0" applyFill="0" applyBorder="0" applyAlignment="0" applyProtection="0"/>
  </cellStyleXfs>
  <cellXfs count="193">
    <xf numFmtId="0" fontId="0" fillId="0" borderId="0" xfId="0"/>
    <xf numFmtId="0" fontId="3" fillId="0" borderId="1" xfId="0" applyFont="1" applyBorder="1" applyAlignment="1">
      <alignment horizontal="left" vertical="center" wrapText="1"/>
    </xf>
    <xf numFmtId="0" fontId="2" fillId="0" borderId="0" xfId="0" applyFont="1" applyBorder="1" applyAlignment="1">
      <alignment vertical="center" textRotation="90" wrapText="1"/>
    </xf>
    <xf numFmtId="0" fontId="2" fillId="0" borderId="0" xfId="0" applyFont="1"/>
    <xf numFmtId="0" fontId="2" fillId="0" borderId="0" xfId="0" applyFont="1" applyBorder="1"/>
    <xf numFmtId="0" fontId="2" fillId="0" borderId="0" xfId="0" applyFont="1" applyAlignment="1">
      <alignment vertical="center"/>
    </xf>
    <xf numFmtId="0" fontId="2" fillId="0" borderId="0" xfId="0" applyFont="1" applyFill="1" applyBorder="1" applyAlignment="1">
      <alignment vertical="center" textRotation="90"/>
    </xf>
    <xf numFmtId="0" fontId="2" fillId="0" borderId="0" xfId="0" applyFont="1" applyFill="1" applyBorder="1" applyAlignment="1">
      <alignment vertical="center"/>
    </xf>
    <xf numFmtId="0" fontId="2" fillId="0" borderId="0" xfId="0" applyFont="1" applyFill="1" applyBorder="1" applyAlignment="1">
      <alignment horizontal="left" vertical="center"/>
    </xf>
    <xf numFmtId="0" fontId="2" fillId="0" borderId="0" xfId="0" applyFont="1" applyBorder="1" applyAlignment="1">
      <alignment horizontal="center" vertical="center" textRotation="90"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xf>
    <xf numFmtId="0" fontId="1" fillId="3" borderId="1" xfId="0" applyFont="1" applyFill="1" applyBorder="1" applyAlignment="1">
      <alignment horizontal="left" vertical="center" textRotation="90"/>
    </xf>
    <xf numFmtId="0" fontId="1" fillId="3" borderId="1" xfId="0" applyFont="1" applyFill="1" applyBorder="1" applyAlignment="1">
      <alignment horizontal="center" vertical="center" textRotation="90"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2" fillId="0" borderId="0" xfId="0" applyFont="1" applyBorder="1" applyAlignment="1">
      <alignment horizontal="center" vertical="center" textRotation="90"/>
    </xf>
    <xf numFmtId="0" fontId="2" fillId="0" borderId="0" xfId="0" applyFont="1" applyAlignment="1">
      <alignment vertical="center" textRotation="90" wrapText="1"/>
    </xf>
    <xf numFmtId="0" fontId="3" fillId="0" borderId="1" xfId="0" applyFont="1" applyBorder="1" applyAlignment="1">
      <alignment horizontal="center" vertical="center" textRotation="90" wrapText="1"/>
    </xf>
    <xf numFmtId="0" fontId="1" fillId="0" borderId="0" xfId="0" applyFont="1" applyFill="1" applyBorder="1" applyAlignment="1"/>
    <xf numFmtId="0" fontId="2" fillId="0" borderId="0" xfId="0" applyFont="1" applyBorder="1" applyAlignment="1">
      <alignment vertical="center" wrapText="1"/>
    </xf>
    <xf numFmtId="0" fontId="2" fillId="0" borderId="0" xfId="0" applyFont="1" applyFill="1" applyBorder="1" applyAlignment="1">
      <alignment vertical="center" wrapText="1"/>
    </xf>
    <xf numFmtId="0" fontId="1" fillId="0" borderId="0" xfId="0" applyFont="1" applyBorder="1" applyAlignment="1">
      <alignment vertical="center" textRotation="90" wrapText="1"/>
    </xf>
    <xf numFmtId="0" fontId="2" fillId="0" borderId="0" xfId="0" applyFont="1" applyBorder="1" applyAlignment="1">
      <alignment horizontal="left" vertical="center" wrapText="1"/>
    </xf>
    <xf numFmtId="0" fontId="2" fillId="0" borderId="0" xfId="0" applyFont="1" applyFill="1" applyBorder="1" applyAlignment="1">
      <alignment horizontal="left" vertical="center" wrapText="1"/>
    </xf>
    <xf numFmtId="0" fontId="2" fillId="0" borderId="0" xfId="0" applyFont="1" applyBorder="1" applyAlignment="1">
      <alignment horizontal="left" vertical="center" textRotation="90" wrapText="1"/>
    </xf>
    <xf numFmtId="0" fontId="2" fillId="0" borderId="0" xfId="0" applyFont="1" applyFill="1" applyBorder="1" applyAlignment="1">
      <alignment horizontal="left" vertical="center" textRotation="90"/>
    </xf>
    <xf numFmtId="0" fontId="2" fillId="0" borderId="0" xfId="0" applyFont="1" applyFill="1" applyBorder="1" applyAlignment="1"/>
    <xf numFmtId="0" fontId="2" fillId="0" borderId="0" xfId="0" applyFont="1" applyBorder="1" applyAlignment="1"/>
    <xf numFmtId="0" fontId="1" fillId="0" borderId="0" xfId="0" applyFont="1" applyFill="1" applyBorder="1" applyAlignment="1">
      <alignment wrapText="1"/>
    </xf>
    <xf numFmtId="0" fontId="2" fillId="0" borderId="0" xfId="0" applyFont="1" applyBorder="1" applyAlignment="1">
      <alignment vertical="center"/>
    </xf>
    <xf numFmtId="0" fontId="2" fillId="0" borderId="0" xfId="0" applyFont="1" applyAlignment="1">
      <alignment horizontal="left"/>
    </xf>
    <xf numFmtId="0" fontId="2" fillId="0" borderId="0" xfId="0" applyFont="1" applyAlignment="1">
      <alignment horizontal="center" vertical="center"/>
    </xf>
    <xf numFmtId="0" fontId="2" fillId="0" borderId="0" xfId="0" applyFont="1" applyFill="1" applyBorder="1" applyAlignment="1">
      <alignment vertical="center" textRotation="90" wrapText="1"/>
    </xf>
    <xf numFmtId="0" fontId="1" fillId="0" borderId="0" xfId="0" applyFont="1" applyAlignment="1">
      <alignment vertical="center"/>
    </xf>
    <xf numFmtId="49" fontId="2" fillId="0" borderId="0" xfId="0" applyNumberFormat="1" applyFont="1" applyFill="1" applyBorder="1" applyAlignment="1">
      <alignment vertical="center" textRotation="90" wrapText="1"/>
    </xf>
    <xf numFmtId="0" fontId="2" fillId="0" borderId="0" xfId="0" applyFont="1" applyFill="1" applyBorder="1" applyAlignment="1">
      <alignment horizontal="left" vertical="center" textRotation="90" wrapText="1"/>
    </xf>
    <xf numFmtId="0" fontId="2" fillId="0" borderId="0" xfId="0" applyFont="1" applyAlignment="1">
      <alignment wrapText="1"/>
    </xf>
    <xf numFmtId="0" fontId="2" fillId="0" borderId="0" xfId="0" applyFont="1" applyAlignment="1">
      <alignment horizontal="left" vertical="center"/>
    </xf>
    <xf numFmtId="14" fontId="2" fillId="0" borderId="0" xfId="0" applyNumberFormat="1" applyFont="1" applyAlignment="1">
      <alignment horizontal="left" vertical="center"/>
    </xf>
    <xf numFmtId="0" fontId="2" fillId="0" borderId="0" xfId="0" applyFont="1" applyAlignment="1">
      <alignment horizontal="left" vertical="center" textRotation="90"/>
    </xf>
    <xf numFmtId="0" fontId="2" fillId="0" borderId="0" xfId="0" applyFont="1" applyAlignment="1">
      <alignment vertical="center" textRotation="90"/>
    </xf>
    <xf numFmtId="0" fontId="1" fillId="0" borderId="0" xfId="0" applyFont="1" applyAlignment="1">
      <alignment horizontal="left" vertical="center"/>
    </xf>
    <xf numFmtId="0" fontId="1" fillId="3" borderId="1" xfId="0" applyFont="1" applyFill="1" applyBorder="1" applyAlignment="1">
      <alignment horizontal="left" vertical="center" textRotation="90" wrapText="1"/>
    </xf>
    <xf numFmtId="0" fontId="1" fillId="3" borderId="1" xfId="0" applyFont="1" applyFill="1" applyBorder="1" applyAlignment="1">
      <alignment horizontal="center" vertical="center" wrapText="1"/>
    </xf>
    <xf numFmtId="0" fontId="2" fillId="0" borderId="0" xfId="0" applyFont="1" applyAlignment="1">
      <alignment vertical="center" wrapText="1"/>
    </xf>
    <xf numFmtId="0" fontId="1" fillId="3" borderId="1" xfId="0" applyFont="1" applyFill="1" applyBorder="1" applyAlignment="1">
      <alignment horizontal="center" vertical="center" wrapText="1"/>
    </xf>
    <xf numFmtId="0" fontId="2" fillId="0" borderId="0" xfId="0" applyFont="1" applyBorder="1" applyAlignment="1">
      <alignment horizontal="center" vertical="center" textRotation="90"/>
    </xf>
    <xf numFmtId="0" fontId="2" fillId="0" borderId="0" xfId="0" applyFont="1" applyBorder="1" applyAlignment="1">
      <alignment horizontal="center" vertical="center" textRotation="90" wrapText="1"/>
    </xf>
    <xf numFmtId="0" fontId="6" fillId="0" borderId="0" xfId="0" applyFont="1"/>
    <xf numFmtId="0" fontId="1" fillId="3" borderId="1" xfId="0" applyFont="1" applyFill="1" applyBorder="1" applyAlignment="1">
      <alignment horizontal="center" vertical="center" wrapText="1"/>
    </xf>
    <xf numFmtId="0" fontId="2" fillId="0" borderId="1" xfId="0" applyFont="1" applyBorder="1" applyAlignment="1">
      <alignment horizontal="center" vertical="center" textRotation="90"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wrapText="1"/>
    </xf>
    <xf numFmtId="9" fontId="2" fillId="0" borderId="1" xfId="0" applyNumberFormat="1" applyFont="1" applyBorder="1" applyAlignment="1">
      <alignment horizontal="left" vertical="center"/>
    </xf>
    <xf numFmtId="9" fontId="2" fillId="0" borderId="1" xfId="0" applyNumberFormat="1" applyFont="1" applyBorder="1" applyAlignment="1">
      <alignment horizontal="left" vertical="center" wrapText="1"/>
    </xf>
    <xf numFmtId="0" fontId="1" fillId="0" borderId="1" xfId="0" applyFont="1" applyFill="1" applyBorder="1" applyAlignment="1">
      <alignment horizontal="left" vertical="center"/>
    </xf>
    <xf numFmtId="0" fontId="2" fillId="0" borderId="1" xfId="0" applyFont="1" applyFill="1" applyBorder="1" applyAlignment="1">
      <alignment horizontal="left" vertical="center" textRotation="90"/>
    </xf>
    <xf numFmtId="0" fontId="2" fillId="0" borderId="0" xfId="0" applyFont="1" applyAlignment="1"/>
    <xf numFmtId="0" fontId="4" fillId="2" borderId="1" xfId="0" applyFont="1" applyFill="1" applyBorder="1" applyAlignment="1">
      <alignment horizontal="left" vertical="center" wrapText="1"/>
    </xf>
    <xf numFmtId="0" fontId="8" fillId="5"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2" borderId="11" xfId="0" applyFont="1" applyFill="1" applyBorder="1" applyAlignment="1">
      <alignment vertical="center" wrapText="1"/>
    </xf>
    <xf numFmtId="0" fontId="1" fillId="4" borderId="1" xfId="0" applyFont="1" applyFill="1" applyBorder="1" applyAlignment="1">
      <alignment horizontal="left" vertical="center" textRotation="90" wrapText="1"/>
    </xf>
    <xf numFmtId="0" fontId="1" fillId="3" borderId="5" xfId="0" applyFont="1" applyFill="1" applyBorder="1" applyAlignment="1">
      <alignment horizontal="left" vertical="center" wrapText="1"/>
    </xf>
    <xf numFmtId="9" fontId="2" fillId="0" borderId="5" xfId="2" applyFont="1" applyFill="1" applyBorder="1" applyAlignment="1">
      <alignment horizontal="left" vertical="center" wrapText="1"/>
    </xf>
    <xf numFmtId="0" fontId="2" fillId="5" borderId="0" xfId="0" applyFont="1" applyFill="1" applyAlignment="1">
      <alignment horizontal="left" vertical="center" wrapText="1"/>
    </xf>
    <xf numFmtId="0" fontId="2" fillId="0" borderId="0" xfId="0" applyNumberFormat="1" applyFont="1" applyAlignment="1">
      <alignment horizontal="left" vertical="center" wrapText="1"/>
    </xf>
    <xf numFmtId="0" fontId="2" fillId="0" borderId="1" xfId="0" applyFont="1" applyBorder="1" applyAlignment="1">
      <alignment vertical="top" wrapText="1"/>
    </xf>
    <xf numFmtId="0" fontId="2" fillId="2" borderId="1" xfId="0" applyFont="1" applyFill="1" applyBorder="1" applyAlignment="1">
      <alignment horizontal="left" wrapText="1"/>
    </xf>
    <xf numFmtId="9" fontId="2" fillId="0" borderId="1" xfId="0" applyNumberFormat="1" applyFont="1" applyBorder="1" applyAlignment="1">
      <alignment horizontal="center" vertical="center" wrapText="1"/>
    </xf>
    <xf numFmtId="9" fontId="2" fillId="2" borderId="1" xfId="0" applyNumberFormat="1" applyFont="1" applyFill="1" applyBorder="1" applyAlignment="1">
      <alignment vertical="center" wrapText="1"/>
    </xf>
    <xf numFmtId="9" fontId="2" fillId="2" borderId="1" xfId="0" applyNumberFormat="1" applyFont="1" applyFill="1" applyBorder="1" applyAlignment="1">
      <alignment horizontal="center" vertical="center" wrapText="1"/>
    </xf>
    <xf numFmtId="9" fontId="2" fillId="0" borderId="1" xfId="0" applyNumberFormat="1" applyFont="1" applyBorder="1" applyAlignment="1">
      <alignment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2" fillId="0" borderId="1" xfId="0" applyFont="1" applyBorder="1" applyAlignment="1">
      <alignment horizontal="left" vertical="center" textRotation="90" wrapText="1"/>
    </xf>
    <xf numFmtId="0" fontId="1"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1" fillId="0" borderId="1" xfId="0" applyFont="1" applyBorder="1" applyAlignment="1">
      <alignment horizontal="left" vertical="center" textRotation="90" wrapText="1"/>
    </xf>
    <xf numFmtId="0" fontId="2" fillId="0" borderId="1" xfId="0" applyFont="1" applyFill="1" applyBorder="1" applyAlignment="1">
      <alignment horizontal="left" vertical="center" textRotation="90" wrapText="1"/>
    </xf>
    <xf numFmtId="0" fontId="1" fillId="2" borderId="1" xfId="0" applyFont="1" applyFill="1" applyBorder="1" applyAlignment="1">
      <alignment horizontal="left" vertical="center" textRotation="90" wrapText="1"/>
    </xf>
    <xf numFmtId="0" fontId="3" fillId="0" borderId="1" xfId="0" applyFont="1" applyFill="1" applyBorder="1" applyAlignment="1">
      <alignment horizontal="left" vertical="center" wrapText="1"/>
    </xf>
    <xf numFmtId="1" fontId="3" fillId="0" borderId="1" xfId="0" applyNumberFormat="1" applyFont="1" applyFill="1" applyBorder="1" applyAlignment="1">
      <alignment horizontal="left" vertical="center" textRotation="90" wrapText="1" shrinkToFit="1"/>
    </xf>
    <xf numFmtId="0" fontId="3" fillId="0" borderId="1" xfId="0" applyFont="1" applyFill="1" applyBorder="1" applyAlignment="1">
      <alignment horizontal="left" vertical="center" textRotation="90" wrapText="1"/>
    </xf>
    <xf numFmtId="0" fontId="3" fillId="2" borderId="1" xfId="0" applyFont="1" applyFill="1" applyBorder="1" applyAlignment="1">
      <alignment horizontal="left" vertical="center" wrapText="1"/>
    </xf>
    <xf numFmtId="9" fontId="2" fillId="2" borderId="5" xfId="0" applyNumberFormat="1" applyFont="1" applyFill="1" applyBorder="1" applyAlignment="1">
      <alignment horizontal="left" vertical="center" wrapText="1"/>
    </xf>
    <xf numFmtId="0" fontId="1" fillId="0" borderId="1" xfId="0" applyFont="1" applyFill="1" applyBorder="1" applyAlignment="1">
      <alignment horizontal="left" vertical="center" textRotation="90" wrapText="1"/>
    </xf>
    <xf numFmtId="9" fontId="2" fillId="0" borderId="5" xfId="0" applyNumberFormat="1" applyFont="1" applyFill="1" applyBorder="1" applyAlignment="1">
      <alignment horizontal="left" vertical="center" wrapText="1"/>
    </xf>
    <xf numFmtId="0" fontId="1" fillId="3"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0" xfId="0" applyFont="1" applyAlignment="1">
      <alignment horizontal="center" vertical="center" textRotation="90"/>
    </xf>
    <xf numFmtId="0" fontId="2" fillId="0" borderId="0" xfId="0" applyFont="1" applyAlignment="1">
      <alignment horizontal="center" vertical="center" textRotation="90" wrapText="1"/>
    </xf>
    <xf numFmtId="0" fontId="2" fillId="0" borderId="1" xfId="0" applyFont="1" applyBorder="1" applyAlignment="1">
      <alignment horizontal="center" vertical="center" textRotation="90"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center" vertical="center" textRotation="90" wrapText="1"/>
    </xf>
    <xf numFmtId="9" fontId="2" fillId="0" borderId="2"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vertical="center" wrapText="1"/>
    </xf>
    <xf numFmtId="0" fontId="2" fillId="0" borderId="4" xfId="0" applyFont="1" applyBorder="1" applyAlignment="1">
      <alignment vertical="center" wrapText="1"/>
    </xf>
    <xf numFmtId="0" fontId="2" fillId="0" borderId="3" xfId="0" applyFont="1" applyBorder="1" applyAlignment="1">
      <alignment vertical="center" wrapText="1"/>
    </xf>
    <xf numFmtId="0" fontId="1" fillId="0" borderId="6" xfId="0" applyFont="1" applyBorder="1" applyAlignment="1">
      <alignment horizontal="center" vertical="center" wrapText="1"/>
    </xf>
    <xf numFmtId="0" fontId="2" fillId="2" borderId="2" xfId="0" applyFont="1" applyFill="1" applyBorder="1" applyAlignment="1">
      <alignment horizontal="left" vertical="center" wrapText="1"/>
    </xf>
    <xf numFmtId="0" fontId="2" fillId="0" borderId="2" xfId="0" applyFont="1" applyBorder="1" applyAlignment="1">
      <alignment horizontal="center" vertical="center" textRotation="90" wrapText="1"/>
    </xf>
    <xf numFmtId="0" fontId="2" fillId="0" borderId="4" xfId="0" applyFont="1" applyBorder="1" applyAlignment="1">
      <alignment horizontal="center" vertical="center" textRotation="90" wrapText="1"/>
    </xf>
    <xf numFmtId="0" fontId="2" fillId="0" borderId="3" xfId="0" applyFont="1" applyBorder="1" applyAlignment="1">
      <alignment horizontal="center" vertical="center" textRotation="90" wrapText="1"/>
    </xf>
    <xf numFmtId="0" fontId="2" fillId="2" borderId="3" xfId="0" applyFont="1" applyFill="1" applyBorder="1" applyAlignment="1">
      <alignment horizontal="left"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2" fillId="0" borderId="0" xfId="0" applyFont="1" applyBorder="1" applyAlignment="1">
      <alignment horizontal="center" vertical="center" textRotation="90"/>
    </xf>
    <xf numFmtId="0" fontId="2" fillId="0" borderId="0" xfId="0" applyFont="1" applyBorder="1" applyAlignment="1">
      <alignment horizontal="center" vertical="center" textRotation="90" wrapText="1"/>
    </xf>
    <xf numFmtId="0" fontId="2" fillId="0" borderId="1" xfId="0" applyFont="1" applyBorder="1" applyAlignment="1">
      <alignment horizontal="left" vertical="center" textRotation="90" wrapText="1"/>
    </xf>
    <xf numFmtId="0" fontId="2" fillId="2" borderId="1" xfId="0" applyFont="1" applyFill="1" applyBorder="1" applyAlignment="1">
      <alignment horizontal="left" vertical="center" textRotation="90"/>
    </xf>
    <xf numFmtId="0" fontId="2" fillId="2" borderId="1" xfId="0" applyFont="1" applyFill="1" applyBorder="1" applyAlignment="1">
      <alignment horizontal="left" vertical="center"/>
    </xf>
    <xf numFmtId="0" fontId="2" fillId="2" borderId="1" xfId="0" applyFont="1" applyFill="1" applyBorder="1" applyAlignment="1">
      <alignment horizontal="left" vertical="center" textRotation="90" wrapText="1"/>
    </xf>
    <xf numFmtId="0" fontId="2" fillId="2" borderId="4" xfId="0" applyFont="1" applyFill="1" applyBorder="1" applyAlignment="1">
      <alignment horizontal="left" vertical="center" wrapText="1"/>
    </xf>
    <xf numFmtId="0" fontId="1" fillId="0" borderId="1" xfId="0" applyFont="1" applyBorder="1" applyAlignment="1">
      <alignment horizontal="left" vertical="center" wrapText="1"/>
    </xf>
    <xf numFmtId="0" fontId="2" fillId="0" borderId="1" xfId="0" applyFont="1" applyFill="1" applyBorder="1" applyAlignment="1">
      <alignment horizontal="left" vertical="center" wrapText="1"/>
    </xf>
    <xf numFmtId="9" fontId="2" fillId="0" borderId="2" xfId="0" applyNumberFormat="1"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0" borderId="1" xfId="0" applyFont="1" applyBorder="1" applyAlignment="1">
      <alignment horizontal="left" vertical="center" textRotation="90" wrapText="1"/>
    </xf>
    <xf numFmtId="0" fontId="2" fillId="0" borderId="1" xfId="0" applyFont="1" applyFill="1" applyBorder="1" applyAlignment="1">
      <alignment horizontal="left" vertical="center" textRotation="90" wrapText="1"/>
    </xf>
    <xf numFmtId="0" fontId="2" fillId="0" borderId="2" xfId="0" applyFont="1" applyBorder="1" applyAlignment="1">
      <alignment horizontal="left" vertical="center" textRotation="90" wrapText="1"/>
    </xf>
    <xf numFmtId="0" fontId="2" fillId="0" borderId="4" xfId="0" applyFont="1" applyBorder="1" applyAlignment="1">
      <alignment horizontal="left" vertical="center" textRotation="90" wrapText="1"/>
    </xf>
    <xf numFmtId="0" fontId="2" fillId="0" borderId="3" xfId="0" applyFont="1" applyBorder="1" applyAlignment="1">
      <alignment horizontal="left" vertical="center" textRotation="90" wrapText="1"/>
    </xf>
    <xf numFmtId="9" fontId="2" fillId="0" borderId="5" xfId="0" applyNumberFormat="1" applyFont="1" applyFill="1" applyBorder="1" applyAlignment="1">
      <alignment horizontal="left" vertical="center" wrapText="1"/>
    </xf>
    <xf numFmtId="0" fontId="2" fillId="0" borderId="5" xfId="0" applyFont="1" applyFill="1" applyBorder="1" applyAlignment="1">
      <alignment horizontal="left" vertical="center" wrapText="1"/>
    </xf>
    <xf numFmtId="1" fontId="3" fillId="0" borderId="1" xfId="0" applyNumberFormat="1" applyFont="1" applyFill="1" applyBorder="1" applyAlignment="1">
      <alignment horizontal="left" vertical="center" textRotation="90" wrapText="1" shrinkToFit="1"/>
    </xf>
    <xf numFmtId="0" fontId="3" fillId="0" borderId="1" xfId="0" applyFont="1" applyFill="1" applyBorder="1" applyAlignment="1">
      <alignment horizontal="left" vertical="center" textRotation="90" wrapText="1"/>
    </xf>
    <xf numFmtId="0" fontId="1" fillId="0" borderId="2" xfId="0" applyFont="1" applyFill="1" applyBorder="1" applyAlignment="1">
      <alignment horizontal="left" vertical="center" textRotation="90" wrapText="1"/>
    </xf>
    <xf numFmtId="0" fontId="1" fillId="0" borderId="4" xfId="0" applyFont="1" applyFill="1" applyBorder="1" applyAlignment="1">
      <alignment horizontal="left" vertical="center" textRotation="90" wrapText="1"/>
    </xf>
    <xf numFmtId="0" fontId="1" fillId="0" borderId="3" xfId="0" applyFont="1" applyFill="1" applyBorder="1" applyAlignment="1">
      <alignment horizontal="left" vertical="center" textRotation="90" wrapText="1"/>
    </xf>
    <xf numFmtId="0" fontId="1" fillId="0" borderId="1" xfId="0" applyFont="1" applyFill="1" applyBorder="1" applyAlignment="1">
      <alignment horizontal="left" vertical="center" textRotation="90" wrapText="1"/>
    </xf>
    <xf numFmtId="0" fontId="3" fillId="0" borderId="1" xfId="0" applyFont="1" applyFill="1" applyBorder="1" applyAlignment="1">
      <alignment horizontal="left" vertical="center" wrapText="1"/>
    </xf>
    <xf numFmtId="9" fontId="2" fillId="2" borderId="5" xfId="0" applyNumberFormat="1" applyFont="1" applyFill="1" applyBorder="1" applyAlignment="1">
      <alignment horizontal="left" vertical="center" wrapText="1"/>
    </xf>
    <xf numFmtId="0" fontId="2" fillId="2" borderId="5" xfId="0" applyFont="1" applyFill="1" applyBorder="1" applyAlignment="1">
      <alignment horizontal="left" vertical="center" wrapText="1"/>
    </xf>
    <xf numFmtId="0" fontId="1" fillId="2" borderId="1" xfId="0" applyFont="1" applyFill="1" applyBorder="1" applyAlignment="1">
      <alignment horizontal="left" vertical="center" textRotation="90" wrapText="1"/>
    </xf>
    <xf numFmtId="0" fontId="3" fillId="2" borderId="1" xfId="0" applyFont="1" applyFill="1" applyBorder="1" applyAlignment="1">
      <alignment horizontal="left" vertical="center" wrapText="1"/>
    </xf>
    <xf numFmtId="9" fontId="2" fillId="2" borderId="5" xfId="2" applyFont="1" applyFill="1" applyBorder="1" applyAlignment="1">
      <alignment horizontal="left" vertical="center" wrapText="1"/>
    </xf>
    <xf numFmtId="0" fontId="3" fillId="2" borderId="1" xfId="0" applyNumberFormat="1" applyFont="1" applyFill="1" applyBorder="1" applyAlignment="1" applyProtection="1">
      <alignment horizontal="left"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1" xfId="0" applyFont="1" applyFill="1" applyBorder="1" applyAlignment="1">
      <alignment horizontal="center" vertical="center"/>
    </xf>
    <xf numFmtId="0" fontId="4" fillId="0" borderId="1" xfId="0" applyFont="1" applyBorder="1" applyAlignment="1">
      <alignment horizontal="left" vertical="center" wrapText="1"/>
    </xf>
    <xf numFmtId="0" fontId="2" fillId="0" borderId="8" xfId="0" applyFont="1" applyBorder="1" applyAlignment="1">
      <alignment horizontal="left" vertical="center" textRotation="90" wrapText="1"/>
    </xf>
    <xf numFmtId="0" fontId="2" fillId="0" borderId="9" xfId="0" applyFont="1" applyBorder="1" applyAlignment="1">
      <alignment horizontal="left" vertical="center" textRotation="90" wrapText="1"/>
    </xf>
    <xf numFmtId="0" fontId="2" fillId="0" borderId="10" xfId="0" applyFont="1" applyBorder="1" applyAlignment="1">
      <alignment horizontal="left" vertical="center" textRotation="90" wrapText="1"/>
    </xf>
    <xf numFmtId="0" fontId="2" fillId="0" borderId="6" xfId="0" applyFont="1" applyBorder="1" applyAlignment="1">
      <alignment horizontal="left" vertical="center" textRotation="90"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center" vertical="center" textRotation="90" wrapText="1"/>
    </xf>
    <xf numFmtId="0" fontId="2" fillId="0" borderId="1" xfId="0" applyFont="1" applyBorder="1" applyAlignment="1">
      <alignment horizontal="left" vertical="center" textRotation="90"/>
    </xf>
    <xf numFmtId="0" fontId="1" fillId="0" borderId="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xf>
    <xf numFmtId="0" fontId="1" fillId="0" borderId="1" xfId="0" applyFont="1" applyBorder="1" applyAlignment="1">
      <alignment horizontal="left" vertical="center"/>
    </xf>
    <xf numFmtId="0" fontId="2" fillId="0" borderId="1" xfId="0" applyFont="1" applyBorder="1" applyAlignment="1">
      <alignment horizontal="left" vertical="center" textRotation="90"/>
    </xf>
    <xf numFmtId="0" fontId="1" fillId="0" borderId="1" xfId="0" applyFont="1" applyFill="1" applyBorder="1" applyAlignment="1">
      <alignment horizontal="left" vertical="center" wrapText="1"/>
    </xf>
    <xf numFmtId="0" fontId="2" fillId="0" borderId="1" xfId="0" applyFont="1" applyBorder="1" applyAlignment="1">
      <alignment horizontal="left" wrapText="1"/>
    </xf>
    <xf numFmtId="0" fontId="1" fillId="0" borderId="1" xfId="0" applyFont="1" applyFill="1" applyBorder="1" applyAlignment="1">
      <alignment horizontal="left" vertical="center" wrapText="1"/>
    </xf>
    <xf numFmtId="14" fontId="2" fillId="0" borderId="1" xfId="0" applyNumberFormat="1" applyFont="1" applyBorder="1" applyAlignment="1">
      <alignment horizontal="left" vertical="center" textRotation="90" wrapText="1"/>
    </xf>
    <xf numFmtId="0" fontId="2" fillId="0" borderId="2" xfId="0" applyFont="1" applyBorder="1" applyAlignment="1">
      <alignment horizontal="left" wrapText="1"/>
    </xf>
    <xf numFmtId="0" fontId="2" fillId="0" borderId="4" xfId="0" applyFont="1" applyBorder="1" applyAlignment="1">
      <alignment horizontal="left" wrapText="1"/>
    </xf>
    <xf numFmtId="0" fontId="2" fillId="0" borderId="3" xfId="0" applyFont="1" applyBorder="1" applyAlignment="1">
      <alignment horizontal="left" wrapText="1"/>
    </xf>
    <xf numFmtId="0" fontId="3" fillId="2" borderId="1" xfId="0" applyFont="1" applyFill="1" applyBorder="1" applyAlignment="1">
      <alignment horizontal="left" vertical="center" textRotation="90" wrapText="1"/>
    </xf>
    <xf numFmtId="14" fontId="3" fillId="2" borderId="1" xfId="0" applyNumberFormat="1" applyFont="1" applyFill="1" applyBorder="1" applyAlignment="1">
      <alignment horizontal="left" vertical="center" textRotation="90" wrapText="1"/>
    </xf>
    <xf numFmtId="0" fontId="3" fillId="2" borderId="2" xfId="0" applyFont="1" applyFill="1" applyBorder="1" applyAlignment="1">
      <alignment horizontal="left" vertical="center" textRotation="90" wrapText="1"/>
    </xf>
    <xf numFmtId="0" fontId="3" fillId="2" borderId="4" xfId="0" applyFont="1" applyFill="1" applyBorder="1" applyAlignment="1">
      <alignment horizontal="left" vertical="center" textRotation="90" wrapText="1"/>
    </xf>
    <xf numFmtId="0" fontId="2" fillId="0" borderId="4" xfId="0" applyFont="1" applyBorder="1" applyAlignment="1">
      <alignment horizontal="left" vertical="center" wrapText="1"/>
    </xf>
    <xf numFmtId="0" fontId="3" fillId="2" borderId="3" xfId="0" applyFont="1" applyFill="1" applyBorder="1" applyAlignment="1">
      <alignment horizontal="left" vertical="center" textRotation="90" wrapText="1"/>
    </xf>
    <xf numFmtId="0" fontId="2" fillId="0" borderId="2" xfId="0" applyFont="1" applyBorder="1" applyAlignment="1">
      <alignment horizontal="left" vertical="center" textRotation="90"/>
    </xf>
    <xf numFmtId="0" fontId="2" fillId="0" borderId="4" xfId="0" applyFont="1" applyBorder="1" applyAlignment="1">
      <alignment horizontal="left" vertical="center" textRotation="90"/>
    </xf>
    <xf numFmtId="0" fontId="2" fillId="0" borderId="1" xfId="0" applyFont="1" applyFill="1" applyBorder="1" applyAlignment="1">
      <alignment horizontal="left" vertical="center"/>
    </xf>
    <xf numFmtId="0" fontId="2" fillId="0" borderId="3" xfId="0" applyFont="1" applyBorder="1" applyAlignment="1">
      <alignment horizontal="left" vertical="center" textRotation="90"/>
    </xf>
    <xf numFmtId="0" fontId="3" fillId="0" borderId="1" xfId="1" applyFont="1" applyFill="1" applyBorder="1" applyAlignment="1" applyProtection="1">
      <alignment horizontal="left" vertical="center" wrapText="1"/>
    </xf>
  </cellXfs>
  <cellStyles count="3">
    <cellStyle name="Normal" xfId="0" builtinId="0"/>
    <cellStyle name="Normal 2" xfId="1"/>
    <cellStyle name="Porcentual" xfId="2" builtinId="5"/>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4.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4.png"/></Relationships>
</file>

<file path=xl/drawings/_rels/drawing18.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4.png"/><Relationship Id="rId1" Type="http://schemas.openxmlformats.org/officeDocument/2006/relationships/image" Target="../media/image15.png"/></Relationships>
</file>

<file path=xl/drawings/_rels/drawing1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6.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4.pn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1</xdr:col>
      <xdr:colOff>142876</xdr:colOff>
      <xdr:row>1</xdr:row>
      <xdr:rowOff>59532</xdr:rowOff>
    </xdr:from>
    <xdr:ext cx="949251" cy="952499"/>
    <xdr:pic>
      <xdr:nvPicPr>
        <xdr:cNvPr id="2" name="Imagen 1" descr="Resultado de imagen para gobernacion de bolivar">
          <a:extLst>
            <a:ext uri="{FF2B5EF4-FFF2-40B4-BE49-F238E27FC236}">
              <a16:creationId xmlns:a16="http://schemas.microsoft.com/office/drawing/2014/main" xmlns="" id="{436EAF99-4AE9-4BF8-97C0-3ABE666FF5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904876" y="250032"/>
          <a:ext cx="949251" cy="952499"/>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15</xdr:col>
      <xdr:colOff>155121</xdr:colOff>
      <xdr:row>0</xdr:row>
      <xdr:rowOff>122465</xdr:rowOff>
    </xdr:from>
    <xdr:ext cx="2581554" cy="1050617"/>
    <xdr:pic>
      <xdr:nvPicPr>
        <xdr:cNvPr id="3" name="Imagen 2">
          <a:extLst>
            <a:ext uri="{FF2B5EF4-FFF2-40B4-BE49-F238E27FC236}">
              <a16:creationId xmlns:a16="http://schemas.microsoft.com/office/drawing/2014/main" xmlns="" id="{1F4D83A0-2CE5-4A0C-AFE5-874756652FF2}"/>
            </a:ext>
          </a:extLst>
        </xdr:cNvPr>
        <xdr:cNvPicPr>
          <a:picLocks noChangeAspect="1"/>
        </xdr:cNvPicPr>
      </xdr:nvPicPr>
      <xdr:blipFill>
        <a:blip xmlns:r="http://schemas.openxmlformats.org/officeDocument/2006/relationships" r:embed="rId2" cstate="print"/>
        <a:stretch>
          <a:fillRect/>
        </a:stretch>
      </xdr:blipFill>
      <xdr:spPr>
        <a:xfrm>
          <a:off x="12102192" y="122465"/>
          <a:ext cx="2581554" cy="1050617"/>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3</xdr:col>
      <xdr:colOff>4295</xdr:colOff>
      <xdr:row>1</xdr:row>
      <xdr:rowOff>127300</xdr:rowOff>
    </xdr:from>
    <xdr:to>
      <xdr:col>4</xdr:col>
      <xdr:colOff>252133</xdr:colOff>
      <xdr:row>1</xdr:row>
      <xdr:rowOff>954445</xdr:rowOff>
    </xdr:to>
    <xdr:pic>
      <xdr:nvPicPr>
        <xdr:cNvPr id="6" name="Imagen 5" descr="Resultado de imagen para gobernacion de bolivar">
          <a:extLst>
            <a:ext uri="{FF2B5EF4-FFF2-40B4-BE49-F238E27FC236}">
              <a16:creationId xmlns:a16="http://schemas.microsoft.com/office/drawing/2014/main" xmlns="" id="{00000000-0008-0000-02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699185" y="491491"/>
          <a:ext cx="710080" cy="82714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13</xdr:col>
      <xdr:colOff>70037</xdr:colOff>
      <xdr:row>0</xdr:row>
      <xdr:rowOff>308161</xdr:rowOff>
    </xdr:from>
    <xdr:to>
      <xdr:col>15</xdr:col>
      <xdr:colOff>1915672</xdr:colOff>
      <xdr:row>1</xdr:row>
      <xdr:rowOff>999016</xdr:rowOff>
    </xdr:to>
    <xdr:pic>
      <xdr:nvPicPr>
        <xdr:cNvPr id="3" name="Imagen 2"/>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t="30169"/>
        <a:stretch/>
      </xdr:blipFill>
      <xdr:spPr>
        <a:xfrm>
          <a:off x="11668125" y="308161"/>
          <a:ext cx="2574018" cy="105504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413744</xdr:colOff>
      <xdr:row>1</xdr:row>
      <xdr:rowOff>86691</xdr:rowOff>
    </xdr:from>
    <xdr:to>
      <xdr:col>4</xdr:col>
      <xdr:colOff>338919</xdr:colOff>
      <xdr:row>1</xdr:row>
      <xdr:rowOff>976314</xdr:rowOff>
    </xdr:to>
    <xdr:pic>
      <xdr:nvPicPr>
        <xdr:cNvPr id="5" name="Imagen 4" descr="Resultado de imagen para gobernacion de bolivar">
          <a:extLst>
            <a:ext uri="{FF2B5EF4-FFF2-40B4-BE49-F238E27FC236}">
              <a16:creationId xmlns:a16="http://schemas.microsoft.com/office/drawing/2014/main" xmlns="" id="{00000000-0008-0000-0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68588" y="280168"/>
          <a:ext cx="763716" cy="88962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13</xdr:col>
      <xdr:colOff>357188</xdr:colOff>
      <xdr:row>0</xdr:row>
      <xdr:rowOff>119063</xdr:rowOff>
    </xdr:from>
    <xdr:to>
      <xdr:col>15</xdr:col>
      <xdr:colOff>203739</xdr:colOff>
      <xdr:row>1</xdr:row>
      <xdr:rowOff>994239</xdr:rowOff>
    </xdr:to>
    <xdr:pic>
      <xdr:nvPicPr>
        <xdr:cNvPr id="3" name="Imagen 2"/>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t="30169"/>
        <a:stretch/>
      </xdr:blipFill>
      <xdr:spPr>
        <a:xfrm>
          <a:off x="10923985" y="119063"/>
          <a:ext cx="2574018" cy="105504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804569</xdr:colOff>
      <xdr:row>1</xdr:row>
      <xdr:rowOff>127933</xdr:rowOff>
    </xdr:from>
    <xdr:to>
      <xdr:col>3</xdr:col>
      <xdr:colOff>270562</xdr:colOff>
      <xdr:row>1</xdr:row>
      <xdr:rowOff>926795</xdr:rowOff>
    </xdr:to>
    <xdr:pic>
      <xdr:nvPicPr>
        <xdr:cNvPr id="12" name="Imagen 11" descr="Resultado de imagen para gobernacion de bolivar">
          <a:extLst>
            <a:ext uri="{FF2B5EF4-FFF2-40B4-BE49-F238E27FC236}">
              <a16:creationId xmlns:a16="http://schemas.microsoft.com/office/drawing/2014/main" xmlns="" id="{00000000-0008-0000-04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944643" y="324036"/>
          <a:ext cx="684632" cy="79886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12</xdr:col>
      <xdr:colOff>966508</xdr:colOff>
      <xdr:row>0</xdr:row>
      <xdr:rowOff>98051</xdr:rowOff>
    </xdr:from>
    <xdr:to>
      <xdr:col>15</xdr:col>
      <xdr:colOff>68383</xdr:colOff>
      <xdr:row>1</xdr:row>
      <xdr:rowOff>971001</xdr:rowOff>
    </xdr:to>
    <xdr:pic>
      <xdr:nvPicPr>
        <xdr:cNvPr id="3" name="Imagen 2"/>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t="30169"/>
        <a:stretch/>
      </xdr:blipFill>
      <xdr:spPr>
        <a:xfrm>
          <a:off x="13278971" y="98051"/>
          <a:ext cx="2574018" cy="105504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116416</xdr:colOff>
      <xdr:row>1</xdr:row>
      <xdr:rowOff>84667</xdr:rowOff>
    </xdr:from>
    <xdr:to>
      <xdr:col>4</xdr:col>
      <xdr:colOff>216201</xdr:colOff>
      <xdr:row>1</xdr:row>
      <xdr:rowOff>893309</xdr:rowOff>
    </xdr:to>
    <xdr:pic>
      <xdr:nvPicPr>
        <xdr:cNvPr id="4" name="Imagen 3" descr="Resultado de imagen para gobernacion de bolivar">
          <a:extLst>
            <a:ext uri="{FF2B5EF4-FFF2-40B4-BE49-F238E27FC236}">
              <a16:creationId xmlns:a16="http://schemas.microsoft.com/office/drawing/2014/main" xmlns="" id="{00000000-0008-0000-09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6749" y="275167"/>
          <a:ext cx="698500" cy="80864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xdr:col>
      <xdr:colOff>163285</xdr:colOff>
      <xdr:row>0</xdr:row>
      <xdr:rowOff>95250</xdr:rowOff>
    </xdr:from>
    <xdr:to>
      <xdr:col>15</xdr:col>
      <xdr:colOff>2492375</xdr:colOff>
      <xdr:row>1</xdr:row>
      <xdr:rowOff>973403</xdr:rowOff>
    </xdr:to>
    <xdr:pic>
      <xdr:nvPicPr>
        <xdr:cNvPr id="3" name="Imagen 2"/>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t="30169"/>
        <a:stretch/>
      </xdr:blipFill>
      <xdr:spPr>
        <a:xfrm>
          <a:off x="14219464" y="95250"/>
          <a:ext cx="2574018" cy="105504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16238</xdr:colOff>
      <xdr:row>1</xdr:row>
      <xdr:rowOff>95067</xdr:rowOff>
    </xdr:from>
    <xdr:to>
      <xdr:col>6</xdr:col>
      <xdr:colOff>98430</xdr:colOff>
      <xdr:row>1</xdr:row>
      <xdr:rowOff>896394</xdr:rowOff>
    </xdr:to>
    <xdr:pic>
      <xdr:nvPicPr>
        <xdr:cNvPr id="5" name="Imagen 4" descr="Resultado de imagen para gobernacion de bolivar">
          <a:extLst>
            <a:ext uri="{FF2B5EF4-FFF2-40B4-BE49-F238E27FC236}">
              <a16:creationId xmlns:a16="http://schemas.microsoft.com/office/drawing/2014/main" xmlns="" id="{00000000-0008-0000-0A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867715" y="282681"/>
          <a:ext cx="687916" cy="801327"/>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17</xdr:col>
      <xdr:colOff>375227</xdr:colOff>
      <xdr:row>0</xdr:row>
      <xdr:rowOff>129887</xdr:rowOff>
    </xdr:from>
    <xdr:to>
      <xdr:col>19</xdr:col>
      <xdr:colOff>214662</xdr:colOff>
      <xdr:row>1</xdr:row>
      <xdr:rowOff>997319</xdr:rowOff>
    </xdr:to>
    <xdr:pic>
      <xdr:nvPicPr>
        <xdr:cNvPr id="3" name="Imagen 2"/>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t="30169"/>
        <a:stretch/>
      </xdr:blipFill>
      <xdr:spPr>
        <a:xfrm>
          <a:off x="14951363" y="129887"/>
          <a:ext cx="2574018" cy="1055046"/>
        </a:xfrm>
        <a:prstGeom prst="rect">
          <a:avLst/>
        </a:prstGeom>
      </xdr:spPr>
    </xdr:pic>
    <xdr:clientData/>
  </xdr:twoCellAnchor>
  <xdr:twoCellAnchor editAs="oneCell">
    <xdr:from>
      <xdr:col>3</xdr:col>
      <xdr:colOff>16238</xdr:colOff>
      <xdr:row>1</xdr:row>
      <xdr:rowOff>95067</xdr:rowOff>
    </xdr:from>
    <xdr:to>
      <xdr:col>6</xdr:col>
      <xdr:colOff>98430</xdr:colOff>
      <xdr:row>1</xdr:row>
      <xdr:rowOff>896394</xdr:rowOff>
    </xdr:to>
    <xdr:pic>
      <xdr:nvPicPr>
        <xdr:cNvPr id="4" name="Imagen 4" descr="Resultado de imagen para gobernacion de bolivar">
          <a:extLst>
            <a:ext uri="{FF2B5EF4-FFF2-40B4-BE49-F238E27FC236}">
              <a16:creationId xmlns:a16="http://schemas.microsoft.com/office/drawing/2014/main" xmlns="" id="{00000000-0008-0000-0D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873488" y="276042"/>
          <a:ext cx="689070" cy="801327"/>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17</xdr:col>
      <xdr:colOff>375227</xdr:colOff>
      <xdr:row>0</xdr:row>
      <xdr:rowOff>129887</xdr:rowOff>
    </xdr:from>
    <xdr:to>
      <xdr:col>19</xdr:col>
      <xdr:colOff>214662</xdr:colOff>
      <xdr:row>1</xdr:row>
      <xdr:rowOff>997319</xdr:rowOff>
    </xdr:to>
    <xdr:pic>
      <xdr:nvPicPr>
        <xdr:cNvPr id="6" name="Imagen 2">
          <a:extLst>
            <a:ext uri="{FF2B5EF4-FFF2-40B4-BE49-F238E27FC236}">
              <a16:creationId xmlns:a16="http://schemas.microsoft.com/office/drawing/2014/main" xmlns="" id="{00000000-0008-0000-0D00-000003000000}"/>
            </a:ext>
          </a:extLst>
        </xdr:cNvPr>
        <xdr:cNvPicPr/>
      </xdr:nvPicPr>
      <xdr:blipFill rotWithShape="1">
        <a:blip xmlns:r="http://schemas.openxmlformats.org/officeDocument/2006/relationships" r:embed="rId3" cstate="print">
          <a:extLst>
            <a:ext uri="{28A0092B-C50C-407E-A947-70E740481C1C}">
              <a14:useLocalDpi xmlns="" xmlns:a14="http://schemas.microsoft.com/office/drawing/2010/main" val="0"/>
            </a:ext>
          </a:extLst>
        </a:blip>
        <a:srcRect t="30169"/>
        <a:stretch/>
      </xdr:blipFill>
      <xdr:spPr>
        <a:xfrm>
          <a:off x="14986577" y="129887"/>
          <a:ext cx="2577193" cy="104840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735354</xdr:colOff>
      <xdr:row>1</xdr:row>
      <xdr:rowOff>80406</xdr:rowOff>
    </xdr:from>
    <xdr:to>
      <xdr:col>3</xdr:col>
      <xdr:colOff>454733</xdr:colOff>
      <xdr:row>1</xdr:row>
      <xdr:rowOff>978012</xdr:rowOff>
    </xdr:to>
    <xdr:pic>
      <xdr:nvPicPr>
        <xdr:cNvPr id="5" name="Imagen 4" descr="Resultado de imagen para gobernacion de bolivar">
          <a:extLst>
            <a:ext uri="{FF2B5EF4-FFF2-40B4-BE49-F238E27FC236}">
              <a16:creationId xmlns:a16="http://schemas.microsoft.com/office/drawing/2014/main" xmlns="" id="{00000000-0008-0000-0F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497354" y="270906"/>
          <a:ext cx="767129" cy="89760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13</xdr:col>
      <xdr:colOff>843643</xdr:colOff>
      <xdr:row>0</xdr:row>
      <xdr:rowOff>108857</xdr:rowOff>
    </xdr:from>
    <xdr:to>
      <xdr:col>15</xdr:col>
      <xdr:colOff>222704</xdr:colOff>
      <xdr:row>1</xdr:row>
      <xdr:rowOff>987010</xdr:rowOff>
    </xdr:to>
    <xdr:pic>
      <xdr:nvPicPr>
        <xdr:cNvPr id="3" name="Imagen 2"/>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t="30169"/>
        <a:stretch/>
      </xdr:blipFill>
      <xdr:spPr>
        <a:xfrm>
          <a:off x="13090072" y="108857"/>
          <a:ext cx="2574018" cy="105504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156482</xdr:colOff>
      <xdr:row>1</xdr:row>
      <xdr:rowOff>76142</xdr:rowOff>
    </xdr:from>
    <xdr:to>
      <xdr:col>3</xdr:col>
      <xdr:colOff>3975</xdr:colOff>
      <xdr:row>1</xdr:row>
      <xdr:rowOff>898071</xdr:rowOff>
    </xdr:to>
    <xdr:pic>
      <xdr:nvPicPr>
        <xdr:cNvPr id="3" name="Imagen 1" descr="Resultado de imagen para gobernacion de bolivar">
          <a:extLst>
            <a:ext uri="{FF2B5EF4-FFF2-40B4-BE49-F238E27FC236}">
              <a16:creationId xmlns=""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591911" y="253035"/>
          <a:ext cx="759171" cy="821929"/>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13</xdr:col>
      <xdr:colOff>0</xdr:colOff>
      <xdr:row>1</xdr:row>
      <xdr:rowOff>108857</xdr:rowOff>
    </xdr:from>
    <xdr:to>
      <xdr:col>15</xdr:col>
      <xdr:colOff>1823355</xdr:colOff>
      <xdr:row>1</xdr:row>
      <xdr:rowOff>891759</xdr:rowOff>
    </xdr:to>
    <xdr:pic>
      <xdr:nvPicPr>
        <xdr:cNvPr id="4" name="Imagen 2"/>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t="30169"/>
        <a:stretch/>
      </xdr:blipFill>
      <xdr:spPr>
        <a:xfrm>
          <a:off x="12845143" y="285750"/>
          <a:ext cx="2517320" cy="782902"/>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836841</xdr:colOff>
      <xdr:row>1</xdr:row>
      <xdr:rowOff>81643</xdr:rowOff>
    </xdr:from>
    <xdr:to>
      <xdr:col>3</xdr:col>
      <xdr:colOff>281121</xdr:colOff>
      <xdr:row>1</xdr:row>
      <xdr:rowOff>843643</xdr:rowOff>
    </xdr:to>
    <xdr:pic>
      <xdr:nvPicPr>
        <xdr:cNvPr id="5" name="Imagen 4" descr="Resultado de imagen para gobernacion de bolivar">
          <a:extLst>
            <a:ext uri="{FF2B5EF4-FFF2-40B4-BE49-F238E27FC236}">
              <a16:creationId xmlns:a16="http://schemas.microsoft.com/office/drawing/2014/main" xmlns="" id="{00000000-0008-0000-1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598841" y="258536"/>
          <a:ext cx="651234" cy="762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11</xdr:col>
      <xdr:colOff>1551214</xdr:colOff>
      <xdr:row>0</xdr:row>
      <xdr:rowOff>108858</xdr:rowOff>
    </xdr:from>
    <xdr:to>
      <xdr:col>14</xdr:col>
      <xdr:colOff>1580696</xdr:colOff>
      <xdr:row>1</xdr:row>
      <xdr:rowOff>987011</xdr:rowOff>
    </xdr:to>
    <xdr:pic>
      <xdr:nvPicPr>
        <xdr:cNvPr id="3" name="Imagen 2"/>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t="30169"/>
        <a:stretch/>
      </xdr:blipFill>
      <xdr:spPr>
        <a:xfrm>
          <a:off x="11566071" y="108858"/>
          <a:ext cx="2574018" cy="105504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320900</xdr:colOff>
      <xdr:row>1</xdr:row>
      <xdr:rowOff>86178</xdr:rowOff>
    </xdr:from>
    <xdr:to>
      <xdr:col>4</xdr:col>
      <xdr:colOff>27213</xdr:colOff>
      <xdr:row>1</xdr:row>
      <xdr:rowOff>940124</xdr:rowOff>
    </xdr:to>
    <xdr:pic>
      <xdr:nvPicPr>
        <xdr:cNvPr id="5" name="Imagen 4" descr="Resultado de imagen para gobernacion de bolivar">
          <a:extLst>
            <a:ext uri="{FF2B5EF4-FFF2-40B4-BE49-F238E27FC236}">
              <a16:creationId xmlns:a16="http://schemas.microsoft.com/office/drawing/2014/main" xmlns="" id="{00000000-0008-0000-11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82900" y="263071"/>
          <a:ext cx="726849" cy="85394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24</xdr:col>
      <xdr:colOff>299357</xdr:colOff>
      <xdr:row>0</xdr:row>
      <xdr:rowOff>136072</xdr:rowOff>
    </xdr:from>
    <xdr:to>
      <xdr:col>25</xdr:col>
      <xdr:colOff>2465161</xdr:colOff>
      <xdr:row>1</xdr:row>
      <xdr:rowOff>1014225</xdr:rowOff>
    </xdr:to>
    <xdr:pic>
      <xdr:nvPicPr>
        <xdr:cNvPr id="3" name="Imagen 2"/>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t="30169"/>
        <a:stretch/>
      </xdr:blipFill>
      <xdr:spPr>
        <a:xfrm>
          <a:off x="12641036" y="136072"/>
          <a:ext cx="2574018" cy="1055046"/>
        </a:xfrm>
        <a:prstGeom prst="rect">
          <a:avLst/>
        </a:prstGeom>
      </xdr:spPr>
    </xdr:pic>
    <xdr:clientData/>
  </xdr:twoCellAnchor>
  <xdr:twoCellAnchor editAs="oneCell">
    <xdr:from>
      <xdr:col>1</xdr:col>
      <xdr:colOff>320900</xdr:colOff>
      <xdr:row>1</xdr:row>
      <xdr:rowOff>86178</xdr:rowOff>
    </xdr:from>
    <xdr:to>
      <xdr:col>4</xdr:col>
      <xdr:colOff>27213</xdr:colOff>
      <xdr:row>1</xdr:row>
      <xdr:rowOff>940124</xdr:rowOff>
    </xdr:to>
    <xdr:pic>
      <xdr:nvPicPr>
        <xdr:cNvPr id="4" name="Imagen 4" descr="Resultado de imagen para gobernacion de bolivar">
          <a:extLst>
            <a:ext uri="{FF2B5EF4-FFF2-40B4-BE49-F238E27FC236}">
              <a16:creationId xmlns="" xmlns:a16="http://schemas.microsoft.com/office/drawing/2014/main" id="{00000000-0008-0000-11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82900" y="267153"/>
          <a:ext cx="706438" cy="85394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24</xdr:col>
      <xdr:colOff>299357</xdr:colOff>
      <xdr:row>0</xdr:row>
      <xdr:rowOff>136072</xdr:rowOff>
    </xdr:from>
    <xdr:to>
      <xdr:col>25</xdr:col>
      <xdr:colOff>2465161</xdr:colOff>
      <xdr:row>1</xdr:row>
      <xdr:rowOff>1014225</xdr:rowOff>
    </xdr:to>
    <xdr:pic>
      <xdr:nvPicPr>
        <xdr:cNvPr id="6" name="Imagen 2">
          <a:extLst>
            <a:ext uri="{FF2B5EF4-FFF2-40B4-BE49-F238E27FC236}">
              <a16:creationId xmlns="" xmlns:a16="http://schemas.microsoft.com/office/drawing/2014/main" id="{00000000-0008-0000-1100-000003000000}"/>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xmlns="" val="0"/>
            </a:ext>
          </a:extLst>
        </a:blip>
        <a:srcRect t="30169"/>
        <a:stretch/>
      </xdr:blipFill>
      <xdr:spPr>
        <a:xfrm>
          <a:off x="17615807" y="136072"/>
          <a:ext cx="2575379" cy="105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364331</xdr:colOff>
      <xdr:row>2</xdr:row>
      <xdr:rowOff>116681</xdr:rowOff>
    </xdr:from>
    <xdr:to>
      <xdr:col>4</xdr:col>
      <xdr:colOff>1069671</xdr:colOff>
      <xdr:row>2</xdr:row>
      <xdr:rowOff>945356</xdr:rowOff>
    </xdr:to>
    <xdr:pic>
      <xdr:nvPicPr>
        <xdr:cNvPr id="5" name="Imagen 4" descr="Resultado de imagen para gobernacion de bolivar">
          <a:extLst>
            <a:ext uri="{FF2B5EF4-FFF2-40B4-BE49-F238E27FC236}">
              <a16:creationId xmlns:a16="http://schemas.microsoft.com/office/drawing/2014/main" xmlns="" id="{00000000-0008-0000-12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935831" y="497681"/>
          <a:ext cx="705340" cy="8286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xdr:col>
      <xdr:colOff>631031</xdr:colOff>
      <xdr:row>1</xdr:row>
      <xdr:rowOff>107156</xdr:rowOff>
    </xdr:from>
    <xdr:to>
      <xdr:col>16</xdr:col>
      <xdr:colOff>67242</xdr:colOff>
      <xdr:row>2</xdr:row>
      <xdr:rowOff>985309</xdr:rowOff>
    </xdr:to>
    <xdr:pic>
      <xdr:nvPicPr>
        <xdr:cNvPr id="3" name="Imagen 2"/>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t="30169"/>
        <a:stretch/>
      </xdr:blipFill>
      <xdr:spPr>
        <a:xfrm>
          <a:off x="10727531" y="297656"/>
          <a:ext cx="2574018" cy="10550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365011</xdr:colOff>
      <xdr:row>1</xdr:row>
      <xdr:rowOff>76201</xdr:rowOff>
    </xdr:from>
    <xdr:ext cx="806564" cy="886747"/>
    <xdr:pic>
      <xdr:nvPicPr>
        <xdr:cNvPr id="2" name="Imagen 1" descr="Resultado de imagen para gobernacion de bolivar">
          <a:extLst>
            <a:ext uri="{FF2B5EF4-FFF2-40B4-BE49-F238E27FC236}">
              <a16:creationId xmlns:a16="http://schemas.microsoft.com/office/drawing/2014/main" xmlns="" id="{C5AD9361-DA32-410D-8E61-70F2884FDD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718797" y="253094"/>
          <a:ext cx="806564" cy="886747"/>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776364</xdr:colOff>
      <xdr:row>0</xdr:row>
      <xdr:rowOff>109915</xdr:rowOff>
    </xdr:from>
    <xdr:ext cx="2583670" cy="1050617"/>
    <xdr:pic>
      <xdr:nvPicPr>
        <xdr:cNvPr id="3" name="Imagen 2">
          <a:extLst>
            <a:ext uri="{FF2B5EF4-FFF2-40B4-BE49-F238E27FC236}">
              <a16:creationId xmlns:a16="http://schemas.microsoft.com/office/drawing/2014/main" xmlns="" id="{A8094FF7-0194-4343-B8D5-4E7DE7817320}"/>
            </a:ext>
          </a:extLst>
        </xdr:cNvPr>
        <xdr:cNvPicPr>
          <a:picLocks noChangeAspect="1"/>
        </xdr:cNvPicPr>
      </xdr:nvPicPr>
      <xdr:blipFill>
        <a:blip xmlns:r="http://schemas.openxmlformats.org/officeDocument/2006/relationships" r:embed="rId2" cstate="print"/>
        <a:stretch>
          <a:fillRect/>
        </a:stretch>
      </xdr:blipFill>
      <xdr:spPr>
        <a:xfrm>
          <a:off x="15104685" y="109915"/>
          <a:ext cx="2583670" cy="1050617"/>
        </a:xfrm>
        <a:prstGeom prst="rect">
          <a:avLst/>
        </a:prstGeom>
      </xdr:spPr>
    </xdr:pic>
    <xdr:clientData/>
  </xdr:oneCellAnchor>
  <xdr:oneCellAnchor>
    <xdr:from>
      <xdr:col>1</xdr:col>
      <xdr:colOff>365011</xdr:colOff>
      <xdr:row>1</xdr:row>
      <xdr:rowOff>76201</xdr:rowOff>
    </xdr:from>
    <xdr:ext cx="806564" cy="886747"/>
    <xdr:pic>
      <xdr:nvPicPr>
        <xdr:cNvPr id="4" name="Imagen 1" descr="Resultado de imagen para gobernacion de bolivar">
          <a:extLst>
            <a:ext uri="{FF2B5EF4-FFF2-40B4-BE49-F238E27FC236}">
              <a16:creationId xmlns:a16="http://schemas.microsoft.com/office/drawing/2014/main" xmlns=""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717436" y="257176"/>
          <a:ext cx="806564" cy="886747"/>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776364</xdr:colOff>
      <xdr:row>0</xdr:row>
      <xdr:rowOff>109915</xdr:rowOff>
    </xdr:from>
    <xdr:ext cx="2583670" cy="1050617"/>
    <xdr:pic>
      <xdr:nvPicPr>
        <xdr:cNvPr id="5" name="Imagen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2" cstate="print"/>
        <a:stretch>
          <a:fillRect/>
        </a:stretch>
      </xdr:blipFill>
      <xdr:spPr>
        <a:xfrm>
          <a:off x="15082914" y="109915"/>
          <a:ext cx="2583670" cy="105061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2</xdr:col>
      <xdr:colOff>90147</xdr:colOff>
      <xdr:row>1</xdr:row>
      <xdr:rowOff>34019</xdr:rowOff>
    </xdr:from>
    <xdr:ext cx="774787" cy="942974"/>
    <xdr:pic>
      <xdr:nvPicPr>
        <xdr:cNvPr id="2" name="Imagen 1" descr="Resultado de imagen para gobernacion de bolivar">
          <a:extLst>
            <a:ext uri="{FF2B5EF4-FFF2-40B4-BE49-F238E27FC236}">
              <a16:creationId xmlns:a16="http://schemas.microsoft.com/office/drawing/2014/main" xmlns="" id="{F7B431FE-D4DD-4FEE-A52E-2F67FB73C3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716076" y="210912"/>
          <a:ext cx="774787" cy="942974"/>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twoCellAnchor editAs="oneCell">
    <xdr:from>
      <xdr:col>14</xdr:col>
      <xdr:colOff>258535</xdr:colOff>
      <xdr:row>0</xdr:row>
      <xdr:rowOff>95251</xdr:rowOff>
    </xdr:from>
    <xdr:to>
      <xdr:col>15</xdr:col>
      <xdr:colOff>2165803</xdr:colOff>
      <xdr:row>1</xdr:row>
      <xdr:rowOff>973404</xdr:rowOff>
    </xdr:to>
    <xdr:pic>
      <xdr:nvPicPr>
        <xdr:cNvPr id="5" name="Imagen 4"/>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t="30169"/>
        <a:stretch/>
      </xdr:blipFill>
      <xdr:spPr>
        <a:xfrm>
          <a:off x="17131392" y="95251"/>
          <a:ext cx="2574018" cy="105504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68970</xdr:colOff>
      <xdr:row>1</xdr:row>
      <xdr:rowOff>61232</xdr:rowOff>
    </xdr:from>
    <xdr:to>
      <xdr:col>15</xdr:col>
      <xdr:colOff>1903800</xdr:colOff>
      <xdr:row>1</xdr:row>
      <xdr:rowOff>1114010</xdr:rowOff>
    </xdr:to>
    <xdr:pic>
      <xdr:nvPicPr>
        <xdr:cNvPr id="4" name="Imagen 3"/>
        <xdr:cNvPicPr/>
      </xdr:nvPicPr>
      <xdr:blipFill rotWithShape="1">
        <a:blip xmlns:r="http://schemas.openxmlformats.org/officeDocument/2006/relationships" r:embed="rId1" cstate="print">
          <a:extLst>
            <a:ext uri="{28A0092B-C50C-407E-A947-70E740481C1C}">
              <a14:useLocalDpi xmlns:a14="http://schemas.microsoft.com/office/drawing/2010/main" xmlns="" val="0"/>
            </a:ext>
          </a:extLst>
        </a:blip>
        <a:srcRect t="30169"/>
        <a:stretch/>
      </xdr:blipFill>
      <xdr:spPr>
        <a:xfrm>
          <a:off x="12832470" y="251732"/>
          <a:ext cx="2574418" cy="1052778"/>
        </a:xfrm>
        <a:prstGeom prst="rect">
          <a:avLst/>
        </a:prstGeom>
      </xdr:spPr>
    </xdr:pic>
    <xdr:clientData/>
  </xdr:twoCellAnchor>
  <xdr:twoCellAnchor editAs="oneCell">
    <xdr:from>
      <xdr:col>2</xdr:col>
      <xdr:colOff>279401</xdr:colOff>
      <xdr:row>1</xdr:row>
      <xdr:rowOff>101995</xdr:rowOff>
    </xdr:from>
    <xdr:to>
      <xdr:col>4</xdr:col>
      <xdr:colOff>282293</xdr:colOff>
      <xdr:row>1</xdr:row>
      <xdr:rowOff>1095374</xdr:rowOff>
    </xdr:to>
    <xdr:pic>
      <xdr:nvPicPr>
        <xdr:cNvPr id="5" name="Imagen 4" descr="Resultado de imagen para gobernacion de bolivar">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723901" y="292495"/>
          <a:ext cx="1103870" cy="99337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2</xdr:col>
      <xdr:colOff>165100</xdr:colOff>
      <xdr:row>1</xdr:row>
      <xdr:rowOff>82550</xdr:rowOff>
    </xdr:from>
    <xdr:ext cx="777771" cy="898071"/>
    <xdr:pic>
      <xdr:nvPicPr>
        <xdr:cNvPr id="2" name="Imagen 1" descr="Resultado de imagen para gobernacion de bolivar">
          <a:extLst>
            <a:ext uri="{FF2B5EF4-FFF2-40B4-BE49-F238E27FC236}">
              <a16:creationId xmlns:a16="http://schemas.microsoft.com/office/drawing/2014/main" xmlns="" id="{00000000-0008-0000-0E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689100" y="273050"/>
          <a:ext cx="777771" cy="898071"/>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13</xdr:col>
      <xdr:colOff>367393</xdr:colOff>
      <xdr:row>0</xdr:row>
      <xdr:rowOff>108858</xdr:rowOff>
    </xdr:from>
    <xdr:ext cx="2708673" cy="1074964"/>
    <xdr:pic>
      <xdr:nvPicPr>
        <xdr:cNvPr id="3" name="Imagen 2">
          <a:extLst>
            <a:ext uri="{FF2B5EF4-FFF2-40B4-BE49-F238E27FC236}">
              <a16:creationId xmlns:a16="http://schemas.microsoft.com/office/drawing/2014/main" xmlns="" id="{761AF54C-5D48-4C57-927A-1D9E48CDF4B3}"/>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t="30169"/>
        <a:stretch/>
      </xdr:blipFill>
      <xdr:spPr>
        <a:xfrm>
          <a:off x="10273393" y="108858"/>
          <a:ext cx="2708673" cy="107496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3</xdr:col>
      <xdr:colOff>134559</xdr:colOff>
      <xdr:row>1</xdr:row>
      <xdr:rowOff>54427</xdr:rowOff>
    </xdr:from>
    <xdr:ext cx="783063" cy="898071"/>
    <xdr:pic>
      <xdr:nvPicPr>
        <xdr:cNvPr id="2" name="Imagen 1" descr="Resultado de imagen para gobernacion de bolivar">
          <a:extLst>
            <a:ext uri="{FF2B5EF4-FFF2-40B4-BE49-F238E27FC236}">
              <a16:creationId xmlns:a16="http://schemas.microsoft.com/office/drawing/2014/main" xmlns="" id="{00000000-0008-0000-0D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420559" y="244927"/>
          <a:ext cx="783063" cy="898071"/>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twoCellAnchor editAs="oneCell">
    <xdr:from>
      <xdr:col>13</xdr:col>
      <xdr:colOff>1823357</xdr:colOff>
      <xdr:row>0</xdr:row>
      <xdr:rowOff>95250</xdr:rowOff>
    </xdr:from>
    <xdr:to>
      <xdr:col>16</xdr:col>
      <xdr:colOff>1444625</xdr:colOff>
      <xdr:row>1</xdr:row>
      <xdr:rowOff>973403</xdr:rowOff>
    </xdr:to>
    <xdr:pic>
      <xdr:nvPicPr>
        <xdr:cNvPr id="4" name="Imagen 3"/>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t="30169"/>
        <a:stretch/>
      </xdr:blipFill>
      <xdr:spPr>
        <a:xfrm>
          <a:off x="12055928" y="95250"/>
          <a:ext cx="2574018" cy="105504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2</xdr:col>
      <xdr:colOff>308761</xdr:colOff>
      <xdr:row>1</xdr:row>
      <xdr:rowOff>136814</xdr:rowOff>
    </xdr:from>
    <xdr:ext cx="684563" cy="789103"/>
    <xdr:pic>
      <xdr:nvPicPr>
        <xdr:cNvPr id="2" name="Imagen 1" descr="Resultado de imagen para gobernacion de bolivar">
          <a:extLst>
            <a:ext uri="{FF2B5EF4-FFF2-40B4-BE49-F238E27FC236}">
              <a16:creationId xmlns:a16="http://schemas.microsoft.com/office/drawing/2014/main" xmlns="" id="{00000000-0008-0000-06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832761" y="327314"/>
          <a:ext cx="684563" cy="789103"/>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twoCellAnchor editAs="oneCell">
    <xdr:from>
      <xdr:col>12</xdr:col>
      <xdr:colOff>748392</xdr:colOff>
      <xdr:row>0</xdr:row>
      <xdr:rowOff>108857</xdr:rowOff>
    </xdr:from>
    <xdr:to>
      <xdr:col>15</xdr:col>
      <xdr:colOff>1417410</xdr:colOff>
      <xdr:row>1</xdr:row>
      <xdr:rowOff>987010</xdr:rowOff>
    </xdr:to>
    <xdr:pic>
      <xdr:nvPicPr>
        <xdr:cNvPr id="4" name="Imagen 3"/>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t="30169"/>
        <a:stretch/>
      </xdr:blipFill>
      <xdr:spPr>
        <a:xfrm>
          <a:off x="10899321" y="108857"/>
          <a:ext cx="2574018" cy="105504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3</xdr:col>
      <xdr:colOff>357190</xdr:colOff>
      <xdr:row>1</xdr:row>
      <xdr:rowOff>95447</xdr:rowOff>
    </xdr:from>
    <xdr:ext cx="736910" cy="849481"/>
    <xdr:pic>
      <xdr:nvPicPr>
        <xdr:cNvPr id="2" name="Imagen 1" descr="Resultado de imagen para gobernacion de bolivar">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643190" y="285947"/>
          <a:ext cx="736910" cy="849481"/>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twoCellAnchor editAs="oneCell">
    <xdr:from>
      <xdr:col>13</xdr:col>
      <xdr:colOff>1945821</xdr:colOff>
      <xdr:row>0</xdr:row>
      <xdr:rowOff>108857</xdr:rowOff>
    </xdr:from>
    <xdr:to>
      <xdr:col>16</xdr:col>
      <xdr:colOff>1961696</xdr:colOff>
      <xdr:row>1</xdr:row>
      <xdr:rowOff>987010</xdr:rowOff>
    </xdr:to>
    <xdr:pic>
      <xdr:nvPicPr>
        <xdr:cNvPr id="4" name="Imagen 3"/>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t="30169"/>
        <a:stretch/>
      </xdr:blipFill>
      <xdr:spPr>
        <a:xfrm>
          <a:off x="12722678" y="108857"/>
          <a:ext cx="2574018" cy="1055046"/>
        </a:xfrm>
        <a:prstGeom prst="rect">
          <a:avLst/>
        </a:prstGeom>
      </xdr:spPr>
    </xdr:pic>
    <xdr:clientData/>
  </xdr:twoCellAnchor>
  <xdr:oneCellAnchor>
    <xdr:from>
      <xdr:col>3</xdr:col>
      <xdr:colOff>142875</xdr:colOff>
      <xdr:row>1</xdr:row>
      <xdr:rowOff>95250</xdr:rowOff>
    </xdr:from>
    <xdr:ext cx="736910" cy="849481"/>
    <xdr:pic>
      <xdr:nvPicPr>
        <xdr:cNvPr id="5" name="Imagen 1" descr="Resultado de imagen para gobernacion de bolivar">
          <a:extLst>
            <a:ext uri="{FF2B5EF4-FFF2-40B4-BE49-F238E27FC236}">
              <a16:creationId xmlns=""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247775" y="285750"/>
          <a:ext cx="736910" cy="849481"/>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twoCellAnchor editAs="oneCell">
    <xdr:from>
      <xdr:col>13</xdr:col>
      <xdr:colOff>1971675</xdr:colOff>
      <xdr:row>1</xdr:row>
      <xdr:rowOff>95250</xdr:rowOff>
    </xdr:from>
    <xdr:to>
      <xdr:col>16</xdr:col>
      <xdr:colOff>1959656</xdr:colOff>
      <xdr:row>1</xdr:row>
      <xdr:rowOff>914400</xdr:rowOff>
    </xdr:to>
    <xdr:pic>
      <xdr:nvPicPr>
        <xdr:cNvPr id="6" name="Imagen 3">
          <a:extLst>
            <a:ext uri="{FF2B5EF4-FFF2-40B4-BE49-F238E27FC236}">
              <a16:creationId xmlns="" xmlns:a16="http://schemas.microsoft.com/office/drawing/2014/main" id="{00000000-0008-0000-0700-000004000000}"/>
            </a:ext>
          </a:extLst>
        </xdr:cNvPr>
        <xdr:cNvPicPr/>
      </xdr:nvPicPr>
      <xdr:blipFill rotWithShape="1">
        <a:blip xmlns:r="http://schemas.openxmlformats.org/officeDocument/2006/relationships" r:embed="rId3" cstate="print">
          <a:extLst>
            <a:ext uri="{28A0092B-C50C-407E-A947-70E740481C1C}">
              <a14:useLocalDpi xmlns="" xmlns:a14="http://schemas.microsoft.com/office/drawing/2010/main" val="0"/>
            </a:ext>
          </a:extLst>
        </a:blip>
        <a:srcRect t="30169"/>
        <a:stretch/>
      </xdr:blipFill>
      <xdr:spPr>
        <a:xfrm>
          <a:off x="12487275" y="285750"/>
          <a:ext cx="2578781" cy="8191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356194</xdr:colOff>
      <xdr:row>1</xdr:row>
      <xdr:rowOff>98717</xdr:rowOff>
    </xdr:from>
    <xdr:to>
      <xdr:col>5</xdr:col>
      <xdr:colOff>41188</xdr:colOff>
      <xdr:row>1</xdr:row>
      <xdr:rowOff>875387</xdr:rowOff>
    </xdr:to>
    <xdr:pic>
      <xdr:nvPicPr>
        <xdr:cNvPr id="6" name="Imagen 5" descr="Resultado de imagen para gobernacion de bolivar">
          <a:extLst>
            <a:ext uri="{FF2B5EF4-FFF2-40B4-BE49-F238E27FC236}">
              <a16:creationId xmlns:a16="http://schemas.microsoft.com/office/drawing/2014/main" xmlns="" id="{00000000-0008-0000-01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15217" y="292194"/>
          <a:ext cx="666749" cy="77667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15</xdr:col>
      <xdr:colOff>104179</xdr:colOff>
      <xdr:row>0</xdr:row>
      <xdr:rowOff>133945</xdr:rowOff>
    </xdr:from>
    <xdr:to>
      <xdr:col>16</xdr:col>
      <xdr:colOff>2380540</xdr:colOff>
      <xdr:row>1</xdr:row>
      <xdr:rowOff>1010397</xdr:rowOff>
    </xdr:to>
    <xdr:pic>
      <xdr:nvPicPr>
        <xdr:cNvPr id="3" name="Imagen 2"/>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t="30169"/>
        <a:stretch/>
      </xdr:blipFill>
      <xdr:spPr>
        <a:xfrm>
          <a:off x="12695038" y="133945"/>
          <a:ext cx="2574018" cy="10550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B2:Q34"/>
  <sheetViews>
    <sheetView topLeftCell="A4" zoomScale="70" zoomScaleNormal="70" workbookViewId="0">
      <selection activeCell="E8" sqref="E8"/>
    </sheetView>
  </sheetViews>
  <sheetFormatPr baseColWidth="10" defaultRowHeight="14.25"/>
  <cols>
    <col min="1" max="1" width="8.140625" style="3" customWidth="1"/>
    <col min="2" max="3" width="8" style="3" customWidth="1"/>
    <col min="4" max="4" width="4" style="3" customWidth="1"/>
    <col min="5" max="5" width="30.5703125" style="3" customWidth="1"/>
    <col min="6" max="6" width="3.7109375" style="3" bestFit="1" customWidth="1"/>
    <col min="7" max="7" width="37" style="3" customWidth="1"/>
    <col min="8" max="11" width="3.7109375" style="3" bestFit="1" customWidth="1"/>
    <col min="12" max="12" width="31.28515625" style="3" customWidth="1"/>
    <col min="13" max="13" width="22.28515625" style="3" customWidth="1"/>
    <col min="14" max="14" width="8" style="3" customWidth="1"/>
    <col min="15" max="15" width="3.7109375" style="3" bestFit="1" customWidth="1"/>
    <col min="16" max="16" width="41.85546875" style="3" customWidth="1"/>
    <col min="17" max="16384" width="11.42578125" style="3"/>
  </cols>
  <sheetData>
    <row r="2" spans="2:17" ht="83.25" customHeight="1">
      <c r="B2" s="94" t="s">
        <v>579</v>
      </c>
      <c r="C2" s="94"/>
      <c r="D2" s="94"/>
      <c r="E2" s="94"/>
      <c r="F2" s="94"/>
      <c r="G2" s="94"/>
      <c r="H2" s="94"/>
      <c r="I2" s="94"/>
      <c r="J2" s="94"/>
      <c r="K2" s="94"/>
      <c r="L2" s="94"/>
      <c r="M2" s="94"/>
      <c r="N2" s="94"/>
      <c r="O2" s="94"/>
      <c r="P2" s="94"/>
    </row>
    <row r="3" spans="2:17" ht="109.5" customHeight="1">
      <c r="B3" s="95" t="s">
        <v>561</v>
      </c>
      <c r="C3" s="95"/>
      <c r="D3" s="15" t="s">
        <v>463</v>
      </c>
      <c r="E3" s="13" t="s">
        <v>1</v>
      </c>
      <c r="F3" s="13" t="s">
        <v>464</v>
      </c>
      <c r="G3" s="44" t="s">
        <v>50</v>
      </c>
      <c r="H3" s="13" t="s">
        <v>4</v>
      </c>
      <c r="I3" s="13" t="s">
        <v>5</v>
      </c>
      <c r="J3" s="13" t="s">
        <v>6</v>
      </c>
      <c r="K3" s="13" t="s">
        <v>7</v>
      </c>
      <c r="L3" s="44" t="s">
        <v>8</v>
      </c>
      <c r="M3" s="44" t="s">
        <v>9</v>
      </c>
      <c r="N3" s="13" t="s">
        <v>10</v>
      </c>
      <c r="O3" s="13" t="s">
        <v>11</v>
      </c>
      <c r="P3" s="44" t="s">
        <v>12</v>
      </c>
    </row>
    <row r="4" spans="2:17" ht="93">
      <c r="B4" s="125" t="s">
        <v>580</v>
      </c>
      <c r="C4" s="125" t="s">
        <v>581</v>
      </c>
      <c r="D4" s="78">
        <v>1</v>
      </c>
      <c r="E4" s="79" t="s">
        <v>539</v>
      </c>
      <c r="F4" s="125" t="s">
        <v>13</v>
      </c>
      <c r="G4" s="78" t="s">
        <v>699</v>
      </c>
      <c r="H4" s="80" t="s">
        <v>698</v>
      </c>
      <c r="I4" s="80" t="s">
        <v>16</v>
      </c>
      <c r="J4" s="80" t="s">
        <v>17</v>
      </c>
      <c r="K4" s="80" t="s">
        <v>679</v>
      </c>
      <c r="L4" s="78" t="s">
        <v>697</v>
      </c>
      <c r="M4" s="78" t="s">
        <v>157</v>
      </c>
      <c r="N4" s="80" t="s">
        <v>582</v>
      </c>
      <c r="O4" s="80" t="s">
        <v>53</v>
      </c>
      <c r="P4" s="78" t="s">
        <v>696</v>
      </c>
    </row>
    <row r="5" spans="2:17" ht="93">
      <c r="B5" s="125"/>
      <c r="C5" s="125"/>
      <c r="D5" s="78">
        <v>2</v>
      </c>
      <c r="E5" s="79" t="s">
        <v>311</v>
      </c>
      <c r="F5" s="125"/>
      <c r="G5" s="78" t="s">
        <v>312</v>
      </c>
      <c r="H5" s="80" t="s">
        <v>690</v>
      </c>
      <c r="I5" s="80" t="s">
        <v>24</v>
      </c>
      <c r="J5" s="80" t="s">
        <v>17</v>
      </c>
      <c r="K5" s="80" t="s">
        <v>679</v>
      </c>
      <c r="L5" s="78" t="s">
        <v>695</v>
      </c>
      <c r="M5" s="78" t="s">
        <v>540</v>
      </c>
      <c r="N5" s="80" t="s">
        <v>694</v>
      </c>
      <c r="O5" s="80" t="s">
        <v>87</v>
      </c>
      <c r="P5" s="78" t="s">
        <v>693</v>
      </c>
    </row>
    <row r="6" spans="2:17" ht="114">
      <c r="B6" s="125"/>
      <c r="C6" s="125"/>
      <c r="D6" s="78">
        <v>3</v>
      </c>
      <c r="E6" s="192" t="s">
        <v>764</v>
      </c>
      <c r="F6" s="125"/>
      <c r="G6" s="82" t="s">
        <v>769</v>
      </c>
      <c r="H6" s="84" t="s">
        <v>690</v>
      </c>
      <c r="I6" s="84" t="s">
        <v>16</v>
      </c>
      <c r="J6" s="84" t="s">
        <v>17</v>
      </c>
      <c r="K6" s="84" t="s">
        <v>679</v>
      </c>
      <c r="L6" s="82" t="s">
        <v>765</v>
      </c>
      <c r="M6" s="82" t="s">
        <v>766</v>
      </c>
      <c r="N6" s="84" t="s">
        <v>767</v>
      </c>
      <c r="O6" s="84" t="s">
        <v>53</v>
      </c>
      <c r="P6" s="82" t="s">
        <v>768</v>
      </c>
      <c r="Q6" s="45"/>
    </row>
    <row r="7" spans="2:17" ht="93">
      <c r="B7" s="125"/>
      <c r="C7" s="125"/>
      <c r="D7" s="78">
        <v>4</v>
      </c>
      <c r="E7" s="89" t="s">
        <v>692</v>
      </c>
      <c r="F7" s="125"/>
      <c r="G7" s="78" t="s">
        <v>691</v>
      </c>
      <c r="H7" s="80" t="s">
        <v>690</v>
      </c>
      <c r="I7" s="80" t="s">
        <v>16</v>
      </c>
      <c r="J7" s="80" t="s">
        <v>17</v>
      </c>
      <c r="K7" s="80" t="s">
        <v>679</v>
      </c>
      <c r="L7" s="78" t="s">
        <v>689</v>
      </c>
      <c r="M7" s="78" t="s">
        <v>688</v>
      </c>
      <c r="N7" s="80" t="s">
        <v>313</v>
      </c>
      <c r="O7" s="80" t="s">
        <v>87</v>
      </c>
      <c r="P7" s="78" t="s">
        <v>687</v>
      </c>
    </row>
    <row r="8" spans="2:17" ht="93">
      <c r="B8" s="125"/>
      <c r="C8" s="125"/>
      <c r="D8" s="78">
        <v>5</v>
      </c>
      <c r="E8" s="192" t="s">
        <v>770</v>
      </c>
      <c r="F8" s="125"/>
      <c r="G8" s="78" t="s">
        <v>771</v>
      </c>
      <c r="H8" s="80" t="s">
        <v>690</v>
      </c>
      <c r="I8" s="80" t="s">
        <v>16</v>
      </c>
      <c r="J8" s="80" t="s">
        <v>17</v>
      </c>
      <c r="K8" s="80" t="s">
        <v>679</v>
      </c>
      <c r="L8" s="78" t="s">
        <v>772</v>
      </c>
      <c r="M8" s="78" t="s">
        <v>773</v>
      </c>
      <c r="N8" s="80" t="s">
        <v>774</v>
      </c>
      <c r="O8" s="80"/>
      <c r="P8" s="78" t="s">
        <v>775</v>
      </c>
    </row>
    <row r="9" spans="2:17">
      <c r="B9" s="17"/>
      <c r="C9" s="17"/>
    </row>
    <row r="10" spans="2:17">
      <c r="B10" s="17"/>
      <c r="C10" s="17"/>
    </row>
    <row r="11" spans="2:17">
      <c r="B11" s="17"/>
      <c r="C11" s="17"/>
    </row>
    <row r="12" spans="2:17">
      <c r="B12" s="17"/>
      <c r="C12" s="17"/>
    </row>
    <row r="13" spans="2:17">
      <c r="B13" s="17"/>
      <c r="C13" s="17"/>
    </row>
    <row r="14" spans="2:17">
      <c r="B14" s="17"/>
      <c r="C14" s="17"/>
    </row>
    <row r="15" spans="2:17">
      <c r="B15" s="17"/>
      <c r="C15" s="17"/>
    </row>
    <row r="16" spans="2:17">
      <c r="B16" s="17"/>
      <c r="C16" s="17"/>
    </row>
    <row r="17" spans="2:3">
      <c r="B17" s="17"/>
      <c r="C17" s="17"/>
    </row>
    <row r="18" spans="2:3">
      <c r="B18" s="17"/>
      <c r="C18" s="17"/>
    </row>
    <row r="19" spans="2:3">
      <c r="B19" s="97"/>
      <c r="C19" s="97"/>
    </row>
    <row r="20" spans="2:3">
      <c r="B20" s="97"/>
      <c r="C20" s="97"/>
    </row>
    <row r="21" spans="2:3">
      <c r="B21" s="96"/>
      <c r="C21" s="96"/>
    </row>
    <row r="22" spans="2:3">
      <c r="B22" s="96"/>
      <c r="C22" s="96"/>
    </row>
    <row r="23" spans="2:3">
      <c r="B23" s="96"/>
      <c r="C23" s="96"/>
    </row>
    <row r="24" spans="2:3">
      <c r="B24" s="96"/>
      <c r="C24" s="96"/>
    </row>
    <row r="25" spans="2:3">
      <c r="B25" s="96"/>
      <c r="C25" s="96"/>
    </row>
    <row r="26" spans="2:3">
      <c r="B26" s="96"/>
      <c r="C26" s="96"/>
    </row>
    <row r="27" spans="2:3">
      <c r="B27" s="96"/>
      <c r="C27" s="96"/>
    </row>
    <row r="28" spans="2:3">
      <c r="B28" s="96"/>
      <c r="C28" s="96"/>
    </row>
    <row r="29" spans="2:3">
      <c r="B29" s="96"/>
      <c r="C29" s="96"/>
    </row>
    <row r="30" spans="2:3">
      <c r="B30" s="96"/>
      <c r="C30" s="96"/>
    </row>
    <row r="31" spans="2:3">
      <c r="B31" s="96"/>
      <c r="C31" s="96"/>
    </row>
    <row r="32" spans="2:3">
      <c r="B32" s="96"/>
      <c r="C32" s="96"/>
    </row>
    <row r="33" spans="2:3">
      <c r="B33" s="96"/>
      <c r="C33" s="96"/>
    </row>
    <row r="34" spans="2:3">
      <c r="B34" s="96"/>
      <c r="C34" s="96"/>
    </row>
  </sheetData>
  <mergeCells count="9">
    <mergeCell ref="B2:P2"/>
    <mergeCell ref="B3:C3"/>
    <mergeCell ref="C21:C34"/>
    <mergeCell ref="B19:B20"/>
    <mergeCell ref="C19:C20"/>
    <mergeCell ref="B21:B34"/>
    <mergeCell ref="F4:F8"/>
    <mergeCell ref="C4:C8"/>
    <mergeCell ref="B4:B8"/>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P13"/>
  <sheetViews>
    <sheetView showGridLines="0" topLeftCell="A7" zoomScale="70" zoomScaleNormal="70" zoomScaleSheetLayoutView="77" workbookViewId="0">
      <selection activeCell="P4" sqref="C4:P6"/>
    </sheetView>
  </sheetViews>
  <sheetFormatPr baseColWidth="10" defaultRowHeight="14.25"/>
  <cols>
    <col min="1" max="2" width="5.42578125" style="3" customWidth="1"/>
    <col min="3" max="3" width="11.85546875" style="3" customWidth="1"/>
    <col min="4" max="4" width="7" style="3" customWidth="1"/>
    <col min="5" max="5" width="40.140625" style="3" customWidth="1"/>
    <col min="6" max="6" width="3.7109375" style="3" bestFit="1" customWidth="1"/>
    <col min="7" max="7" width="33.42578125" style="3" customWidth="1"/>
    <col min="8" max="11" width="3.7109375" style="3" bestFit="1" customWidth="1"/>
    <col min="12" max="12" width="25.7109375" style="3" customWidth="1"/>
    <col min="13" max="13" width="23.42578125" style="3" customWidth="1"/>
    <col min="14" max="14" width="4.85546875" style="3" customWidth="1"/>
    <col min="15" max="15" width="6.140625" style="3" customWidth="1"/>
    <col min="16" max="16" width="29.5703125" style="3" customWidth="1"/>
    <col min="17" max="16384" width="11.42578125" style="3"/>
  </cols>
  <sheetData>
    <row r="1" spans="1:16" ht="28.5" customHeight="1">
      <c r="G1" s="62"/>
    </row>
    <row r="2" spans="1:16" ht="84" customHeight="1">
      <c r="C2" s="94" t="s">
        <v>564</v>
      </c>
      <c r="D2" s="94"/>
      <c r="E2" s="94"/>
      <c r="F2" s="94"/>
      <c r="G2" s="94"/>
      <c r="H2" s="94"/>
      <c r="I2" s="94"/>
      <c r="J2" s="94"/>
      <c r="K2" s="94"/>
      <c r="L2" s="94"/>
      <c r="M2" s="94"/>
      <c r="N2" s="94"/>
      <c r="O2" s="94"/>
      <c r="P2" s="94"/>
    </row>
    <row r="3" spans="1:16" ht="93">
      <c r="C3" s="14" t="s">
        <v>561</v>
      </c>
      <c r="D3" s="14" t="s">
        <v>0</v>
      </c>
      <c r="E3" s="46" t="s">
        <v>1</v>
      </c>
      <c r="F3" s="13" t="s">
        <v>2</v>
      </c>
      <c r="G3" s="14" t="s">
        <v>50</v>
      </c>
      <c r="H3" s="13" t="s">
        <v>4</v>
      </c>
      <c r="I3" s="13" t="s">
        <v>51</v>
      </c>
      <c r="J3" s="13" t="s">
        <v>6</v>
      </c>
      <c r="K3" s="13" t="s">
        <v>7</v>
      </c>
      <c r="L3" s="14" t="s">
        <v>8</v>
      </c>
      <c r="M3" s="14" t="s">
        <v>9</v>
      </c>
      <c r="N3" s="13" t="s">
        <v>10</v>
      </c>
      <c r="O3" s="13" t="s">
        <v>11</v>
      </c>
      <c r="P3" s="14" t="s">
        <v>12</v>
      </c>
    </row>
    <row r="4" spans="1:16" ht="159.75" customHeight="1">
      <c r="C4" s="125" t="s">
        <v>670</v>
      </c>
      <c r="D4" s="78">
        <v>1</v>
      </c>
      <c r="E4" s="79" t="s">
        <v>322</v>
      </c>
      <c r="F4" s="125" t="s">
        <v>13</v>
      </c>
      <c r="G4" s="78" t="s">
        <v>323</v>
      </c>
      <c r="H4" s="80" t="s">
        <v>32</v>
      </c>
      <c r="I4" s="80" t="s">
        <v>54</v>
      </c>
      <c r="J4" s="80" t="s">
        <v>54</v>
      </c>
      <c r="K4" s="80" t="s">
        <v>18</v>
      </c>
      <c r="L4" s="78" t="s">
        <v>55</v>
      </c>
      <c r="M4" s="78" t="s">
        <v>56</v>
      </c>
      <c r="N4" s="125" t="s">
        <v>324</v>
      </c>
      <c r="O4" s="80" t="s">
        <v>27</v>
      </c>
      <c r="P4" s="78" t="s">
        <v>57</v>
      </c>
    </row>
    <row r="5" spans="1:16" ht="117" customHeight="1">
      <c r="C5" s="125"/>
      <c r="D5" s="78">
        <v>2</v>
      </c>
      <c r="E5" s="79" t="s">
        <v>58</v>
      </c>
      <c r="F5" s="125"/>
      <c r="G5" s="78" t="s">
        <v>325</v>
      </c>
      <c r="H5" s="80" t="s">
        <v>32</v>
      </c>
      <c r="I5" s="80" t="s">
        <v>54</v>
      </c>
      <c r="J5" s="80" t="s">
        <v>54</v>
      </c>
      <c r="K5" s="80" t="s">
        <v>18</v>
      </c>
      <c r="L5" s="78" t="s">
        <v>59</v>
      </c>
      <c r="M5" s="78" t="s">
        <v>60</v>
      </c>
      <c r="N5" s="125"/>
      <c r="O5" s="80" t="s">
        <v>53</v>
      </c>
      <c r="P5" s="78" t="s">
        <v>61</v>
      </c>
    </row>
    <row r="6" spans="1:16" ht="161.25" customHeight="1">
      <c r="C6" s="125"/>
      <c r="D6" s="78">
        <v>3</v>
      </c>
      <c r="E6" s="79" t="s">
        <v>326</v>
      </c>
      <c r="F6" s="125"/>
      <c r="G6" s="78" t="s">
        <v>327</v>
      </c>
      <c r="H6" s="80" t="s">
        <v>32</v>
      </c>
      <c r="I6" s="80" t="s">
        <v>54</v>
      </c>
      <c r="J6" s="80" t="s">
        <v>54</v>
      </c>
      <c r="K6" s="80" t="s">
        <v>18</v>
      </c>
      <c r="L6" s="78" t="s">
        <v>328</v>
      </c>
      <c r="M6" s="78" t="s">
        <v>329</v>
      </c>
      <c r="N6" s="125"/>
      <c r="O6" s="80" t="s">
        <v>53</v>
      </c>
      <c r="P6" s="78" t="s">
        <v>330</v>
      </c>
    </row>
    <row r="7" spans="1:16">
      <c r="A7" s="4"/>
      <c r="B7" s="4"/>
      <c r="C7" s="2"/>
      <c r="D7" s="20"/>
      <c r="E7" s="21"/>
      <c r="F7" s="22"/>
      <c r="G7" s="23"/>
      <c r="H7" s="2"/>
      <c r="I7" s="2"/>
      <c r="J7" s="2"/>
      <c r="K7" s="2"/>
      <c r="L7" s="20"/>
      <c r="M7" s="20"/>
      <c r="N7" s="20"/>
      <c r="O7" s="20"/>
      <c r="P7" s="20"/>
    </row>
    <row r="8" spans="1:16">
      <c r="A8" s="4"/>
      <c r="B8" s="4"/>
      <c r="C8" s="2"/>
      <c r="D8" s="20"/>
      <c r="E8" s="21"/>
      <c r="F8" s="22"/>
      <c r="G8" s="23"/>
      <c r="H8" s="2"/>
      <c r="I8" s="2"/>
      <c r="J8" s="2"/>
      <c r="K8" s="2"/>
      <c r="L8" s="20"/>
      <c r="M8" s="20"/>
      <c r="N8" s="20"/>
      <c r="O8" s="20"/>
      <c r="P8" s="20"/>
    </row>
    <row r="9" spans="1:16">
      <c r="A9" s="4"/>
      <c r="B9" s="4"/>
      <c r="C9" s="2"/>
      <c r="D9" s="20"/>
      <c r="E9" s="21"/>
      <c r="F9" s="22"/>
      <c r="G9" s="23"/>
      <c r="H9" s="2"/>
      <c r="I9" s="2"/>
      <c r="J9" s="2"/>
      <c r="K9" s="2"/>
      <c r="L9" s="20"/>
      <c r="M9" s="20"/>
      <c r="N9" s="20"/>
      <c r="O9" s="20"/>
      <c r="P9" s="20"/>
    </row>
    <row r="10" spans="1:16">
      <c r="A10" s="4"/>
      <c r="B10" s="4"/>
      <c r="C10" s="2"/>
      <c r="D10" s="20"/>
      <c r="E10" s="21"/>
      <c r="F10" s="22"/>
      <c r="G10" s="23"/>
      <c r="H10" s="2"/>
      <c r="I10" s="2"/>
      <c r="J10" s="2"/>
      <c r="K10" s="2"/>
      <c r="L10" s="20"/>
      <c r="M10" s="20"/>
      <c r="N10" s="20"/>
      <c r="O10" s="20"/>
      <c r="P10" s="20"/>
    </row>
    <row r="11" spans="1:16">
      <c r="A11" s="4"/>
      <c r="B11" s="4"/>
      <c r="C11" s="4"/>
      <c r="D11" s="23"/>
      <c r="E11" s="24"/>
      <c r="F11" s="22"/>
      <c r="G11" s="23"/>
      <c r="H11" s="25"/>
      <c r="I11" s="25"/>
      <c r="J11" s="25"/>
      <c r="K11" s="25"/>
      <c r="L11" s="23"/>
      <c r="M11" s="23"/>
      <c r="N11" s="20"/>
      <c r="O11" s="23"/>
      <c r="P11" s="23"/>
    </row>
    <row r="12" spans="1:16">
      <c r="A12" s="4"/>
      <c r="B12" s="4"/>
      <c r="C12" s="4"/>
      <c r="D12" s="4"/>
      <c r="E12" s="4"/>
    </row>
    <row r="13" spans="1:16">
      <c r="A13" s="4"/>
      <c r="B13" s="4"/>
      <c r="C13" s="4"/>
      <c r="D13" s="4"/>
      <c r="E13" s="4"/>
    </row>
  </sheetData>
  <mergeCells count="4">
    <mergeCell ref="C2:P2"/>
    <mergeCell ref="C4:C6"/>
    <mergeCell ref="F4:F6"/>
    <mergeCell ref="N4:N6"/>
  </mergeCells>
  <pageMargins left="0.7" right="0.7" top="0.75" bottom="0.75" header="0.3" footer="0.3"/>
  <pageSetup paperSize="9" scale="39" orientation="portrait" r:id="rId1"/>
  <drawing r:id="rId2"/>
</worksheet>
</file>

<file path=xl/worksheets/sheet11.xml><?xml version="1.0" encoding="utf-8"?>
<worksheet xmlns="http://schemas.openxmlformats.org/spreadsheetml/2006/main" xmlns:r="http://schemas.openxmlformats.org/officeDocument/2006/relationships">
  <dimension ref="B2:O22"/>
  <sheetViews>
    <sheetView view="pageBreakPreview" topLeftCell="A7" zoomScale="70" zoomScaleNormal="100" zoomScaleSheetLayoutView="70" workbookViewId="0">
      <selection activeCell="O4" sqref="B4:O8"/>
    </sheetView>
  </sheetViews>
  <sheetFormatPr baseColWidth="10" defaultRowHeight="14.25"/>
  <cols>
    <col min="1" max="1" width="9" style="3" customWidth="1"/>
    <col min="2" max="4" width="6.28515625" style="3" customWidth="1"/>
    <col min="5" max="5" width="33.28515625" style="3" customWidth="1"/>
    <col min="6" max="6" width="43.42578125" style="3" customWidth="1"/>
    <col min="7" max="10" width="3.7109375" style="3" bestFit="1" customWidth="1"/>
    <col min="11" max="11" width="38.140625" style="3" customWidth="1"/>
    <col min="12" max="12" width="30.42578125" style="3" customWidth="1"/>
    <col min="13" max="13" width="10.42578125" style="3" customWidth="1"/>
    <col min="14" max="14" width="4.28515625" style="3" bestFit="1" customWidth="1"/>
    <col min="15" max="15" width="35.5703125" style="3" customWidth="1"/>
    <col min="16" max="16384" width="11.42578125" style="3"/>
  </cols>
  <sheetData>
    <row r="2" spans="2:15" ht="84.75" customHeight="1">
      <c r="B2" s="94" t="s">
        <v>567</v>
      </c>
      <c r="C2" s="94"/>
      <c r="D2" s="94"/>
      <c r="E2" s="94"/>
      <c r="F2" s="94"/>
      <c r="G2" s="94"/>
      <c r="H2" s="94"/>
      <c r="I2" s="94"/>
      <c r="J2" s="94"/>
      <c r="K2" s="94"/>
      <c r="L2" s="94"/>
      <c r="M2" s="94"/>
      <c r="N2" s="94"/>
      <c r="O2" s="94"/>
    </row>
    <row r="3" spans="2:15" ht="93">
      <c r="B3" s="95" t="s">
        <v>561</v>
      </c>
      <c r="C3" s="95"/>
      <c r="D3" s="46" t="s">
        <v>836</v>
      </c>
      <c r="E3" s="46" t="s">
        <v>1</v>
      </c>
      <c r="F3" s="46" t="s">
        <v>50</v>
      </c>
      <c r="G3" s="13" t="s">
        <v>4</v>
      </c>
      <c r="H3" s="13" t="s">
        <v>5</v>
      </c>
      <c r="I3" s="13" t="s">
        <v>6</v>
      </c>
      <c r="J3" s="13" t="s">
        <v>7</v>
      </c>
      <c r="K3" s="46" t="s">
        <v>8</v>
      </c>
      <c r="L3" s="46" t="s">
        <v>9</v>
      </c>
      <c r="M3" s="13" t="s">
        <v>63</v>
      </c>
      <c r="N3" s="13" t="s">
        <v>11</v>
      </c>
      <c r="O3" s="46" t="s">
        <v>12</v>
      </c>
    </row>
    <row r="4" spans="2:15" ht="236.25" customHeight="1">
      <c r="B4" s="125" t="s">
        <v>671</v>
      </c>
      <c r="C4" s="125" t="s">
        <v>672</v>
      </c>
      <c r="D4" s="81">
        <v>1</v>
      </c>
      <c r="E4" s="78" t="s">
        <v>837</v>
      </c>
      <c r="F4" s="82" t="s">
        <v>519</v>
      </c>
      <c r="G4" s="84" t="s">
        <v>64</v>
      </c>
      <c r="H4" s="84" t="s">
        <v>65</v>
      </c>
      <c r="I4" s="84" t="s">
        <v>54</v>
      </c>
      <c r="J4" s="84" t="s">
        <v>18</v>
      </c>
      <c r="K4" s="86" t="s">
        <v>517</v>
      </c>
      <c r="L4" s="82" t="s">
        <v>516</v>
      </c>
      <c r="M4" s="84" t="s">
        <v>67</v>
      </c>
      <c r="N4" s="139" t="s">
        <v>35</v>
      </c>
      <c r="O4" s="82" t="s">
        <v>518</v>
      </c>
    </row>
    <row r="5" spans="2:15" ht="112.5" customHeight="1">
      <c r="B5" s="125"/>
      <c r="C5" s="125"/>
      <c r="D5" s="81">
        <v>2</v>
      </c>
      <c r="E5" s="78" t="s">
        <v>839</v>
      </c>
      <c r="F5" s="78" t="s">
        <v>331</v>
      </c>
      <c r="G5" s="84" t="s">
        <v>64</v>
      </c>
      <c r="H5" s="84" t="s">
        <v>65</v>
      </c>
      <c r="I5" s="84" t="s">
        <v>54</v>
      </c>
      <c r="J5" s="84" t="s">
        <v>18</v>
      </c>
      <c r="K5" s="63" t="s">
        <v>332</v>
      </c>
      <c r="L5" s="82" t="s">
        <v>520</v>
      </c>
      <c r="M5" s="84" t="s">
        <v>68</v>
      </c>
      <c r="N5" s="139"/>
      <c r="O5" s="82" t="s">
        <v>838</v>
      </c>
    </row>
    <row r="6" spans="2:15" ht="106.5" customHeight="1">
      <c r="B6" s="125"/>
      <c r="C6" s="125"/>
      <c r="D6" s="81">
        <v>3</v>
      </c>
      <c r="E6" s="78" t="s">
        <v>840</v>
      </c>
      <c r="F6" s="82" t="s">
        <v>333</v>
      </c>
      <c r="G6" s="84" t="s">
        <v>70</v>
      </c>
      <c r="H6" s="84" t="s">
        <v>65</v>
      </c>
      <c r="I6" s="84" t="s">
        <v>54</v>
      </c>
      <c r="J6" s="84" t="s">
        <v>18</v>
      </c>
      <c r="K6" s="82" t="s">
        <v>71</v>
      </c>
      <c r="L6" s="82" t="s">
        <v>72</v>
      </c>
      <c r="M6" s="84" t="s">
        <v>73</v>
      </c>
      <c r="N6" s="139"/>
      <c r="O6" s="82" t="s">
        <v>74</v>
      </c>
    </row>
    <row r="7" spans="2:15" ht="110.25" customHeight="1">
      <c r="B7" s="125"/>
      <c r="C7" s="125"/>
      <c r="D7" s="81">
        <v>4</v>
      </c>
      <c r="E7" s="78" t="s">
        <v>841</v>
      </c>
      <c r="F7" s="82" t="s">
        <v>333</v>
      </c>
      <c r="G7" s="84" t="s">
        <v>70</v>
      </c>
      <c r="H7" s="84" t="s">
        <v>75</v>
      </c>
      <c r="I7" s="84" t="s">
        <v>54</v>
      </c>
      <c r="J7" s="84" t="s">
        <v>18</v>
      </c>
      <c r="K7" s="82" t="s">
        <v>76</v>
      </c>
      <c r="L7" s="82" t="s">
        <v>72</v>
      </c>
      <c r="M7" s="84" t="s">
        <v>73</v>
      </c>
      <c r="N7" s="139"/>
      <c r="O7" s="82" t="s">
        <v>77</v>
      </c>
    </row>
    <row r="8" spans="2:15" ht="109.5" customHeight="1">
      <c r="B8" s="125"/>
      <c r="C8" s="125"/>
      <c r="D8" s="81">
        <v>5</v>
      </c>
      <c r="E8" s="78" t="s">
        <v>842</v>
      </c>
      <c r="F8" s="82" t="s">
        <v>334</v>
      </c>
      <c r="G8" s="84" t="s">
        <v>70</v>
      </c>
      <c r="H8" s="84" t="s">
        <v>75</v>
      </c>
      <c r="I8" s="84" t="s">
        <v>54</v>
      </c>
      <c r="J8" s="84" t="s">
        <v>18</v>
      </c>
      <c r="K8" s="82" t="s">
        <v>78</v>
      </c>
      <c r="L8" s="82" t="s">
        <v>521</v>
      </c>
      <c r="M8" s="84" t="s">
        <v>79</v>
      </c>
      <c r="N8" s="139"/>
      <c r="O8" s="82" t="s">
        <v>80</v>
      </c>
    </row>
    <row r="9" spans="2:15">
      <c r="B9" s="2"/>
      <c r="C9" s="2"/>
      <c r="D9" s="2"/>
      <c r="E9" s="2"/>
      <c r="F9" s="8"/>
      <c r="G9" s="26"/>
      <c r="H9" s="26"/>
      <c r="I9" s="26"/>
      <c r="J9" s="26"/>
      <c r="K9" s="8"/>
      <c r="L9" s="8"/>
      <c r="M9" s="8"/>
      <c r="N9" s="8"/>
      <c r="O9" s="8"/>
    </row>
    <row r="10" spans="2:15">
      <c r="B10" s="2"/>
      <c r="C10" s="2"/>
      <c r="D10" s="2"/>
      <c r="E10" s="2"/>
      <c r="F10" s="8"/>
      <c r="G10" s="6"/>
      <c r="H10" s="6"/>
      <c r="I10" s="6"/>
      <c r="J10" s="6"/>
      <c r="K10" s="7"/>
      <c r="L10" s="7"/>
      <c r="M10" s="7"/>
      <c r="N10" s="7"/>
      <c r="O10" s="7"/>
    </row>
    <row r="11" spans="2:15">
      <c r="F11" s="8"/>
      <c r="G11" s="6"/>
      <c r="H11" s="6"/>
      <c r="I11" s="6"/>
      <c r="J11" s="6"/>
      <c r="K11" s="7"/>
      <c r="L11" s="7"/>
      <c r="M11" s="7"/>
      <c r="N11" s="7"/>
      <c r="O11" s="7"/>
    </row>
    <row r="12" spans="2:15" ht="48" customHeight="1">
      <c r="F12" s="8"/>
      <c r="G12" s="6"/>
      <c r="H12" s="6"/>
      <c r="I12" s="6"/>
      <c r="J12" s="6"/>
      <c r="K12" s="7"/>
      <c r="L12" s="7"/>
      <c r="M12" s="7"/>
      <c r="N12" s="7"/>
      <c r="O12" s="7"/>
    </row>
    <row r="13" spans="2:15" ht="102.75" customHeight="1">
      <c r="F13" s="8"/>
      <c r="G13" s="6"/>
      <c r="H13" s="6"/>
      <c r="I13" s="6"/>
      <c r="J13" s="6"/>
      <c r="K13" s="7"/>
      <c r="L13" s="7"/>
      <c r="M13" s="7"/>
      <c r="N13" s="7"/>
      <c r="O13" s="7"/>
    </row>
    <row r="14" spans="2:15">
      <c r="F14" s="8"/>
      <c r="G14" s="6"/>
      <c r="H14" s="6"/>
      <c r="I14" s="6"/>
      <c r="J14" s="6"/>
      <c r="K14" s="7"/>
      <c r="L14" s="7"/>
      <c r="M14" s="7"/>
      <c r="N14" s="7"/>
      <c r="O14" s="7"/>
    </row>
    <row r="15" spans="2:15">
      <c r="F15" s="8"/>
      <c r="G15" s="6"/>
      <c r="H15" s="6"/>
      <c r="I15" s="6"/>
      <c r="J15" s="6"/>
      <c r="K15" s="7"/>
      <c r="L15" s="7"/>
      <c r="M15" s="7"/>
      <c r="N15" s="7"/>
      <c r="O15" s="7"/>
    </row>
    <row r="16" spans="2:15">
      <c r="F16" s="8"/>
      <c r="G16" s="6"/>
      <c r="H16" s="6"/>
      <c r="I16" s="6"/>
      <c r="J16" s="6"/>
      <c r="K16" s="7"/>
      <c r="L16" s="7"/>
      <c r="M16" s="7"/>
      <c r="N16" s="7"/>
      <c r="O16" s="7"/>
    </row>
    <row r="17" spans="6:15" ht="93.75" customHeight="1">
      <c r="F17" s="8"/>
      <c r="G17" s="6"/>
      <c r="H17" s="6"/>
      <c r="I17" s="6"/>
      <c r="J17" s="6"/>
      <c r="K17" s="7"/>
      <c r="L17" s="7"/>
      <c r="M17" s="7"/>
      <c r="N17" s="7"/>
      <c r="O17" s="7"/>
    </row>
    <row r="18" spans="6:15">
      <c r="F18" s="8"/>
      <c r="G18" s="6"/>
      <c r="H18" s="6"/>
      <c r="I18" s="6"/>
      <c r="J18" s="6"/>
      <c r="K18" s="7"/>
      <c r="L18" s="7"/>
      <c r="M18" s="7"/>
      <c r="N18" s="7"/>
      <c r="O18" s="7"/>
    </row>
    <row r="19" spans="6:15">
      <c r="F19" s="27"/>
      <c r="G19" s="6"/>
      <c r="H19" s="6"/>
      <c r="I19" s="6"/>
      <c r="J19" s="6"/>
      <c r="K19" s="7"/>
      <c r="L19" s="7"/>
      <c r="M19" s="7"/>
      <c r="N19" s="7"/>
      <c r="O19" s="7"/>
    </row>
    <row r="20" spans="6:15">
      <c r="F20" s="27"/>
      <c r="G20" s="6"/>
      <c r="H20" s="6"/>
      <c r="I20" s="6"/>
      <c r="J20" s="6"/>
      <c r="K20" s="7"/>
      <c r="L20" s="7"/>
      <c r="M20" s="7"/>
      <c r="N20" s="7"/>
      <c r="O20" s="7"/>
    </row>
    <row r="21" spans="6:15">
      <c r="F21" s="27"/>
      <c r="G21" s="6"/>
      <c r="H21" s="6"/>
      <c r="I21" s="6"/>
      <c r="J21" s="6"/>
      <c r="K21" s="7"/>
      <c r="L21" s="7"/>
      <c r="M21" s="7"/>
      <c r="N21" s="7"/>
      <c r="O21" s="7"/>
    </row>
    <row r="22" spans="6:15" ht="125.25" customHeight="1">
      <c r="F22" s="27"/>
      <c r="G22" s="6"/>
      <c r="H22" s="6"/>
      <c r="I22" s="6"/>
      <c r="J22" s="6"/>
      <c r="K22" s="7"/>
      <c r="L22" s="7"/>
      <c r="M22" s="7"/>
      <c r="N22" s="7"/>
      <c r="O22" s="7"/>
    </row>
  </sheetData>
  <mergeCells count="5">
    <mergeCell ref="B2:O2"/>
    <mergeCell ref="N4:N8"/>
    <mergeCell ref="B3:C3"/>
    <mergeCell ref="B4:B8"/>
    <mergeCell ref="C4:C8"/>
  </mergeCells>
  <pageMargins left="0.7" right="0.7" top="0.75" bottom="0.75" header="0.3" footer="0.3"/>
  <pageSetup paperSize="9" scale="33" orientation="portrait" r:id="rId1"/>
  <drawing r:id="rId2"/>
</worksheet>
</file>

<file path=xl/worksheets/sheet12.xml><?xml version="1.0" encoding="utf-8"?>
<worksheet xmlns="http://schemas.openxmlformats.org/spreadsheetml/2006/main" xmlns:r="http://schemas.openxmlformats.org/officeDocument/2006/relationships">
  <dimension ref="B2:O73"/>
  <sheetViews>
    <sheetView showGridLines="0" view="pageBreakPreview" topLeftCell="A5" zoomScale="68" zoomScaleNormal="100" zoomScaleSheetLayoutView="68" workbookViewId="0">
      <selection activeCell="O8" sqref="B4:O8"/>
    </sheetView>
  </sheetViews>
  <sheetFormatPr baseColWidth="10" defaultRowHeight="14.25"/>
  <cols>
    <col min="1" max="1" width="2.140625" style="28" customWidth="1"/>
    <col min="2" max="2" width="13.42578125" style="3" customWidth="1"/>
    <col min="3" max="3" width="4.85546875" style="28" customWidth="1"/>
    <col min="4" max="4" width="39.28515625" style="28" customWidth="1"/>
    <col min="5" max="5" width="5" style="28" customWidth="1"/>
    <col min="6" max="6" width="37.5703125" style="28" customWidth="1"/>
    <col min="7" max="8" width="5.140625" style="28" bestFit="1" customWidth="1"/>
    <col min="9" max="9" width="3.7109375" style="28" customWidth="1"/>
    <col min="10" max="10" width="5.140625" style="28" bestFit="1" customWidth="1"/>
    <col min="11" max="11" width="38.28515625" style="28" customWidth="1"/>
    <col min="12" max="12" width="28.7109375" style="28" customWidth="1"/>
    <col min="13" max="13" width="12.140625" style="28" bestFit="1" customWidth="1"/>
    <col min="14" max="14" width="9.42578125" style="28" bestFit="1" customWidth="1"/>
    <col min="15" max="15" width="28.140625" style="28" customWidth="1"/>
    <col min="16" max="16384" width="11.42578125" style="28"/>
  </cols>
  <sheetData>
    <row r="2" spans="2:15" ht="80.25" customHeight="1">
      <c r="B2" s="94" t="s">
        <v>674</v>
      </c>
      <c r="C2" s="94"/>
      <c r="D2" s="94"/>
      <c r="E2" s="94"/>
      <c r="F2" s="94"/>
      <c r="G2" s="94"/>
      <c r="H2" s="94"/>
      <c r="I2" s="94"/>
      <c r="J2" s="94"/>
      <c r="K2" s="94"/>
      <c r="L2" s="94"/>
      <c r="M2" s="94"/>
      <c r="N2" s="94"/>
      <c r="O2" s="94"/>
    </row>
    <row r="3" spans="2:15" ht="104.25" customHeight="1">
      <c r="B3" s="14" t="s">
        <v>568</v>
      </c>
      <c r="C3" s="14" t="s">
        <v>463</v>
      </c>
      <c r="D3" s="14" t="s">
        <v>1</v>
      </c>
      <c r="E3" s="13" t="s">
        <v>464</v>
      </c>
      <c r="F3" s="14" t="s">
        <v>50</v>
      </c>
      <c r="G3" s="13" t="s">
        <v>4</v>
      </c>
      <c r="H3" s="13" t="s">
        <v>51</v>
      </c>
      <c r="I3" s="13" t="s">
        <v>6</v>
      </c>
      <c r="J3" s="13" t="s">
        <v>7</v>
      </c>
      <c r="K3" s="14" t="s">
        <v>8</v>
      </c>
      <c r="L3" s="14" t="s">
        <v>9</v>
      </c>
      <c r="M3" s="13" t="s">
        <v>10</v>
      </c>
      <c r="N3" s="13" t="s">
        <v>11</v>
      </c>
      <c r="O3" s="14" t="s">
        <v>12</v>
      </c>
    </row>
    <row r="4" spans="2:15" ht="116.25" customHeight="1">
      <c r="B4" s="125" t="s">
        <v>673</v>
      </c>
      <c r="C4" s="171">
        <v>1</v>
      </c>
      <c r="D4" s="82" t="s">
        <v>465</v>
      </c>
      <c r="E4" s="188" t="s">
        <v>13</v>
      </c>
      <c r="F4" s="78" t="s">
        <v>466</v>
      </c>
      <c r="G4" s="174" t="s">
        <v>32</v>
      </c>
      <c r="H4" s="174" t="s">
        <v>54</v>
      </c>
      <c r="I4" s="174" t="s">
        <v>81</v>
      </c>
      <c r="J4" s="174" t="s">
        <v>83</v>
      </c>
      <c r="K4" s="78" t="s">
        <v>556</v>
      </c>
      <c r="L4" s="78" t="s">
        <v>467</v>
      </c>
      <c r="M4" s="80" t="s">
        <v>84</v>
      </c>
      <c r="N4" s="80" t="s">
        <v>473</v>
      </c>
      <c r="O4" s="78" t="s">
        <v>468</v>
      </c>
    </row>
    <row r="5" spans="2:15" ht="120.75" customHeight="1">
      <c r="B5" s="125"/>
      <c r="C5" s="171">
        <v>2</v>
      </c>
      <c r="D5" s="82" t="s">
        <v>469</v>
      </c>
      <c r="E5" s="189"/>
      <c r="F5" s="78" t="s">
        <v>470</v>
      </c>
      <c r="G5" s="174" t="s">
        <v>32</v>
      </c>
      <c r="H5" s="174" t="s">
        <v>54</v>
      </c>
      <c r="I5" s="174" t="s">
        <v>81</v>
      </c>
      <c r="J5" s="174" t="s">
        <v>83</v>
      </c>
      <c r="K5" s="78" t="s">
        <v>471</v>
      </c>
      <c r="L5" s="78" t="s">
        <v>472</v>
      </c>
      <c r="M5" s="80" t="s">
        <v>843</v>
      </c>
      <c r="N5" s="80" t="s">
        <v>473</v>
      </c>
      <c r="O5" s="78" t="s">
        <v>474</v>
      </c>
    </row>
    <row r="6" spans="2:15" ht="78.75" customHeight="1">
      <c r="B6" s="125"/>
      <c r="C6" s="171">
        <v>3</v>
      </c>
      <c r="D6" s="82" t="s">
        <v>475</v>
      </c>
      <c r="E6" s="189"/>
      <c r="F6" s="78" t="s">
        <v>476</v>
      </c>
      <c r="G6" s="174" t="s">
        <v>32</v>
      </c>
      <c r="H6" s="174" t="s">
        <v>54</v>
      </c>
      <c r="I6" s="174" t="s">
        <v>81</v>
      </c>
      <c r="J6" s="174" t="s">
        <v>52</v>
      </c>
      <c r="K6" s="78" t="s">
        <v>477</v>
      </c>
      <c r="L6" s="78" t="s">
        <v>478</v>
      </c>
      <c r="M6" s="80" t="s">
        <v>84</v>
      </c>
      <c r="N6" s="80" t="s">
        <v>473</v>
      </c>
      <c r="O6" s="78" t="s">
        <v>479</v>
      </c>
    </row>
    <row r="7" spans="2:15" ht="78.75" customHeight="1">
      <c r="B7" s="125"/>
      <c r="C7" s="171">
        <v>4</v>
      </c>
      <c r="D7" s="82" t="s">
        <v>480</v>
      </c>
      <c r="E7" s="189"/>
      <c r="F7" s="78" t="s">
        <v>481</v>
      </c>
      <c r="G7" s="174" t="s">
        <v>32</v>
      </c>
      <c r="H7" s="174" t="s">
        <v>54</v>
      </c>
      <c r="I7" s="174" t="s">
        <v>81</v>
      </c>
      <c r="J7" s="174" t="s">
        <v>52</v>
      </c>
      <c r="K7" s="78" t="s">
        <v>482</v>
      </c>
      <c r="L7" s="78" t="s">
        <v>478</v>
      </c>
      <c r="M7" s="80" t="s">
        <v>84</v>
      </c>
      <c r="N7" s="80" t="s">
        <v>473</v>
      </c>
      <c r="O7" s="78" t="s">
        <v>479</v>
      </c>
    </row>
    <row r="8" spans="2:15" ht="103.5" customHeight="1">
      <c r="B8" s="125"/>
      <c r="C8" s="190">
        <v>5</v>
      </c>
      <c r="D8" s="82" t="s">
        <v>483</v>
      </c>
      <c r="E8" s="191"/>
      <c r="F8" s="78" t="s">
        <v>484</v>
      </c>
      <c r="G8" s="174" t="s">
        <v>32</v>
      </c>
      <c r="H8" s="174" t="s">
        <v>54</v>
      </c>
      <c r="I8" s="174" t="s">
        <v>81</v>
      </c>
      <c r="J8" s="174" t="s">
        <v>83</v>
      </c>
      <c r="K8" s="78" t="s">
        <v>485</v>
      </c>
      <c r="L8" s="78" t="s">
        <v>486</v>
      </c>
      <c r="M8" s="80" t="s">
        <v>843</v>
      </c>
      <c r="N8" s="80" t="s">
        <v>473</v>
      </c>
      <c r="O8" s="78" t="s">
        <v>487</v>
      </c>
    </row>
    <row r="9" spans="2:15" ht="15">
      <c r="B9" s="2"/>
      <c r="D9" s="29"/>
      <c r="E9" s="30"/>
    </row>
    <row r="10" spans="2:15" ht="15">
      <c r="B10" s="2"/>
      <c r="D10" s="29"/>
      <c r="E10" s="30"/>
    </row>
    <row r="11" spans="2:15" ht="15">
      <c r="D11" s="29"/>
      <c r="E11" s="30"/>
    </row>
    <row r="12" spans="2:15" ht="15">
      <c r="D12" s="29"/>
      <c r="E12" s="30"/>
    </row>
    <row r="13" spans="2:15" ht="15">
      <c r="D13" s="29"/>
      <c r="E13" s="30"/>
    </row>
    <row r="14" spans="2:15" ht="15">
      <c r="D14" s="29"/>
      <c r="E14" s="30"/>
    </row>
    <row r="15" spans="2:15" ht="15">
      <c r="D15" s="29"/>
      <c r="E15" s="30"/>
    </row>
    <row r="16" spans="2:15" ht="15">
      <c r="D16" s="29"/>
      <c r="E16" s="30"/>
    </row>
    <row r="17" spans="4:5" ht="15">
      <c r="D17" s="29"/>
      <c r="E17" s="30"/>
    </row>
    <row r="18" spans="4:5" ht="15">
      <c r="D18" s="29"/>
      <c r="E18" s="30"/>
    </row>
    <row r="19" spans="4:5" ht="15">
      <c r="D19" s="29"/>
      <c r="E19" s="30"/>
    </row>
    <row r="20" spans="4:5" ht="15">
      <c r="D20" s="29"/>
      <c r="E20" s="30"/>
    </row>
    <row r="21" spans="4:5" ht="15">
      <c r="D21" s="29"/>
      <c r="E21" s="30"/>
    </row>
    <row r="22" spans="4:5" ht="15">
      <c r="D22" s="29"/>
      <c r="E22" s="30"/>
    </row>
    <row r="23" spans="4:5" ht="15">
      <c r="D23" s="29"/>
      <c r="E23" s="30"/>
    </row>
    <row r="24" spans="4:5" ht="15">
      <c r="D24" s="29"/>
      <c r="E24" s="30"/>
    </row>
    <row r="25" spans="4:5" ht="15">
      <c r="D25" s="29"/>
      <c r="E25" s="30"/>
    </row>
    <row r="26" spans="4:5" ht="15">
      <c r="D26" s="29"/>
      <c r="E26" s="30"/>
    </row>
    <row r="27" spans="4:5" ht="15">
      <c r="D27" s="29"/>
      <c r="E27" s="30"/>
    </row>
    <row r="28" spans="4:5" ht="15">
      <c r="D28" s="29"/>
      <c r="E28" s="30"/>
    </row>
    <row r="29" spans="4:5" ht="15">
      <c r="D29" s="29"/>
      <c r="E29" s="30"/>
    </row>
    <row r="30" spans="4:5" ht="15">
      <c r="D30" s="29"/>
      <c r="E30" s="30"/>
    </row>
    <row r="31" spans="4:5" ht="15">
      <c r="D31" s="29"/>
      <c r="E31" s="30"/>
    </row>
    <row r="32" spans="4:5" ht="15">
      <c r="D32" s="29"/>
      <c r="E32" s="30"/>
    </row>
    <row r="33" spans="4:5" ht="15">
      <c r="D33" s="29"/>
      <c r="E33" s="30"/>
    </row>
    <row r="34" spans="4:5" ht="15">
      <c r="D34" s="29"/>
      <c r="E34" s="30"/>
    </row>
    <row r="35" spans="4:5" ht="15">
      <c r="D35" s="29"/>
      <c r="E35" s="30"/>
    </row>
    <row r="36" spans="4:5" ht="15">
      <c r="D36" s="29"/>
      <c r="E36" s="30"/>
    </row>
    <row r="37" spans="4:5" ht="15">
      <c r="D37" s="29"/>
      <c r="E37" s="30"/>
    </row>
    <row r="38" spans="4:5" ht="15">
      <c r="D38" s="29"/>
      <c r="E38" s="30"/>
    </row>
    <row r="39" spans="4:5" ht="15">
      <c r="D39" s="29"/>
      <c r="E39" s="30"/>
    </row>
    <row r="40" spans="4:5" ht="15">
      <c r="D40" s="29"/>
      <c r="E40" s="30"/>
    </row>
    <row r="41" spans="4:5" ht="15">
      <c r="D41" s="29"/>
      <c r="E41" s="30"/>
    </row>
    <row r="42" spans="4:5" ht="15">
      <c r="D42" s="29"/>
      <c r="E42" s="30"/>
    </row>
    <row r="66" spans="6:6">
      <c r="F66" s="27"/>
    </row>
    <row r="67" spans="6:6">
      <c r="F67" s="27"/>
    </row>
    <row r="68" spans="6:6">
      <c r="F68" s="27"/>
    </row>
    <row r="69" spans="6:6">
      <c r="F69" s="27"/>
    </row>
    <row r="70" spans="6:6">
      <c r="F70" s="27"/>
    </row>
    <row r="71" spans="6:6">
      <c r="F71" s="27"/>
    </row>
    <row r="72" spans="6:6">
      <c r="F72" s="27"/>
    </row>
    <row r="73" spans="6:6">
      <c r="F73" s="27"/>
    </row>
  </sheetData>
  <mergeCells count="3">
    <mergeCell ref="E4:E8"/>
    <mergeCell ref="B2:O2"/>
    <mergeCell ref="B4:B8"/>
  </mergeCells>
  <pageMargins left="0.7" right="0.7" top="0.75" bottom="0.75" header="0.3" footer="0.3"/>
  <pageSetup paperSize="9" scale="33" orientation="portrait" r:id="rId1"/>
  <drawing r:id="rId2"/>
</worksheet>
</file>

<file path=xl/worksheets/sheet13.xml><?xml version="1.0" encoding="utf-8"?>
<worksheet xmlns="http://schemas.openxmlformats.org/spreadsheetml/2006/main" xmlns:r="http://schemas.openxmlformats.org/officeDocument/2006/relationships">
  <dimension ref="B2:P35"/>
  <sheetViews>
    <sheetView showGridLines="0" view="pageBreakPreview" topLeftCell="A2" zoomScale="70" zoomScaleNormal="100" zoomScaleSheetLayoutView="70" workbookViewId="0">
      <selection activeCell="P19" sqref="B4:P19"/>
    </sheetView>
  </sheetViews>
  <sheetFormatPr baseColWidth="10" defaultRowHeight="14.25"/>
  <cols>
    <col min="1" max="1" width="7.28515625" style="3" customWidth="1"/>
    <col min="2" max="2" width="6.140625" style="3" customWidth="1"/>
    <col min="3" max="3" width="6" style="3" customWidth="1"/>
    <col min="4" max="4" width="3.140625" style="3" bestFit="1" customWidth="1"/>
    <col min="5" max="5" width="42.7109375" style="3" customWidth="1"/>
    <col min="6" max="6" width="11.42578125" style="3"/>
    <col min="7" max="7" width="28.5703125" style="3" customWidth="1"/>
    <col min="8" max="11" width="3.7109375" style="3" bestFit="1" customWidth="1"/>
    <col min="12" max="12" width="50.85546875" style="3" customWidth="1"/>
    <col min="13" max="13" width="35.5703125" style="3" customWidth="1"/>
    <col min="14" max="14" width="9.28515625" style="3" customWidth="1"/>
    <col min="15" max="15" width="3.7109375" style="3" bestFit="1" customWidth="1"/>
    <col min="16" max="16" width="37.85546875" style="3" customWidth="1"/>
    <col min="17" max="16384" width="11.42578125" style="3"/>
  </cols>
  <sheetData>
    <row r="2" spans="2:16" ht="80.25" customHeight="1">
      <c r="B2" s="94" t="s">
        <v>584</v>
      </c>
      <c r="C2" s="94"/>
      <c r="D2" s="94"/>
      <c r="E2" s="94"/>
      <c r="F2" s="94"/>
      <c r="G2" s="94"/>
      <c r="H2" s="94"/>
      <c r="I2" s="94"/>
      <c r="J2" s="94"/>
      <c r="K2" s="94"/>
      <c r="L2" s="94"/>
      <c r="M2" s="94"/>
      <c r="N2" s="94"/>
      <c r="O2" s="94"/>
      <c r="P2" s="94"/>
    </row>
    <row r="3" spans="2:16" ht="93">
      <c r="B3" s="95" t="s">
        <v>561</v>
      </c>
      <c r="C3" s="95"/>
      <c r="D3" s="46" t="s">
        <v>0</v>
      </c>
      <c r="E3" s="46" t="s">
        <v>1</v>
      </c>
      <c r="F3" s="13" t="s">
        <v>2</v>
      </c>
      <c r="G3" s="46" t="s">
        <v>50</v>
      </c>
      <c r="H3" s="13" t="s">
        <v>4</v>
      </c>
      <c r="I3" s="13" t="s">
        <v>51</v>
      </c>
      <c r="J3" s="13" t="s">
        <v>6</v>
      </c>
      <c r="K3" s="13" t="s">
        <v>7</v>
      </c>
      <c r="L3" s="46" t="s">
        <v>8</v>
      </c>
      <c r="M3" s="46" t="s">
        <v>9</v>
      </c>
      <c r="N3" s="13" t="s">
        <v>10</v>
      </c>
      <c r="O3" s="13" t="s">
        <v>11</v>
      </c>
      <c r="P3" s="46" t="s">
        <v>12</v>
      </c>
    </row>
    <row r="4" spans="2:16" s="32" customFormat="1" ht="73.5" customHeight="1">
      <c r="B4" s="125" t="s">
        <v>585</v>
      </c>
      <c r="C4" s="125" t="s">
        <v>586</v>
      </c>
      <c r="D4" s="130">
        <v>1</v>
      </c>
      <c r="E4" s="105" t="s">
        <v>544</v>
      </c>
      <c r="F4" s="138"/>
      <c r="G4" s="78" t="s">
        <v>159</v>
      </c>
      <c r="H4" s="125" t="s">
        <v>102</v>
      </c>
      <c r="I4" s="125" t="s">
        <v>103</v>
      </c>
      <c r="J4" s="125" t="s">
        <v>17</v>
      </c>
      <c r="K4" s="125" t="s">
        <v>18</v>
      </c>
      <c r="L4" s="78" t="s">
        <v>546</v>
      </c>
      <c r="M4" s="78" t="s">
        <v>547</v>
      </c>
      <c r="N4" s="125" t="s">
        <v>587</v>
      </c>
      <c r="O4" s="125" t="s">
        <v>161</v>
      </c>
      <c r="P4" s="78" t="s">
        <v>548</v>
      </c>
    </row>
    <row r="5" spans="2:16" s="32" customFormat="1" ht="38.25" customHeight="1">
      <c r="B5" s="125"/>
      <c r="C5" s="125"/>
      <c r="D5" s="130"/>
      <c r="E5" s="105"/>
      <c r="F5" s="138"/>
      <c r="G5" s="78" t="s">
        <v>162</v>
      </c>
      <c r="H5" s="125"/>
      <c r="I5" s="125"/>
      <c r="J5" s="125"/>
      <c r="K5" s="125"/>
      <c r="L5" s="78" t="s">
        <v>541</v>
      </c>
      <c r="M5" s="78" t="s">
        <v>168</v>
      </c>
      <c r="N5" s="125"/>
      <c r="O5" s="125"/>
      <c r="P5" s="78" t="s">
        <v>179</v>
      </c>
    </row>
    <row r="6" spans="2:16" s="32" customFormat="1" ht="35.25" customHeight="1">
      <c r="B6" s="125"/>
      <c r="C6" s="125"/>
      <c r="D6" s="130"/>
      <c r="E6" s="105"/>
      <c r="F6" s="138"/>
      <c r="G6" s="78" t="s">
        <v>164</v>
      </c>
      <c r="H6" s="125"/>
      <c r="I6" s="125"/>
      <c r="J6" s="125"/>
      <c r="K6" s="125"/>
      <c r="L6" s="78" t="s">
        <v>542</v>
      </c>
      <c r="M6" s="78" t="s">
        <v>166</v>
      </c>
      <c r="N6" s="125"/>
      <c r="O6" s="125"/>
      <c r="P6" s="78" t="s">
        <v>180</v>
      </c>
    </row>
    <row r="7" spans="2:16" s="32" customFormat="1" ht="42.75">
      <c r="B7" s="125"/>
      <c r="C7" s="125"/>
      <c r="D7" s="130">
        <v>2</v>
      </c>
      <c r="E7" s="105" t="s">
        <v>545</v>
      </c>
      <c r="F7" s="138"/>
      <c r="G7" s="78" t="s">
        <v>159</v>
      </c>
      <c r="H7" s="125" t="s">
        <v>102</v>
      </c>
      <c r="I7" s="125" t="s">
        <v>103</v>
      </c>
      <c r="J7" s="125" t="s">
        <v>17</v>
      </c>
      <c r="K7" s="125" t="s">
        <v>18</v>
      </c>
      <c r="L7" s="78" t="s">
        <v>169</v>
      </c>
      <c r="M7" s="78" t="s">
        <v>547</v>
      </c>
      <c r="N7" s="125" t="s">
        <v>175</v>
      </c>
      <c r="O7" s="125"/>
      <c r="P7" s="78" t="s">
        <v>548</v>
      </c>
    </row>
    <row r="8" spans="2:16" s="32" customFormat="1" ht="40.5" customHeight="1">
      <c r="B8" s="125"/>
      <c r="C8" s="125"/>
      <c r="D8" s="130"/>
      <c r="E8" s="105"/>
      <c r="F8" s="138"/>
      <c r="G8" s="78" t="s">
        <v>162</v>
      </c>
      <c r="H8" s="125"/>
      <c r="I8" s="125"/>
      <c r="J8" s="125"/>
      <c r="K8" s="125"/>
      <c r="L8" s="78" t="s">
        <v>163</v>
      </c>
      <c r="M8" s="78" t="s">
        <v>168</v>
      </c>
      <c r="N8" s="125"/>
      <c r="O8" s="125"/>
      <c r="P8" s="78" t="s">
        <v>178</v>
      </c>
    </row>
    <row r="9" spans="2:16" s="32" customFormat="1" ht="66.75" customHeight="1">
      <c r="B9" s="125"/>
      <c r="C9" s="125"/>
      <c r="D9" s="130"/>
      <c r="E9" s="105"/>
      <c r="F9" s="138"/>
      <c r="G9" s="78" t="s">
        <v>164</v>
      </c>
      <c r="H9" s="125"/>
      <c r="I9" s="125"/>
      <c r="J9" s="125"/>
      <c r="K9" s="125"/>
      <c r="L9" s="78" t="s">
        <v>542</v>
      </c>
      <c r="M9" s="78" t="s">
        <v>166</v>
      </c>
      <c r="N9" s="125"/>
      <c r="O9" s="125"/>
      <c r="P9" s="78" t="s">
        <v>180</v>
      </c>
    </row>
    <row r="10" spans="2:16" s="32" customFormat="1" ht="33.75" customHeight="1">
      <c r="B10" s="125"/>
      <c r="C10" s="125"/>
      <c r="D10" s="130"/>
      <c r="E10" s="105"/>
      <c r="F10" s="138"/>
      <c r="G10" s="78" t="s">
        <v>167</v>
      </c>
      <c r="H10" s="125"/>
      <c r="I10" s="125"/>
      <c r="J10" s="125"/>
      <c r="K10" s="125"/>
      <c r="L10" s="78" t="s">
        <v>542</v>
      </c>
      <c r="M10" s="78" t="s">
        <v>166</v>
      </c>
      <c r="N10" s="125"/>
      <c r="O10" s="125"/>
      <c r="P10" s="78" t="s">
        <v>180</v>
      </c>
    </row>
    <row r="11" spans="2:16" s="32" customFormat="1" ht="28.5">
      <c r="B11" s="125"/>
      <c r="C11" s="125"/>
      <c r="D11" s="130">
        <v>3</v>
      </c>
      <c r="E11" s="105" t="s">
        <v>549</v>
      </c>
      <c r="F11" s="138"/>
      <c r="G11" s="78" t="s">
        <v>159</v>
      </c>
      <c r="H11" s="125" t="s">
        <v>102</v>
      </c>
      <c r="I11" s="125" t="s">
        <v>103</v>
      </c>
      <c r="J11" s="125" t="s">
        <v>17</v>
      </c>
      <c r="K11" s="125" t="s">
        <v>18</v>
      </c>
      <c r="L11" s="78" t="s">
        <v>170</v>
      </c>
      <c r="M11" s="78" t="s">
        <v>547</v>
      </c>
      <c r="N11" s="125" t="s">
        <v>176</v>
      </c>
      <c r="O11" s="125"/>
      <c r="P11" s="78" t="s">
        <v>181</v>
      </c>
    </row>
    <row r="12" spans="2:16" s="32" customFormat="1" ht="43.5" customHeight="1">
      <c r="B12" s="125"/>
      <c r="C12" s="125"/>
      <c r="D12" s="130"/>
      <c r="E12" s="105"/>
      <c r="F12" s="138"/>
      <c r="G12" s="78" t="s">
        <v>162</v>
      </c>
      <c r="H12" s="125"/>
      <c r="I12" s="125"/>
      <c r="J12" s="125"/>
      <c r="K12" s="125"/>
      <c r="L12" s="78" t="s">
        <v>163</v>
      </c>
      <c r="M12" s="78" t="s">
        <v>168</v>
      </c>
      <c r="N12" s="125"/>
      <c r="O12" s="125"/>
      <c r="P12" s="78" t="s">
        <v>182</v>
      </c>
    </row>
    <row r="13" spans="2:16" s="32" customFormat="1" ht="43.5" customHeight="1">
      <c r="B13" s="125"/>
      <c r="C13" s="125"/>
      <c r="D13" s="130"/>
      <c r="E13" s="105"/>
      <c r="F13" s="138"/>
      <c r="G13" s="78" t="s">
        <v>164</v>
      </c>
      <c r="H13" s="125"/>
      <c r="I13" s="125"/>
      <c r="J13" s="125"/>
      <c r="K13" s="125"/>
      <c r="L13" s="78" t="s">
        <v>165</v>
      </c>
      <c r="M13" s="78" t="s">
        <v>166</v>
      </c>
      <c r="N13" s="125"/>
      <c r="O13" s="125"/>
      <c r="P13" s="78" t="s">
        <v>183</v>
      </c>
    </row>
    <row r="14" spans="2:16" s="32" customFormat="1" ht="43.5" customHeight="1">
      <c r="B14" s="125"/>
      <c r="C14" s="125"/>
      <c r="D14" s="130"/>
      <c r="E14" s="105"/>
      <c r="F14" s="138"/>
      <c r="G14" s="78" t="s">
        <v>167</v>
      </c>
      <c r="H14" s="125"/>
      <c r="I14" s="125"/>
      <c r="J14" s="125"/>
      <c r="K14" s="125"/>
      <c r="L14" s="78" t="s">
        <v>165</v>
      </c>
      <c r="M14" s="78" t="s">
        <v>166</v>
      </c>
      <c r="N14" s="125"/>
      <c r="O14" s="125"/>
      <c r="P14" s="78" t="s">
        <v>180</v>
      </c>
    </row>
    <row r="15" spans="2:16" s="32" customFormat="1" ht="57">
      <c r="B15" s="125"/>
      <c r="C15" s="125"/>
      <c r="D15" s="130">
        <v>4</v>
      </c>
      <c r="E15" s="105" t="s">
        <v>543</v>
      </c>
      <c r="F15" s="138"/>
      <c r="G15" s="78" t="s">
        <v>159</v>
      </c>
      <c r="H15" s="125" t="s">
        <v>102</v>
      </c>
      <c r="I15" s="125" t="s">
        <v>103</v>
      </c>
      <c r="J15" s="125" t="s">
        <v>17</v>
      </c>
      <c r="K15" s="125" t="s">
        <v>18</v>
      </c>
      <c r="L15" s="78" t="s">
        <v>171</v>
      </c>
      <c r="M15" s="78" t="s">
        <v>160</v>
      </c>
      <c r="N15" s="125" t="s">
        <v>177</v>
      </c>
      <c r="O15" s="125"/>
      <c r="P15" s="78" t="s">
        <v>184</v>
      </c>
    </row>
    <row r="16" spans="2:16" s="32" customFormat="1" ht="42.75" customHeight="1">
      <c r="B16" s="125"/>
      <c r="C16" s="125"/>
      <c r="D16" s="130"/>
      <c r="E16" s="105"/>
      <c r="F16" s="138"/>
      <c r="G16" s="78" t="s">
        <v>162</v>
      </c>
      <c r="H16" s="125"/>
      <c r="I16" s="125"/>
      <c r="J16" s="125"/>
      <c r="K16" s="125"/>
      <c r="L16" s="78" t="s">
        <v>163</v>
      </c>
      <c r="M16" s="78" t="s">
        <v>168</v>
      </c>
      <c r="N16" s="125"/>
      <c r="O16" s="125"/>
      <c r="P16" s="78" t="s">
        <v>182</v>
      </c>
    </row>
    <row r="17" spans="2:16" s="32" customFormat="1" ht="42.75" customHeight="1">
      <c r="B17" s="125"/>
      <c r="C17" s="125"/>
      <c r="D17" s="130"/>
      <c r="E17" s="105"/>
      <c r="F17" s="138"/>
      <c r="G17" s="78" t="s">
        <v>164</v>
      </c>
      <c r="H17" s="125"/>
      <c r="I17" s="125"/>
      <c r="J17" s="125"/>
      <c r="K17" s="125"/>
      <c r="L17" s="78" t="s">
        <v>165</v>
      </c>
      <c r="M17" s="78" t="s">
        <v>166</v>
      </c>
      <c r="N17" s="125"/>
      <c r="O17" s="125"/>
      <c r="P17" s="78" t="s">
        <v>180</v>
      </c>
    </row>
    <row r="18" spans="2:16" s="32" customFormat="1" ht="42.75" customHeight="1">
      <c r="B18" s="125"/>
      <c r="C18" s="125"/>
      <c r="D18" s="130"/>
      <c r="E18" s="105"/>
      <c r="F18" s="138"/>
      <c r="G18" s="78" t="s">
        <v>167</v>
      </c>
      <c r="H18" s="125"/>
      <c r="I18" s="125"/>
      <c r="J18" s="125"/>
      <c r="K18" s="125"/>
      <c r="L18" s="78" t="s">
        <v>165</v>
      </c>
      <c r="M18" s="78" t="s">
        <v>166</v>
      </c>
      <c r="N18" s="125"/>
      <c r="O18" s="125"/>
      <c r="P18" s="78" t="s">
        <v>180</v>
      </c>
    </row>
    <row r="19" spans="2:16" s="32" customFormat="1" ht="71.25">
      <c r="B19" s="125"/>
      <c r="C19" s="125"/>
      <c r="D19" s="130"/>
      <c r="E19" s="105"/>
      <c r="F19" s="138"/>
      <c r="G19" s="78" t="s">
        <v>172</v>
      </c>
      <c r="H19" s="125"/>
      <c r="I19" s="125"/>
      <c r="J19" s="125"/>
      <c r="K19" s="125"/>
      <c r="L19" s="78" t="s">
        <v>173</v>
      </c>
      <c r="M19" s="78" t="s">
        <v>174</v>
      </c>
      <c r="N19" s="125"/>
      <c r="O19" s="125"/>
      <c r="P19" s="78" t="s">
        <v>180</v>
      </c>
    </row>
    <row r="20" spans="2:16" s="32" customFormat="1">
      <c r="B20" s="123"/>
      <c r="C20" s="16"/>
    </row>
    <row r="21" spans="2:16">
      <c r="B21" s="123"/>
      <c r="C21" s="16"/>
    </row>
    <row r="22" spans="2:16">
      <c r="B22" s="123"/>
      <c r="C22" s="16"/>
    </row>
    <row r="23" spans="2:16">
      <c r="B23" s="123"/>
      <c r="C23" s="16"/>
    </row>
    <row r="24" spans="2:16">
      <c r="B24" s="123"/>
      <c r="C24" s="16"/>
    </row>
    <row r="25" spans="2:16">
      <c r="B25" s="123"/>
      <c r="C25" s="16"/>
    </row>
    <row r="26" spans="2:16">
      <c r="B26" s="123"/>
      <c r="C26" s="16"/>
    </row>
    <row r="27" spans="2:16">
      <c r="B27" s="123"/>
      <c r="C27" s="16"/>
    </row>
    <row r="28" spans="2:16">
      <c r="B28" s="123"/>
      <c r="C28" s="16"/>
    </row>
    <row r="29" spans="2:16">
      <c r="B29" s="123"/>
      <c r="C29" s="16"/>
    </row>
    <row r="30" spans="2:16">
      <c r="B30" s="123"/>
      <c r="C30" s="16"/>
    </row>
    <row r="31" spans="2:16">
      <c r="B31" s="123"/>
      <c r="C31" s="16"/>
    </row>
    <row r="32" spans="2:16">
      <c r="B32" s="123"/>
      <c r="C32" s="16"/>
    </row>
    <row r="33" spans="2:3">
      <c r="B33" s="123"/>
      <c r="C33" s="16"/>
    </row>
    <row r="34" spans="2:3">
      <c r="B34" s="4"/>
      <c r="C34" s="4"/>
    </row>
    <row r="35" spans="2:3">
      <c r="B35" s="4"/>
      <c r="C35" s="4"/>
    </row>
  </sheetData>
  <mergeCells count="35">
    <mergeCell ref="B2:P2"/>
    <mergeCell ref="B20:B33"/>
    <mergeCell ref="C4:C19"/>
    <mergeCell ref="B4:B19"/>
    <mergeCell ref="B3:C3"/>
    <mergeCell ref="N4:N6"/>
    <mergeCell ref="K7:K10"/>
    <mergeCell ref="K15:K19"/>
    <mergeCell ref="D15:D19"/>
    <mergeCell ref="E15:E19"/>
    <mergeCell ref="H15:H19"/>
    <mergeCell ref="I15:I19"/>
    <mergeCell ref="J15:J19"/>
    <mergeCell ref="F4:F19"/>
    <mergeCell ref="K4:K6"/>
    <mergeCell ref="D7:D10"/>
    <mergeCell ref="E7:E10"/>
    <mergeCell ref="H7:H10"/>
    <mergeCell ref="I7:I10"/>
    <mergeCell ref="J7:J10"/>
    <mergeCell ref="O4:O19"/>
    <mergeCell ref="K11:K14"/>
    <mergeCell ref="N15:N19"/>
    <mergeCell ref="N11:N14"/>
    <mergeCell ref="N7:N10"/>
    <mergeCell ref="D4:D6"/>
    <mergeCell ref="E4:E6"/>
    <mergeCell ref="H4:H6"/>
    <mergeCell ref="I4:I6"/>
    <mergeCell ref="J4:J6"/>
    <mergeCell ref="D11:D14"/>
    <mergeCell ref="E11:E14"/>
    <mergeCell ref="H11:H14"/>
    <mergeCell ref="I11:I14"/>
    <mergeCell ref="J11:J14"/>
  </mergeCells>
  <pageMargins left="0.7" right="0.7" top="0.75" bottom="0.75" header="0.3" footer="0.3"/>
  <pageSetup scale="32"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dimension ref="A2:U45"/>
  <sheetViews>
    <sheetView showGridLines="0" topLeftCell="A4" zoomScale="70" zoomScaleNormal="70" zoomScaleSheetLayoutView="80" workbookViewId="0">
      <selection activeCell="U9" sqref="B4:U9"/>
    </sheetView>
  </sheetViews>
  <sheetFormatPr baseColWidth="10" defaultRowHeight="14.25"/>
  <cols>
    <col min="1" max="1" width="2" style="3" customWidth="1"/>
    <col min="2" max="2" width="5" style="3" customWidth="1"/>
    <col min="3" max="3" width="4" style="3" customWidth="1"/>
    <col min="4" max="4" width="2.5703125" style="3" customWidth="1"/>
    <col min="5" max="5" width="3.85546875" style="3" customWidth="1"/>
    <col min="6" max="6" width="2.7109375" style="3" customWidth="1"/>
    <col min="7" max="7" width="3.85546875" style="3" customWidth="1"/>
    <col min="8" max="8" width="67.140625" style="3" customWidth="1"/>
    <col min="9" max="9" width="3.7109375" style="3" bestFit="1" customWidth="1"/>
    <col min="10" max="10" width="35.140625" style="3" customWidth="1"/>
    <col min="11" max="11" width="3.7109375" style="3" bestFit="1" customWidth="1"/>
    <col min="12" max="12" width="4.42578125" style="3" customWidth="1"/>
    <col min="13" max="13" width="3.7109375" style="3" bestFit="1" customWidth="1"/>
    <col min="14" max="14" width="5.28515625" style="3" customWidth="1"/>
    <col min="15" max="15" width="28.85546875" style="3" customWidth="1"/>
    <col min="16" max="16" width="26.42578125" style="3" customWidth="1"/>
    <col min="17" max="17" width="6.42578125" style="3" customWidth="1"/>
    <col min="18" max="18" width="4.28515625" style="3" bestFit="1" customWidth="1"/>
    <col min="19" max="19" width="35.5703125" style="3" customWidth="1"/>
    <col min="20" max="20" width="11.42578125" style="3"/>
    <col min="21" max="21" width="27" style="3" customWidth="1"/>
    <col min="22" max="16384" width="11.42578125" style="3"/>
  </cols>
  <sheetData>
    <row r="2" spans="1:21" ht="82.5" customHeight="1">
      <c r="B2" s="94" t="s">
        <v>588</v>
      </c>
      <c r="C2" s="94"/>
      <c r="D2" s="94"/>
      <c r="E2" s="94"/>
      <c r="F2" s="94"/>
      <c r="G2" s="94"/>
      <c r="H2" s="94"/>
      <c r="I2" s="94"/>
      <c r="J2" s="94"/>
      <c r="K2" s="94"/>
      <c r="L2" s="94"/>
      <c r="M2" s="94"/>
      <c r="N2" s="94"/>
      <c r="O2" s="94"/>
      <c r="P2" s="94"/>
      <c r="Q2" s="94"/>
      <c r="R2" s="94"/>
      <c r="S2" s="94"/>
    </row>
    <row r="3" spans="1:21" ht="108" customHeight="1">
      <c r="B3" s="95" t="s">
        <v>561</v>
      </c>
      <c r="C3" s="95"/>
      <c r="D3" s="95"/>
      <c r="E3" s="95"/>
      <c r="F3" s="95"/>
      <c r="G3" s="46" t="s">
        <v>463</v>
      </c>
      <c r="H3" s="46" t="s">
        <v>1</v>
      </c>
      <c r="I3" s="13" t="s">
        <v>464</v>
      </c>
      <c r="J3" s="46" t="s">
        <v>50</v>
      </c>
      <c r="K3" s="13" t="s">
        <v>4</v>
      </c>
      <c r="L3" s="13" t="s">
        <v>51</v>
      </c>
      <c r="M3" s="13" t="s">
        <v>6</v>
      </c>
      <c r="N3" s="13" t="s">
        <v>7</v>
      </c>
      <c r="O3" s="46" t="s">
        <v>8</v>
      </c>
      <c r="P3" s="46" t="s">
        <v>9</v>
      </c>
      <c r="Q3" s="13" t="s">
        <v>10</v>
      </c>
      <c r="R3" s="13" t="s">
        <v>11</v>
      </c>
      <c r="S3" s="46" t="s">
        <v>12</v>
      </c>
      <c r="T3" s="46" t="s">
        <v>823</v>
      </c>
      <c r="U3" s="46" t="s">
        <v>824</v>
      </c>
    </row>
    <row r="4" spans="1:21" ht="81.75" customHeight="1">
      <c r="B4" s="125" t="s">
        <v>590</v>
      </c>
      <c r="C4" s="140" t="s">
        <v>591</v>
      </c>
      <c r="D4" s="140" t="s">
        <v>592</v>
      </c>
      <c r="E4" s="140" t="s">
        <v>593</v>
      </c>
      <c r="F4" s="125" t="s">
        <v>594</v>
      </c>
      <c r="G4" s="81">
        <v>1</v>
      </c>
      <c r="H4" s="79" t="s">
        <v>493</v>
      </c>
      <c r="I4" s="125" t="s">
        <v>314</v>
      </c>
      <c r="J4" s="78" t="s">
        <v>492</v>
      </c>
      <c r="K4" s="80" t="s">
        <v>191</v>
      </c>
      <c r="L4" s="80" t="s">
        <v>24</v>
      </c>
      <c r="M4" s="80" t="s">
        <v>81</v>
      </c>
      <c r="N4" s="80" t="s">
        <v>18</v>
      </c>
      <c r="O4" s="78" t="s">
        <v>491</v>
      </c>
      <c r="P4" s="78" t="s">
        <v>488</v>
      </c>
      <c r="Q4" s="140" t="s">
        <v>589</v>
      </c>
      <c r="R4" s="125" t="s">
        <v>53</v>
      </c>
      <c r="S4" s="78" t="s">
        <v>499</v>
      </c>
      <c r="T4" s="78"/>
      <c r="U4" s="78"/>
    </row>
    <row r="5" spans="1:21" ht="77.25" customHeight="1">
      <c r="B5" s="125"/>
      <c r="C5" s="141"/>
      <c r="D5" s="141"/>
      <c r="E5" s="141"/>
      <c r="F5" s="125"/>
      <c r="G5" s="81">
        <v>2</v>
      </c>
      <c r="H5" s="79" t="s">
        <v>494</v>
      </c>
      <c r="I5" s="125"/>
      <c r="J5" s="78" t="s">
        <v>495</v>
      </c>
      <c r="K5" s="80" t="s">
        <v>192</v>
      </c>
      <c r="L5" s="80" t="s">
        <v>24</v>
      </c>
      <c r="M5" s="80" t="s">
        <v>81</v>
      </c>
      <c r="N5" s="80" t="s">
        <v>18</v>
      </c>
      <c r="O5" s="78" t="s">
        <v>496</v>
      </c>
      <c r="P5" s="78" t="s">
        <v>497</v>
      </c>
      <c r="Q5" s="141"/>
      <c r="R5" s="125"/>
      <c r="S5" s="78" t="s">
        <v>498</v>
      </c>
      <c r="T5" s="78"/>
      <c r="U5" s="78"/>
    </row>
    <row r="6" spans="1:21" ht="127.5" customHeight="1">
      <c r="B6" s="125"/>
      <c r="C6" s="141"/>
      <c r="D6" s="141"/>
      <c r="E6" s="141"/>
      <c r="F6" s="125"/>
      <c r="G6" s="81">
        <v>3</v>
      </c>
      <c r="H6" s="79" t="s">
        <v>500</v>
      </c>
      <c r="I6" s="125"/>
      <c r="J6" s="78" t="s">
        <v>501</v>
      </c>
      <c r="K6" s="80" t="s">
        <v>192</v>
      </c>
      <c r="L6" s="80" t="s">
        <v>24</v>
      </c>
      <c r="M6" s="80" t="s">
        <v>81</v>
      </c>
      <c r="N6" s="80" t="s">
        <v>18</v>
      </c>
      <c r="O6" s="78" t="s">
        <v>502</v>
      </c>
      <c r="P6" s="78" t="s">
        <v>503</v>
      </c>
      <c r="Q6" s="141"/>
      <c r="R6" s="125"/>
      <c r="S6" s="78" t="s">
        <v>504</v>
      </c>
      <c r="T6" s="78"/>
      <c r="U6" s="78"/>
    </row>
    <row r="7" spans="1:21" ht="85.5" customHeight="1">
      <c r="B7" s="125"/>
      <c r="C7" s="141"/>
      <c r="D7" s="141"/>
      <c r="E7" s="141"/>
      <c r="F7" s="125"/>
      <c r="G7" s="81">
        <v>4</v>
      </c>
      <c r="H7" s="79" t="s">
        <v>185</v>
      </c>
      <c r="I7" s="125"/>
      <c r="J7" s="78" t="s">
        <v>186</v>
      </c>
      <c r="K7" s="80" t="s">
        <v>192</v>
      </c>
      <c r="L7" s="80" t="s">
        <v>54</v>
      </c>
      <c r="M7" s="80" t="s">
        <v>54</v>
      </c>
      <c r="N7" s="80" t="s">
        <v>18</v>
      </c>
      <c r="O7" s="78" t="s">
        <v>505</v>
      </c>
      <c r="P7" s="78" t="s">
        <v>506</v>
      </c>
      <c r="Q7" s="141"/>
      <c r="R7" s="125"/>
      <c r="S7" s="78" t="s">
        <v>187</v>
      </c>
      <c r="T7" s="78"/>
      <c r="U7" s="78"/>
    </row>
    <row r="8" spans="1:21" ht="85.5" customHeight="1">
      <c r="B8" s="125"/>
      <c r="C8" s="141"/>
      <c r="D8" s="141"/>
      <c r="E8" s="141"/>
      <c r="F8" s="125"/>
      <c r="G8" s="130">
        <v>5</v>
      </c>
      <c r="H8" s="105" t="s">
        <v>315</v>
      </c>
      <c r="I8" s="125"/>
      <c r="J8" s="78" t="s">
        <v>188</v>
      </c>
      <c r="K8" s="125" t="s">
        <v>102</v>
      </c>
      <c r="L8" s="125" t="s">
        <v>54</v>
      </c>
      <c r="M8" s="125" t="s">
        <v>54</v>
      </c>
      <c r="N8" s="125" t="s">
        <v>18</v>
      </c>
      <c r="O8" s="82" t="s">
        <v>844</v>
      </c>
      <c r="P8" s="82" t="s">
        <v>845</v>
      </c>
      <c r="Q8" s="141"/>
      <c r="R8" s="125" t="s">
        <v>87</v>
      </c>
      <c r="S8" s="106" t="s">
        <v>190</v>
      </c>
      <c r="T8" s="78"/>
      <c r="U8" s="78"/>
    </row>
    <row r="9" spans="1:21" ht="95.25" customHeight="1">
      <c r="B9" s="125"/>
      <c r="C9" s="142"/>
      <c r="D9" s="142"/>
      <c r="E9" s="142"/>
      <c r="F9" s="125"/>
      <c r="G9" s="130"/>
      <c r="H9" s="105"/>
      <c r="I9" s="125"/>
      <c r="J9" s="78" t="s">
        <v>189</v>
      </c>
      <c r="K9" s="125"/>
      <c r="L9" s="125"/>
      <c r="M9" s="125"/>
      <c r="N9" s="125"/>
      <c r="O9" s="78" t="s">
        <v>490</v>
      </c>
      <c r="P9" s="78" t="s">
        <v>489</v>
      </c>
      <c r="Q9" s="142"/>
      <c r="R9" s="125"/>
      <c r="S9" s="106"/>
      <c r="T9" s="78"/>
      <c r="U9" s="78"/>
    </row>
    <row r="10" spans="1:21" ht="90" customHeight="1">
      <c r="A10" s="4"/>
      <c r="B10" s="2"/>
      <c r="C10" s="2"/>
      <c r="D10" s="2"/>
      <c r="E10" s="2"/>
      <c r="F10" s="2"/>
      <c r="G10" s="21"/>
      <c r="H10" s="33"/>
      <c r="I10" s="33"/>
      <c r="J10" s="24"/>
      <c r="K10" s="33"/>
      <c r="L10" s="33"/>
      <c r="M10" s="33"/>
      <c r="N10" s="21"/>
      <c r="O10" s="24"/>
      <c r="P10" s="24"/>
      <c r="Q10" s="33"/>
      <c r="R10" s="21"/>
      <c r="S10" s="21"/>
    </row>
    <row r="11" spans="1:21">
      <c r="A11" s="4"/>
      <c r="B11" s="2"/>
      <c r="C11" s="2"/>
      <c r="D11" s="2"/>
      <c r="E11" s="2"/>
      <c r="F11" s="2"/>
      <c r="G11" s="21"/>
      <c r="H11" s="33"/>
      <c r="I11" s="33"/>
      <c r="J11" s="24"/>
      <c r="K11" s="33"/>
      <c r="L11" s="33"/>
      <c r="M11" s="33"/>
      <c r="N11" s="21"/>
      <c r="O11" s="24"/>
      <c r="P11" s="24"/>
      <c r="Q11" s="33"/>
      <c r="R11" s="21"/>
      <c r="S11" s="21"/>
    </row>
    <row r="12" spans="1:21">
      <c r="A12" s="4"/>
      <c r="B12" s="2"/>
      <c r="C12" s="2"/>
      <c r="D12" s="2"/>
      <c r="E12" s="2"/>
      <c r="F12" s="2"/>
      <c r="G12" s="4"/>
      <c r="H12" s="4"/>
    </row>
    <row r="13" spans="1:21">
      <c r="A13" s="4"/>
      <c r="B13" s="2"/>
      <c r="C13" s="2"/>
      <c r="D13" s="2"/>
      <c r="E13" s="2"/>
      <c r="F13" s="2"/>
      <c r="G13" s="4"/>
      <c r="H13" s="4"/>
    </row>
    <row r="14" spans="1:21">
      <c r="A14" s="4"/>
      <c r="B14" s="2"/>
      <c r="C14" s="2"/>
      <c r="D14" s="2"/>
      <c r="E14" s="2"/>
      <c r="F14" s="2"/>
      <c r="G14" s="4"/>
      <c r="H14" s="4"/>
    </row>
    <row r="15" spans="1:21">
      <c r="A15" s="4"/>
      <c r="B15" s="2"/>
      <c r="C15" s="2"/>
      <c r="D15" s="2"/>
      <c r="E15" s="2"/>
      <c r="F15" s="2"/>
      <c r="G15" s="4"/>
      <c r="H15" s="4"/>
    </row>
    <row r="16" spans="1:21">
      <c r="A16" s="4"/>
      <c r="B16" s="2"/>
      <c r="C16" s="2"/>
      <c r="D16" s="2"/>
      <c r="E16" s="2"/>
      <c r="F16" s="2"/>
      <c r="G16" s="4"/>
      <c r="H16" s="4"/>
    </row>
    <row r="17" spans="1:8">
      <c r="A17" s="4"/>
      <c r="B17" s="2"/>
      <c r="C17" s="2"/>
      <c r="D17" s="2"/>
      <c r="E17" s="2"/>
      <c r="F17" s="2"/>
      <c r="G17" s="4"/>
      <c r="H17" s="4"/>
    </row>
    <row r="18" spans="1:8">
      <c r="A18" s="4"/>
      <c r="B18" s="2"/>
      <c r="C18" s="2"/>
      <c r="D18" s="2"/>
      <c r="E18" s="2"/>
      <c r="F18" s="2"/>
      <c r="G18" s="4"/>
      <c r="H18" s="4"/>
    </row>
    <row r="19" spans="1:8">
      <c r="A19" s="4"/>
      <c r="B19" s="2"/>
      <c r="C19" s="2"/>
      <c r="D19" s="2"/>
      <c r="E19" s="2"/>
      <c r="F19" s="2"/>
      <c r="G19" s="4"/>
      <c r="H19" s="4"/>
    </row>
    <row r="20" spans="1:8">
      <c r="A20" s="4"/>
      <c r="B20" s="123"/>
      <c r="C20" s="16"/>
      <c r="D20" s="16"/>
      <c r="E20" s="16"/>
      <c r="F20" s="16"/>
      <c r="G20" s="4"/>
      <c r="H20" s="4"/>
    </row>
    <row r="21" spans="1:8">
      <c r="A21" s="4"/>
      <c r="B21" s="123"/>
      <c r="C21" s="16"/>
      <c r="D21" s="16"/>
      <c r="E21" s="16"/>
      <c r="F21" s="16"/>
      <c r="G21" s="4"/>
      <c r="H21" s="4"/>
    </row>
    <row r="22" spans="1:8">
      <c r="A22" s="4"/>
      <c r="B22" s="123"/>
      <c r="C22" s="16"/>
      <c r="D22" s="16"/>
      <c r="E22" s="16"/>
      <c r="F22" s="16"/>
      <c r="G22" s="4"/>
      <c r="H22" s="4"/>
    </row>
    <row r="23" spans="1:8">
      <c r="A23" s="4"/>
      <c r="B23" s="123"/>
      <c r="C23" s="16"/>
      <c r="D23" s="16"/>
      <c r="E23" s="16"/>
      <c r="F23" s="16"/>
      <c r="G23" s="4"/>
      <c r="H23" s="4"/>
    </row>
    <row r="24" spans="1:8">
      <c r="A24" s="4"/>
      <c r="B24" s="123"/>
      <c r="C24" s="16"/>
      <c r="D24" s="16"/>
      <c r="E24" s="16"/>
      <c r="F24" s="16"/>
      <c r="G24" s="4"/>
      <c r="H24" s="4"/>
    </row>
    <row r="25" spans="1:8">
      <c r="A25" s="4"/>
      <c r="B25" s="123"/>
      <c r="C25" s="16"/>
      <c r="D25" s="16"/>
      <c r="E25" s="16"/>
      <c r="F25" s="16"/>
      <c r="G25" s="4"/>
      <c r="H25" s="4"/>
    </row>
    <row r="26" spans="1:8">
      <c r="A26" s="4"/>
      <c r="B26" s="123"/>
      <c r="C26" s="16"/>
      <c r="D26" s="16"/>
      <c r="E26" s="16"/>
      <c r="F26" s="16"/>
      <c r="G26" s="4"/>
      <c r="H26" s="4"/>
    </row>
    <row r="27" spans="1:8">
      <c r="A27" s="4"/>
      <c r="B27" s="123"/>
      <c r="C27" s="16"/>
      <c r="D27" s="16"/>
      <c r="E27" s="16"/>
      <c r="F27" s="16"/>
      <c r="G27" s="4"/>
      <c r="H27" s="4"/>
    </row>
    <row r="28" spans="1:8">
      <c r="A28" s="4"/>
      <c r="B28" s="123"/>
      <c r="C28" s="16"/>
      <c r="D28" s="16"/>
      <c r="E28" s="16"/>
      <c r="F28" s="16"/>
      <c r="G28" s="4"/>
      <c r="H28" s="4"/>
    </row>
    <row r="29" spans="1:8">
      <c r="A29" s="4"/>
      <c r="B29" s="123"/>
      <c r="C29" s="16"/>
      <c r="D29" s="16"/>
      <c r="E29" s="16"/>
      <c r="F29" s="16"/>
      <c r="G29" s="4"/>
      <c r="H29" s="4"/>
    </row>
    <row r="30" spans="1:8">
      <c r="A30" s="4"/>
      <c r="B30" s="123"/>
      <c r="C30" s="16"/>
      <c r="D30" s="16"/>
      <c r="E30" s="16"/>
      <c r="F30" s="16"/>
      <c r="G30" s="4"/>
      <c r="H30" s="4"/>
    </row>
    <row r="31" spans="1:8">
      <c r="A31" s="4"/>
      <c r="B31" s="123"/>
      <c r="C31" s="16"/>
      <c r="D31" s="16"/>
      <c r="E31" s="16"/>
      <c r="F31" s="16"/>
      <c r="G31" s="4"/>
      <c r="H31" s="4"/>
    </row>
    <row r="32" spans="1:8">
      <c r="A32" s="4"/>
      <c r="B32" s="123"/>
      <c r="C32" s="16"/>
      <c r="D32" s="16"/>
      <c r="E32" s="16"/>
      <c r="F32" s="16"/>
      <c r="G32" s="4"/>
      <c r="H32" s="4"/>
    </row>
    <row r="33" spans="1:8">
      <c r="A33" s="4"/>
      <c r="B33" s="123"/>
      <c r="C33" s="16"/>
      <c r="D33" s="16"/>
      <c r="E33" s="16"/>
      <c r="F33" s="16"/>
      <c r="G33" s="4"/>
      <c r="H33" s="4"/>
    </row>
    <row r="34" spans="1:8">
      <c r="A34" s="4"/>
      <c r="B34" s="4"/>
      <c r="C34" s="4"/>
      <c r="D34" s="4"/>
      <c r="E34" s="4"/>
      <c r="F34" s="4"/>
      <c r="G34" s="4"/>
      <c r="H34" s="4"/>
    </row>
    <row r="35" spans="1:8">
      <c r="A35" s="4"/>
      <c r="B35" s="4"/>
      <c r="C35" s="4"/>
      <c r="D35" s="4"/>
      <c r="E35" s="4"/>
      <c r="F35" s="4"/>
      <c r="G35" s="4"/>
      <c r="H35" s="4"/>
    </row>
    <row r="36" spans="1:8">
      <c r="A36" s="4"/>
      <c r="B36" s="4"/>
      <c r="C36" s="4"/>
      <c r="D36" s="4"/>
      <c r="E36" s="4"/>
      <c r="F36" s="4"/>
      <c r="G36" s="4"/>
      <c r="H36" s="4"/>
    </row>
    <row r="37" spans="1:8">
      <c r="A37" s="4"/>
      <c r="B37" s="4"/>
      <c r="C37" s="4"/>
      <c r="D37" s="4"/>
      <c r="E37" s="4"/>
      <c r="F37" s="4"/>
      <c r="G37" s="4"/>
      <c r="H37" s="4"/>
    </row>
    <row r="38" spans="1:8">
      <c r="A38" s="4"/>
      <c r="B38" s="4"/>
      <c r="C38" s="4"/>
      <c r="D38" s="4"/>
      <c r="E38" s="4"/>
      <c r="F38" s="4"/>
      <c r="G38" s="4"/>
      <c r="H38" s="4"/>
    </row>
    <row r="39" spans="1:8">
      <c r="A39" s="4"/>
      <c r="B39" s="4"/>
      <c r="C39" s="4"/>
      <c r="D39" s="4"/>
      <c r="E39" s="4"/>
      <c r="F39" s="4"/>
      <c r="G39" s="4"/>
      <c r="H39" s="4"/>
    </row>
    <row r="40" spans="1:8">
      <c r="A40" s="4"/>
      <c r="B40" s="4"/>
      <c r="C40" s="4"/>
      <c r="D40" s="4"/>
      <c r="E40" s="4"/>
      <c r="F40" s="4"/>
      <c r="G40" s="4"/>
      <c r="H40" s="4"/>
    </row>
    <row r="41" spans="1:8">
      <c r="A41" s="4"/>
      <c r="B41" s="4"/>
      <c r="C41" s="4"/>
      <c r="D41" s="4"/>
      <c r="E41" s="4"/>
      <c r="F41" s="4"/>
      <c r="G41" s="4"/>
      <c r="H41" s="4"/>
    </row>
    <row r="42" spans="1:8">
      <c r="A42" s="4"/>
      <c r="B42" s="4"/>
      <c r="C42" s="4"/>
      <c r="D42" s="4"/>
      <c r="E42" s="4"/>
      <c r="F42" s="4"/>
      <c r="G42" s="4"/>
      <c r="H42" s="4"/>
    </row>
    <row r="43" spans="1:8">
      <c r="A43" s="4"/>
      <c r="B43" s="4"/>
      <c r="C43" s="4"/>
      <c r="D43" s="4"/>
      <c r="E43" s="4"/>
      <c r="F43" s="4"/>
      <c r="G43" s="4"/>
      <c r="H43" s="4"/>
    </row>
    <row r="44" spans="1:8">
      <c r="A44" s="4"/>
      <c r="B44" s="4"/>
      <c r="C44" s="4"/>
      <c r="D44" s="4"/>
      <c r="E44" s="4"/>
      <c r="F44" s="4"/>
      <c r="G44" s="4"/>
      <c r="H44" s="4"/>
    </row>
    <row r="45" spans="1:8">
      <c r="A45" s="4"/>
      <c r="B45" s="4"/>
      <c r="C45" s="4"/>
      <c r="D45" s="4"/>
      <c r="E45" s="4"/>
      <c r="F45" s="4"/>
      <c r="G45" s="4"/>
      <c r="H45" s="4"/>
    </row>
  </sheetData>
  <mergeCells count="19">
    <mergeCell ref="L8:L9"/>
    <mergeCell ref="M8:M9"/>
    <mergeCell ref="N8:N9"/>
    <mergeCell ref="R8:R9"/>
    <mergeCell ref="B3:F3"/>
    <mergeCell ref="B20:B33"/>
    <mergeCell ref="B2:S2"/>
    <mergeCell ref="F4:F9"/>
    <mergeCell ref="B4:B9"/>
    <mergeCell ref="Q4:Q9"/>
    <mergeCell ref="C4:C9"/>
    <mergeCell ref="D4:D9"/>
    <mergeCell ref="E4:E9"/>
    <mergeCell ref="S8:S9"/>
    <mergeCell ref="I4:I9"/>
    <mergeCell ref="R4:R7"/>
    <mergeCell ref="G8:G9"/>
    <mergeCell ref="H8:H9"/>
    <mergeCell ref="K8:K9"/>
  </mergeCells>
  <pageMargins left="0.7" right="0.7" top="0.75" bottom="0.75" header="0.3" footer="0.3"/>
  <pageSetup paperSize="9" scale="29" orientation="portrait" r:id="rId1"/>
  <drawing r:id="rId2"/>
</worksheet>
</file>

<file path=xl/worksheets/sheet15.xml><?xml version="1.0" encoding="utf-8"?>
<worksheet xmlns="http://schemas.openxmlformats.org/spreadsheetml/2006/main" xmlns:r="http://schemas.openxmlformats.org/officeDocument/2006/relationships">
  <dimension ref="B2:O34"/>
  <sheetViews>
    <sheetView zoomScale="70" zoomScaleNormal="70" zoomScaleSheetLayoutView="80" workbookViewId="0">
      <selection activeCell="O6" sqref="B4:O6"/>
    </sheetView>
  </sheetViews>
  <sheetFormatPr baseColWidth="10" defaultRowHeight="14.25"/>
  <cols>
    <col min="1" max="1" width="11.42578125" style="3"/>
    <col min="2" max="2" width="12.28515625" style="3" customWidth="1"/>
    <col min="3" max="3" width="3.42578125" style="3" bestFit="1" customWidth="1"/>
    <col min="4" max="4" width="34.42578125" style="3" customWidth="1"/>
    <col min="5" max="5" width="3.7109375" style="3" bestFit="1" customWidth="1"/>
    <col min="6" max="6" width="27" style="3" customWidth="1"/>
    <col min="7" max="10" width="3.7109375" style="3" bestFit="1" customWidth="1"/>
    <col min="11" max="11" width="40.28515625" style="3" customWidth="1"/>
    <col min="12" max="12" width="27.5703125" style="3" customWidth="1"/>
    <col min="13" max="13" width="5" style="3" customWidth="1"/>
    <col min="14" max="14" width="5" style="3" bestFit="1" customWidth="1"/>
    <col min="15" max="15" width="35" style="3" customWidth="1"/>
    <col min="16" max="16384" width="11.42578125" style="3"/>
  </cols>
  <sheetData>
    <row r="2" spans="2:15" ht="82.5" customHeight="1">
      <c r="B2" s="94" t="s">
        <v>700</v>
      </c>
      <c r="C2" s="94"/>
      <c r="D2" s="94"/>
      <c r="E2" s="94"/>
      <c r="F2" s="94"/>
      <c r="G2" s="94"/>
      <c r="H2" s="94"/>
      <c r="I2" s="94"/>
      <c r="J2" s="94"/>
      <c r="K2" s="94"/>
      <c r="L2" s="94"/>
      <c r="M2" s="94"/>
      <c r="N2" s="94"/>
      <c r="O2" s="94"/>
    </row>
    <row r="3" spans="2:15" ht="99.75" customHeight="1">
      <c r="B3" s="46" t="s">
        <v>561</v>
      </c>
      <c r="C3" s="46" t="s">
        <v>836</v>
      </c>
      <c r="D3" s="46" t="s">
        <v>1</v>
      </c>
      <c r="E3" s="13" t="s">
        <v>2</v>
      </c>
      <c r="F3" s="46" t="s">
        <v>50</v>
      </c>
      <c r="G3" s="13" t="s">
        <v>4</v>
      </c>
      <c r="H3" s="13" t="s">
        <v>51</v>
      </c>
      <c r="I3" s="13" t="s">
        <v>6</v>
      </c>
      <c r="J3" s="13" t="s">
        <v>7</v>
      </c>
      <c r="K3" s="46" t="s">
        <v>8</v>
      </c>
      <c r="L3" s="46" t="s">
        <v>9</v>
      </c>
      <c r="M3" s="13" t="s">
        <v>10</v>
      </c>
      <c r="N3" s="13" t="s">
        <v>11</v>
      </c>
      <c r="O3" s="46" t="s">
        <v>12</v>
      </c>
    </row>
    <row r="4" spans="2:15" ht="128.25" customHeight="1">
      <c r="B4" s="125" t="s">
        <v>606</v>
      </c>
      <c r="C4" s="81">
        <v>1</v>
      </c>
      <c r="D4" s="79" t="s">
        <v>215</v>
      </c>
      <c r="E4" s="125" t="s">
        <v>13</v>
      </c>
      <c r="F4" s="78" t="s">
        <v>216</v>
      </c>
      <c r="G4" s="80" t="s">
        <v>212</v>
      </c>
      <c r="H4" s="80" t="s">
        <v>213</v>
      </c>
      <c r="I4" s="80" t="s">
        <v>54</v>
      </c>
      <c r="J4" s="80" t="s">
        <v>18</v>
      </c>
      <c r="K4" s="78" t="s">
        <v>702</v>
      </c>
      <c r="L4" s="78" t="s">
        <v>703</v>
      </c>
      <c r="M4" s="140" t="s">
        <v>217</v>
      </c>
      <c r="N4" s="80" t="s">
        <v>132</v>
      </c>
      <c r="O4" s="78" t="s">
        <v>705</v>
      </c>
    </row>
    <row r="5" spans="2:15" ht="126" customHeight="1">
      <c r="B5" s="125"/>
      <c r="C5" s="81">
        <v>2</v>
      </c>
      <c r="D5" s="79" t="s">
        <v>701</v>
      </c>
      <c r="E5" s="125"/>
      <c r="F5" s="78" t="s">
        <v>293</v>
      </c>
      <c r="G5" s="80" t="s">
        <v>212</v>
      </c>
      <c r="H5" s="80" t="s">
        <v>213</v>
      </c>
      <c r="I5" s="80" t="s">
        <v>245</v>
      </c>
      <c r="J5" s="80" t="s">
        <v>18</v>
      </c>
      <c r="K5" s="78" t="s">
        <v>704</v>
      </c>
      <c r="L5" s="78" t="s">
        <v>294</v>
      </c>
      <c r="M5" s="141"/>
      <c r="N5" s="80" t="s">
        <v>295</v>
      </c>
      <c r="O5" s="78" t="s">
        <v>296</v>
      </c>
    </row>
    <row r="6" spans="2:15" ht="71.25">
      <c r="B6" s="125"/>
      <c r="C6" s="64">
        <v>3</v>
      </c>
      <c r="D6" s="78" t="s">
        <v>846</v>
      </c>
      <c r="E6" s="125"/>
      <c r="F6" s="78" t="s">
        <v>293</v>
      </c>
      <c r="G6" s="80" t="s">
        <v>212</v>
      </c>
      <c r="H6" s="80" t="s">
        <v>213</v>
      </c>
      <c r="I6" s="80" t="s">
        <v>54</v>
      </c>
      <c r="J6" s="80" t="s">
        <v>18</v>
      </c>
      <c r="K6" s="78" t="s">
        <v>847</v>
      </c>
      <c r="L6" s="78" t="s">
        <v>848</v>
      </c>
      <c r="M6" s="142"/>
      <c r="N6" s="80" t="s">
        <v>132</v>
      </c>
      <c r="O6" s="78" t="s">
        <v>849</v>
      </c>
    </row>
    <row r="7" spans="2:15">
      <c r="B7" s="2"/>
      <c r="C7" s="2"/>
    </row>
    <row r="8" spans="2:15">
      <c r="B8" s="2"/>
      <c r="C8" s="2"/>
    </row>
    <row r="9" spans="2:15">
      <c r="B9" s="2"/>
      <c r="C9" s="2"/>
    </row>
    <row r="10" spans="2:15">
      <c r="B10" s="2"/>
      <c r="C10" s="2"/>
    </row>
    <row r="11" spans="2:15">
      <c r="B11" s="2"/>
      <c r="C11" s="2"/>
    </row>
    <row r="12" spans="2:15">
      <c r="B12" s="2"/>
      <c r="C12" s="2"/>
    </row>
    <row r="13" spans="2:15">
      <c r="B13" s="2"/>
      <c r="C13" s="2"/>
    </row>
    <row r="14" spans="2:15">
      <c r="B14" s="2"/>
      <c r="C14" s="2"/>
    </row>
    <row r="15" spans="2:15">
      <c r="B15" s="2"/>
      <c r="C15" s="2"/>
    </row>
    <row r="16" spans="2:15">
      <c r="B16" s="2"/>
      <c r="C16" s="2"/>
    </row>
    <row r="17" spans="2:3">
      <c r="B17" s="124"/>
      <c r="C17" s="48"/>
    </row>
    <row r="18" spans="2:3">
      <c r="B18" s="124"/>
      <c r="C18" s="48"/>
    </row>
    <row r="19" spans="2:3">
      <c r="B19" s="123"/>
      <c r="C19" s="47"/>
    </row>
    <row r="20" spans="2:3">
      <c r="B20" s="123"/>
      <c r="C20" s="47"/>
    </row>
    <row r="21" spans="2:3">
      <c r="B21" s="123"/>
      <c r="C21" s="47"/>
    </row>
    <row r="22" spans="2:3">
      <c r="B22" s="123"/>
      <c r="C22" s="47"/>
    </row>
    <row r="23" spans="2:3">
      <c r="B23" s="123"/>
      <c r="C23" s="47"/>
    </row>
    <row r="24" spans="2:3">
      <c r="B24" s="123"/>
      <c r="C24" s="47"/>
    </row>
    <row r="25" spans="2:3">
      <c r="B25" s="123"/>
      <c r="C25" s="47"/>
    </row>
    <row r="26" spans="2:3">
      <c r="B26" s="123"/>
      <c r="C26" s="47"/>
    </row>
    <row r="27" spans="2:3">
      <c r="B27" s="123"/>
      <c r="C27" s="47"/>
    </row>
    <row r="28" spans="2:3">
      <c r="B28" s="123"/>
      <c r="C28" s="47"/>
    </row>
    <row r="29" spans="2:3">
      <c r="B29" s="123"/>
      <c r="C29" s="47"/>
    </row>
    <row r="30" spans="2:3">
      <c r="B30" s="123"/>
      <c r="C30" s="47"/>
    </row>
    <row r="31" spans="2:3">
      <c r="B31" s="123"/>
      <c r="C31" s="47"/>
    </row>
    <row r="32" spans="2:3">
      <c r="B32" s="123"/>
      <c r="C32" s="47"/>
    </row>
    <row r="33" spans="2:3">
      <c r="B33" s="4"/>
      <c r="C33" s="4"/>
    </row>
    <row r="34" spans="2:3">
      <c r="B34" s="4"/>
      <c r="C34" s="4"/>
    </row>
  </sheetData>
  <mergeCells count="6">
    <mergeCell ref="B17:B18"/>
    <mergeCell ref="B19:B32"/>
    <mergeCell ref="B2:O2"/>
    <mergeCell ref="B4:B6"/>
    <mergeCell ref="E4:E6"/>
    <mergeCell ref="M4:M6"/>
  </mergeCells>
  <pageMargins left="0.7" right="0.7" top="0.75" bottom="0.75" header="0.3" footer="0.3"/>
  <pageSetup paperSize="9" scale="35" orientation="portrait" r:id="rId1"/>
  <drawing r:id="rId2"/>
</worksheet>
</file>

<file path=xl/worksheets/sheet16.xml><?xml version="1.0" encoding="utf-8"?>
<worksheet xmlns="http://schemas.openxmlformats.org/spreadsheetml/2006/main" xmlns:r="http://schemas.openxmlformats.org/officeDocument/2006/relationships">
  <dimension ref="C2:XFC19"/>
  <sheetViews>
    <sheetView zoomScale="70" zoomScaleNormal="70" workbookViewId="0">
      <selection activeCell="T19" sqref="T19"/>
    </sheetView>
  </sheetViews>
  <sheetFormatPr baseColWidth="10" defaultRowHeight="14.25"/>
  <cols>
    <col min="1" max="2" width="3.28515625" style="3" customWidth="1"/>
    <col min="3" max="3" width="13.5703125" style="3" customWidth="1"/>
    <col min="4" max="4" width="4.28515625" style="3" bestFit="1" customWidth="1"/>
    <col min="5" max="5" width="34.7109375" style="3" customWidth="1"/>
    <col min="6" max="6" width="5" style="3" customWidth="1"/>
    <col min="7" max="7" width="40.5703125" style="3" customWidth="1"/>
    <col min="8" max="8" width="4.5703125" style="3" customWidth="1"/>
    <col min="9" max="9" width="3.7109375" style="3" bestFit="1" customWidth="1"/>
    <col min="10" max="10" width="3.42578125" style="3" customWidth="1"/>
    <col min="11" max="11" width="4.42578125" style="3" customWidth="1"/>
    <col min="12" max="12" width="37.140625" style="3" customWidth="1"/>
    <col min="13" max="13" width="31" style="3" customWidth="1"/>
    <col min="14" max="14" width="6.7109375" style="3" customWidth="1"/>
    <col min="15" max="15" width="3.7109375" style="3" bestFit="1" customWidth="1"/>
    <col min="16" max="16" width="30.28515625" style="3" bestFit="1" customWidth="1"/>
    <col min="17" max="17" width="10.140625" style="3" customWidth="1"/>
    <col min="18" max="18" width="34.28515625" style="3" customWidth="1"/>
    <col min="19" max="16384" width="11.42578125" style="3"/>
  </cols>
  <sheetData>
    <row r="2" spans="3:18 16383:16383" ht="75.75" customHeight="1">
      <c r="C2" s="94" t="s">
        <v>850</v>
      </c>
      <c r="D2" s="94"/>
      <c r="E2" s="94"/>
      <c r="F2" s="94"/>
      <c r="G2" s="94"/>
      <c r="H2" s="94"/>
      <c r="I2" s="94"/>
      <c r="J2" s="94"/>
      <c r="K2" s="94"/>
      <c r="L2" s="94"/>
      <c r="M2" s="94"/>
      <c r="N2" s="94"/>
      <c r="O2" s="94"/>
      <c r="P2" s="94"/>
      <c r="Q2" s="66"/>
      <c r="R2" s="66"/>
    </row>
    <row r="3" spans="3:18 16383:16383" ht="105" customHeight="1">
      <c r="C3" s="65" t="s">
        <v>561</v>
      </c>
      <c r="D3" s="65" t="s">
        <v>463</v>
      </c>
      <c r="E3" s="65" t="s">
        <v>1</v>
      </c>
      <c r="F3" s="67" t="s">
        <v>464</v>
      </c>
      <c r="G3" s="65" t="s">
        <v>50</v>
      </c>
      <c r="H3" s="67" t="s">
        <v>4</v>
      </c>
      <c r="I3" s="67" t="s">
        <v>5</v>
      </c>
      <c r="J3" s="67" t="s">
        <v>6</v>
      </c>
      <c r="K3" s="67" t="s">
        <v>7</v>
      </c>
      <c r="L3" s="65" t="s">
        <v>8</v>
      </c>
      <c r="M3" s="65" t="s">
        <v>9</v>
      </c>
      <c r="N3" s="67" t="s">
        <v>10</v>
      </c>
      <c r="O3" s="67" t="s">
        <v>11</v>
      </c>
      <c r="P3" s="65" t="s">
        <v>12</v>
      </c>
      <c r="Q3" s="68" t="s">
        <v>823</v>
      </c>
      <c r="R3" s="15" t="s">
        <v>824</v>
      </c>
    </row>
    <row r="4" spans="3:18 16383:16383" ht="399">
      <c r="C4" s="125" t="s">
        <v>727</v>
      </c>
      <c r="D4" s="81">
        <v>1</v>
      </c>
      <c r="E4" s="79" t="s">
        <v>728</v>
      </c>
      <c r="F4" s="138" t="s">
        <v>13</v>
      </c>
      <c r="G4" s="78" t="s">
        <v>729</v>
      </c>
      <c r="H4" s="87" t="s">
        <v>211</v>
      </c>
      <c r="I4" s="87" t="s">
        <v>16</v>
      </c>
      <c r="J4" s="88" t="s">
        <v>194</v>
      </c>
      <c r="K4" s="80" t="s">
        <v>18</v>
      </c>
      <c r="L4" s="78" t="s">
        <v>851</v>
      </c>
      <c r="M4" s="78" t="s">
        <v>730</v>
      </c>
      <c r="N4" s="154" t="s">
        <v>195</v>
      </c>
      <c r="O4" s="138" t="s">
        <v>731</v>
      </c>
      <c r="P4" s="78" t="s">
        <v>852</v>
      </c>
      <c r="Q4" s="90">
        <v>0.38</v>
      </c>
      <c r="R4" s="79" t="s">
        <v>853</v>
      </c>
    </row>
    <row r="5" spans="3:18 16383:16383" ht="114">
      <c r="C5" s="125"/>
      <c r="D5" s="81">
        <v>2</v>
      </c>
      <c r="E5" s="79" t="s">
        <v>854</v>
      </c>
      <c r="F5" s="138"/>
      <c r="G5" s="78" t="s">
        <v>732</v>
      </c>
      <c r="H5" s="87" t="s">
        <v>211</v>
      </c>
      <c r="I5" s="87" t="s">
        <v>16</v>
      </c>
      <c r="J5" s="88" t="s">
        <v>194</v>
      </c>
      <c r="K5" s="80" t="s">
        <v>18</v>
      </c>
      <c r="L5" s="86" t="s">
        <v>733</v>
      </c>
      <c r="M5" s="78" t="s">
        <v>734</v>
      </c>
      <c r="N5" s="154"/>
      <c r="O5" s="138"/>
      <c r="P5" s="78" t="s">
        <v>855</v>
      </c>
      <c r="Q5" s="90">
        <v>0.45</v>
      </c>
      <c r="R5" s="79" t="s">
        <v>856</v>
      </c>
    </row>
    <row r="6" spans="3:18 16383:16383" ht="208.5">
      <c r="C6" s="84" t="s">
        <v>735</v>
      </c>
      <c r="D6" s="81">
        <v>3</v>
      </c>
      <c r="E6" s="79" t="s">
        <v>857</v>
      </c>
      <c r="F6" s="138"/>
      <c r="G6" s="78" t="s">
        <v>736</v>
      </c>
      <c r="H6" s="87" t="s">
        <v>211</v>
      </c>
      <c r="I6" s="87" t="s">
        <v>16</v>
      </c>
      <c r="J6" s="88" t="s">
        <v>194</v>
      </c>
      <c r="K6" s="80" t="s">
        <v>18</v>
      </c>
      <c r="L6" s="78" t="s">
        <v>858</v>
      </c>
      <c r="M6" s="78" t="s">
        <v>859</v>
      </c>
      <c r="N6" s="85" t="s">
        <v>735</v>
      </c>
      <c r="O6" s="83" t="s">
        <v>731</v>
      </c>
      <c r="P6" s="86" t="s">
        <v>860</v>
      </c>
      <c r="Q6" s="69">
        <v>0.7</v>
      </c>
      <c r="R6" s="86" t="s">
        <v>861</v>
      </c>
    </row>
    <row r="7" spans="3:18 16383:16383" ht="348.75" customHeight="1">
      <c r="C7" s="125" t="s">
        <v>738</v>
      </c>
      <c r="D7" s="130">
        <v>4</v>
      </c>
      <c r="E7" s="105" t="s">
        <v>739</v>
      </c>
      <c r="F7" s="138"/>
      <c r="G7" s="106" t="s">
        <v>740</v>
      </c>
      <c r="H7" s="145" t="s">
        <v>211</v>
      </c>
      <c r="I7" s="145" t="s">
        <v>16</v>
      </c>
      <c r="J7" s="146" t="s">
        <v>194</v>
      </c>
      <c r="K7" s="125" t="s">
        <v>18</v>
      </c>
      <c r="L7" s="106" t="s">
        <v>862</v>
      </c>
      <c r="M7" s="106" t="s">
        <v>741</v>
      </c>
      <c r="N7" s="154" t="s">
        <v>742</v>
      </c>
      <c r="O7" s="138" t="s">
        <v>731</v>
      </c>
      <c r="P7" s="106" t="s">
        <v>743</v>
      </c>
      <c r="Q7" s="156">
        <f>178/224</f>
        <v>0.7946428571428571</v>
      </c>
      <c r="R7" s="131" t="s">
        <v>863</v>
      </c>
      <c r="XFC7" s="3" t="s">
        <v>737</v>
      </c>
    </row>
    <row r="8" spans="3:18 16383:16383" ht="12" customHeight="1">
      <c r="C8" s="125"/>
      <c r="D8" s="130"/>
      <c r="E8" s="105"/>
      <c r="F8" s="138"/>
      <c r="G8" s="106"/>
      <c r="H8" s="145"/>
      <c r="I8" s="145"/>
      <c r="J8" s="146"/>
      <c r="K8" s="125"/>
      <c r="L8" s="106"/>
      <c r="M8" s="106"/>
      <c r="N8" s="154"/>
      <c r="O8" s="138"/>
      <c r="P8" s="106"/>
      <c r="Q8" s="156"/>
      <c r="R8" s="131"/>
    </row>
    <row r="9" spans="3:18 16383:16383" ht="231.75" customHeight="1">
      <c r="C9" s="125" t="s">
        <v>744</v>
      </c>
      <c r="D9" s="130">
        <v>5</v>
      </c>
      <c r="E9" s="155" t="s">
        <v>745</v>
      </c>
      <c r="F9" s="138"/>
      <c r="G9" s="106" t="s">
        <v>746</v>
      </c>
      <c r="H9" s="145" t="s">
        <v>211</v>
      </c>
      <c r="I9" s="145" t="s">
        <v>16</v>
      </c>
      <c r="J9" s="146" t="s">
        <v>194</v>
      </c>
      <c r="K9" s="125" t="s">
        <v>18</v>
      </c>
      <c r="L9" s="106" t="s">
        <v>747</v>
      </c>
      <c r="M9" s="106" t="s">
        <v>748</v>
      </c>
      <c r="N9" s="154" t="s">
        <v>744</v>
      </c>
      <c r="O9" s="138" t="s">
        <v>731</v>
      </c>
      <c r="P9" s="106" t="s">
        <v>749</v>
      </c>
      <c r="Q9" s="152">
        <v>0.5</v>
      </c>
      <c r="R9" s="131" t="s">
        <v>864</v>
      </c>
    </row>
    <row r="10" spans="3:18 16383:16383" ht="183" customHeight="1">
      <c r="C10" s="125"/>
      <c r="D10" s="130"/>
      <c r="E10" s="155"/>
      <c r="F10" s="138"/>
      <c r="G10" s="106"/>
      <c r="H10" s="145"/>
      <c r="I10" s="145"/>
      <c r="J10" s="146"/>
      <c r="K10" s="125"/>
      <c r="L10" s="106"/>
      <c r="M10" s="106"/>
      <c r="N10" s="154"/>
      <c r="O10" s="138"/>
      <c r="P10" s="106"/>
      <c r="Q10" s="153"/>
      <c r="R10" s="131"/>
    </row>
    <row r="11" spans="3:18 16383:16383" ht="64.5" customHeight="1">
      <c r="C11" s="140" t="s">
        <v>750</v>
      </c>
      <c r="D11" s="130">
        <v>6</v>
      </c>
      <c r="E11" s="131" t="s">
        <v>865</v>
      </c>
      <c r="F11" s="138"/>
      <c r="G11" s="131" t="s">
        <v>759</v>
      </c>
      <c r="H11" s="145" t="s">
        <v>211</v>
      </c>
      <c r="I11" s="145" t="s">
        <v>16</v>
      </c>
      <c r="J11" s="146" t="s">
        <v>81</v>
      </c>
      <c r="K11" s="139" t="s">
        <v>18</v>
      </c>
      <c r="L11" s="131" t="s">
        <v>866</v>
      </c>
      <c r="M11" s="151" t="s">
        <v>867</v>
      </c>
      <c r="N11" s="147" t="s">
        <v>750</v>
      </c>
      <c r="O11" s="150" t="s">
        <v>731</v>
      </c>
      <c r="P11" s="131" t="s">
        <v>868</v>
      </c>
      <c r="Q11" s="143">
        <v>0.99</v>
      </c>
      <c r="R11" s="131" t="s">
        <v>869</v>
      </c>
    </row>
    <row r="12" spans="3:18 16383:16383" ht="208.5" customHeight="1">
      <c r="C12" s="141"/>
      <c r="D12" s="130"/>
      <c r="E12" s="131"/>
      <c r="F12" s="138"/>
      <c r="G12" s="131"/>
      <c r="H12" s="145"/>
      <c r="I12" s="145"/>
      <c r="J12" s="146"/>
      <c r="K12" s="139"/>
      <c r="L12" s="131"/>
      <c r="M12" s="131"/>
      <c r="N12" s="148"/>
      <c r="O12" s="150"/>
      <c r="P12" s="131"/>
      <c r="Q12" s="143"/>
      <c r="R12" s="131"/>
    </row>
    <row r="13" spans="3:18 16383:16383" ht="208.5" customHeight="1">
      <c r="C13" s="142"/>
      <c r="D13" s="70">
        <v>7</v>
      </c>
      <c r="E13" s="71" t="s">
        <v>885</v>
      </c>
      <c r="F13" s="138"/>
      <c r="G13" s="82" t="s">
        <v>759</v>
      </c>
      <c r="H13" s="87" t="s">
        <v>32</v>
      </c>
      <c r="I13" s="87" t="s">
        <v>16</v>
      </c>
      <c r="J13" s="88" t="s">
        <v>81</v>
      </c>
      <c r="K13" s="84" t="s">
        <v>18</v>
      </c>
      <c r="L13" s="82" t="s">
        <v>886</v>
      </c>
      <c r="M13" s="82" t="s">
        <v>887</v>
      </c>
      <c r="N13" s="149"/>
      <c r="O13" s="91" t="s">
        <v>263</v>
      </c>
      <c r="P13" s="82" t="s">
        <v>888</v>
      </c>
      <c r="Q13" s="92"/>
      <c r="R13" s="82"/>
    </row>
    <row r="14" spans="3:18 16383:16383" ht="219.75" customHeight="1">
      <c r="C14" s="125" t="s">
        <v>751</v>
      </c>
      <c r="D14" s="130">
        <v>8</v>
      </c>
      <c r="E14" s="151" t="s">
        <v>870</v>
      </c>
      <c r="F14" s="138"/>
      <c r="G14" s="131" t="s">
        <v>871</v>
      </c>
      <c r="H14" s="145" t="s">
        <v>211</v>
      </c>
      <c r="I14" s="145" t="s">
        <v>16</v>
      </c>
      <c r="J14" s="146" t="s">
        <v>194</v>
      </c>
      <c r="K14" s="139" t="s">
        <v>18</v>
      </c>
      <c r="L14" s="131" t="s">
        <v>872</v>
      </c>
      <c r="M14" s="131" t="s">
        <v>873</v>
      </c>
      <c r="N14" s="150" t="s">
        <v>751</v>
      </c>
      <c r="O14" s="150" t="s">
        <v>731</v>
      </c>
      <c r="P14" s="82" t="s">
        <v>874</v>
      </c>
      <c r="Q14" s="69">
        <f>18/45</f>
        <v>0.4</v>
      </c>
      <c r="R14" s="82" t="s">
        <v>875</v>
      </c>
    </row>
    <row r="15" spans="3:18 16383:16383" ht="64.5" customHeight="1">
      <c r="C15" s="125"/>
      <c r="D15" s="130"/>
      <c r="E15" s="151"/>
      <c r="F15" s="138"/>
      <c r="G15" s="131"/>
      <c r="H15" s="145"/>
      <c r="I15" s="145"/>
      <c r="J15" s="146"/>
      <c r="K15" s="139"/>
      <c r="L15" s="131"/>
      <c r="M15" s="131"/>
      <c r="N15" s="150"/>
      <c r="O15" s="150"/>
      <c r="P15" s="82" t="s">
        <v>876</v>
      </c>
      <c r="Q15" s="69">
        <f>5/45</f>
        <v>0.1111111111111111</v>
      </c>
      <c r="R15" s="82" t="s">
        <v>877</v>
      </c>
    </row>
    <row r="16" spans="3:18 16383:16383">
      <c r="C16" s="125" t="s">
        <v>753</v>
      </c>
      <c r="D16" s="130">
        <v>9</v>
      </c>
      <c r="E16" s="131" t="s">
        <v>878</v>
      </c>
      <c r="F16" s="138"/>
      <c r="G16" s="131" t="s">
        <v>752</v>
      </c>
      <c r="H16" s="145" t="s">
        <v>211</v>
      </c>
      <c r="I16" s="145" t="s">
        <v>16</v>
      </c>
      <c r="J16" s="146" t="s">
        <v>81</v>
      </c>
      <c r="K16" s="139" t="s">
        <v>18</v>
      </c>
      <c r="L16" s="131" t="s">
        <v>754</v>
      </c>
      <c r="M16" s="131" t="s">
        <v>755</v>
      </c>
      <c r="N16" s="150" t="s">
        <v>753</v>
      </c>
      <c r="O16" s="150" t="s">
        <v>731</v>
      </c>
      <c r="P16" s="131" t="s">
        <v>756</v>
      </c>
      <c r="Q16" s="143">
        <v>1</v>
      </c>
      <c r="R16" s="131" t="s">
        <v>879</v>
      </c>
    </row>
    <row r="17" spans="3:18" ht="163.5" customHeight="1">
      <c r="C17" s="125"/>
      <c r="D17" s="130"/>
      <c r="E17" s="131"/>
      <c r="F17" s="138"/>
      <c r="G17" s="131"/>
      <c r="H17" s="145"/>
      <c r="I17" s="145"/>
      <c r="J17" s="146"/>
      <c r="K17" s="139"/>
      <c r="L17" s="131"/>
      <c r="M17" s="131"/>
      <c r="N17" s="150"/>
      <c r="O17" s="150"/>
      <c r="P17" s="131"/>
      <c r="Q17" s="144"/>
      <c r="R17" s="131"/>
    </row>
    <row r="18" spans="3:18">
      <c r="C18" s="125" t="s">
        <v>757</v>
      </c>
      <c r="D18" s="130">
        <v>10</v>
      </c>
      <c r="E18" s="151" t="s">
        <v>880</v>
      </c>
      <c r="F18" s="138"/>
      <c r="G18" s="131" t="s">
        <v>758</v>
      </c>
      <c r="H18" s="145" t="s">
        <v>211</v>
      </c>
      <c r="I18" s="145" t="s">
        <v>16</v>
      </c>
      <c r="J18" s="146" t="s">
        <v>194</v>
      </c>
      <c r="K18" s="139" t="s">
        <v>18</v>
      </c>
      <c r="L18" s="131" t="s">
        <v>884</v>
      </c>
      <c r="M18" s="131" t="s">
        <v>881</v>
      </c>
      <c r="N18" s="150" t="s">
        <v>753</v>
      </c>
      <c r="O18" s="150" t="s">
        <v>731</v>
      </c>
      <c r="P18" s="131" t="s">
        <v>882</v>
      </c>
      <c r="Q18" s="143">
        <v>0.97</v>
      </c>
      <c r="R18" s="131" t="s">
        <v>883</v>
      </c>
    </row>
    <row r="19" spans="3:18" ht="268.5" customHeight="1">
      <c r="C19" s="125"/>
      <c r="D19" s="130"/>
      <c r="E19" s="151"/>
      <c r="F19" s="138"/>
      <c r="G19" s="131"/>
      <c r="H19" s="145"/>
      <c r="I19" s="145"/>
      <c r="J19" s="146"/>
      <c r="K19" s="139"/>
      <c r="L19" s="131"/>
      <c r="M19" s="131"/>
      <c r="N19" s="150"/>
      <c r="O19" s="150"/>
      <c r="P19" s="131"/>
      <c r="Q19" s="144"/>
      <c r="R19" s="131"/>
    </row>
  </sheetData>
  <mergeCells count="92">
    <mergeCell ref="Q7:Q8"/>
    <mergeCell ref="R7:R8"/>
    <mergeCell ref="C2:P2"/>
    <mergeCell ref="C4:C5"/>
    <mergeCell ref="N4:N5"/>
    <mergeCell ref="O4:O5"/>
    <mergeCell ref="M7:M8"/>
    <mergeCell ref="N7:N8"/>
    <mergeCell ref="O7:O8"/>
    <mergeCell ref="P7:P8"/>
    <mergeCell ref="M14:M15"/>
    <mergeCell ref="F4:F19"/>
    <mergeCell ref="C7:C8"/>
    <mergeCell ref="D7:D8"/>
    <mergeCell ref="E7:E8"/>
    <mergeCell ref="G7:G8"/>
    <mergeCell ref="C9:C10"/>
    <mergeCell ref="C14:C15"/>
    <mergeCell ref="D14:D15"/>
    <mergeCell ref="E14:E15"/>
    <mergeCell ref="G14:G15"/>
    <mergeCell ref="H7:H8"/>
    <mergeCell ref="I7:I8"/>
    <mergeCell ref="J7:J8"/>
    <mergeCell ref="K7:K8"/>
    <mergeCell ref="L7:L8"/>
    <mergeCell ref="C11:C13"/>
    <mergeCell ref="J9:J10"/>
    <mergeCell ref="K9:K10"/>
    <mergeCell ref="L9:L10"/>
    <mergeCell ref="M9:M10"/>
    <mergeCell ref="D9:D10"/>
    <mergeCell ref="E9:E10"/>
    <mergeCell ref="G9:G10"/>
    <mergeCell ref="H9:H10"/>
    <mergeCell ref="I9:I10"/>
    <mergeCell ref="O9:O10"/>
    <mergeCell ref="P9:P10"/>
    <mergeCell ref="Q9:Q10"/>
    <mergeCell ref="R9:R10"/>
    <mergeCell ref="D11:D12"/>
    <mergeCell ref="E11:E12"/>
    <mergeCell ref="G11:G12"/>
    <mergeCell ref="L11:L12"/>
    <mergeCell ref="M11:M12"/>
    <mergeCell ref="O11:O12"/>
    <mergeCell ref="P11:P12"/>
    <mergeCell ref="Q11:Q12"/>
    <mergeCell ref="R11:R12"/>
    <mergeCell ref="N9:N10"/>
    <mergeCell ref="H14:H15"/>
    <mergeCell ref="I14:I15"/>
    <mergeCell ref="J14:J15"/>
    <mergeCell ref="K14:K15"/>
    <mergeCell ref="L14:L15"/>
    <mergeCell ref="O18:O19"/>
    <mergeCell ref="P18:P19"/>
    <mergeCell ref="N14:N15"/>
    <mergeCell ref="O14:O15"/>
    <mergeCell ref="C16:C17"/>
    <mergeCell ref="D16:D17"/>
    <mergeCell ref="E16:E17"/>
    <mergeCell ref="G16:G17"/>
    <mergeCell ref="H16:H17"/>
    <mergeCell ref="I16:I17"/>
    <mergeCell ref="J16:J17"/>
    <mergeCell ref="K16:K17"/>
    <mergeCell ref="L16:L17"/>
    <mergeCell ref="M16:M17"/>
    <mergeCell ref="N16:N17"/>
    <mergeCell ref="O16:O17"/>
    <mergeCell ref="C18:C19"/>
    <mergeCell ref="D18:D19"/>
    <mergeCell ref="E18:E19"/>
    <mergeCell ref="G18:G19"/>
    <mergeCell ref="H18:H19"/>
    <mergeCell ref="Q18:Q19"/>
    <mergeCell ref="R18:R19"/>
    <mergeCell ref="H11:H12"/>
    <mergeCell ref="I11:I12"/>
    <mergeCell ref="J11:J12"/>
    <mergeCell ref="K11:K12"/>
    <mergeCell ref="N11:N13"/>
    <mergeCell ref="P16:P17"/>
    <mergeCell ref="Q16:Q17"/>
    <mergeCell ref="R16:R17"/>
    <mergeCell ref="I18:I19"/>
    <mergeCell ref="J18:J19"/>
    <mergeCell ref="K18:K19"/>
    <mergeCell ref="L18:L19"/>
    <mergeCell ref="M18:M19"/>
    <mergeCell ref="N18:N19"/>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dimension ref="B2:O35"/>
  <sheetViews>
    <sheetView topLeftCell="A7" zoomScale="70" zoomScaleNormal="70" zoomScaleSheetLayoutView="70" workbookViewId="0">
      <selection activeCell="N4" sqref="N4:N7"/>
    </sheetView>
  </sheetViews>
  <sheetFormatPr baseColWidth="10" defaultRowHeight="14.25"/>
  <cols>
    <col min="1" max="1" width="11.42578125" style="3"/>
    <col min="2" max="2" width="12.42578125" style="3" bestFit="1" customWidth="1"/>
    <col min="3" max="3" width="5.5703125" style="3" customWidth="1"/>
    <col min="4" max="4" width="49" style="3" customWidth="1"/>
    <col min="5" max="5" width="3.7109375" style="3" bestFit="1" customWidth="1"/>
    <col min="6" max="6" width="31.7109375" style="3" customWidth="1"/>
    <col min="7" max="10" width="3.7109375" style="3" bestFit="1" customWidth="1"/>
    <col min="11" max="11" width="27.7109375" style="3" customWidth="1"/>
    <col min="12" max="12" width="30.7109375" style="3" customWidth="1"/>
    <col min="13" max="14" width="3.7109375" style="3" bestFit="1" customWidth="1"/>
    <col min="15" max="15" width="24.28515625" style="3" customWidth="1"/>
    <col min="16" max="16384" width="11.42578125" style="3"/>
  </cols>
  <sheetData>
    <row r="2" spans="2:15" ht="82.5" customHeight="1">
      <c r="B2" s="94" t="s">
        <v>706</v>
      </c>
      <c r="C2" s="94"/>
      <c r="D2" s="94"/>
      <c r="E2" s="94"/>
      <c r="F2" s="94"/>
      <c r="G2" s="94"/>
      <c r="H2" s="94"/>
      <c r="I2" s="94"/>
      <c r="J2" s="94"/>
      <c r="K2" s="94"/>
      <c r="L2" s="94"/>
      <c r="M2" s="94"/>
      <c r="N2" s="94"/>
      <c r="O2" s="94"/>
    </row>
    <row r="3" spans="2:15" ht="93">
      <c r="B3" s="14" t="s">
        <v>561</v>
      </c>
      <c r="C3" s="14" t="s">
        <v>0</v>
      </c>
      <c r="D3" s="13" t="s">
        <v>1</v>
      </c>
      <c r="E3" s="13" t="s">
        <v>2</v>
      </c>
      <c r="F3" s="14" t="s">
        <v>50</v>
      </c>
      <c r="G3" s="13" t="s">
        <v>4</v>
      </c>
      <c r="H3" s="13" t="s">
        <v>51</v>
      </c>
      <c r="I3" s="13" t="s">
        <v>6</v>
      </c>
      <c r="J3" s="13" t="s">
        <v>7</v>
      </c>
      <c r="K3" s="14" t="s">
        <v>8</v>
      </c>
      <c r="L3" s="14" t="s">
        <v>9</v>
      </c>
      <c r="M3" s="13" t="s">
        <v>10</v>
      </c>
      <c r="N3" s="13" t="s">
        <v>11</v>
      </c>
      <c r="O3" s="14" t="s">
        <v>12</v>
      </c>
    </row>
    <row r="4" spans="2:15" ht="71.25">
      <c r="B4" s="125" t="s">
        <v>607</v>
      </c>
      <c r="C4" s="78">
        <v>1</v>
      </c>
      <c r="D4" s="79" t="s">
        <v>317</v>
      </c>
      <c r="E4" s="125" t="s">
        <v>13</v>
      </c>
      <c r="F4" s="78" t="s">
        <v>218</v>
      </c>
      <c r="G4" s="80" t="s">
        <v>70</v>
      </c>
      <c r="H4" s="80" t="s">
        <v>65</v>
      </c>
      <c r="I4" s="80" t="s">
        <v>54</v>
      </c>
      <c r="J4" s="80" t="s">
        <v>18</v>
      </c>
      <c r="K4" s="78" t="s">
        <v>219</v>
      </c>
      <c r="L4" s="78" t="s">
        <v>220</v>
      </c>
      <c r="M4" s="125" t="s">
        <v>221</v>
      </c>
      <c r="N4" s="125" t="s">
        <v>27</v>
      </c>
      <c r="O4" s="78" t="s">
        <v>222</v>
      </c>
    </row>
    <row r="5" spans="2:15" ht="53.25">
      <c r="B5" s="125"/>
      <c r="C5" s="78">
        <v>2</v>
      </c>
      <c r="D5" s="79" t="s">
        <v>318</v>
      </c>
      <c r="E5" s="125"/>
      <c r="F5" s="78" t="s">
        <v>223</v>
      </c>
      <c r="G5" s="80" t="s">
        <v>70</v>
      </c>
      <c r="H5" s="80" t="s">
        <v>65</v>
      </c>
      <c r="I5" s="80" t="s">
        <v>54</v>
      </c>
      <c r="J5" s="80" t="s">
        <v>18</v>
      </c>
      <c r="K5" s="78" t="s">
        <v>224</v>
      </c>
      <c r="L5" s="78" t="s">
        <v>225</v>
      </c>
      <c r="M5" s="125"/>
      <c r="N5" s="125"/>
      <c r="O5" s="78" t="s">
        <v>226</v>
      </c>
    </row>
    <row r="6" spans="2:15" ht="104.25">
      <c r="B6" s="125"/>
      <c r="C6" s="78">
        <v>3</v>
      </c>
      <c r="D6" s="79" t="s">
        <v>889</v>
      </c>
      <c r="E6" s="125"/>
      <c r="F6" s="78" t="s">
        <v>227</v>
      </c>
      <c r="G6" s="80" t="s">
        <v>70</v>
      </c>
      <c r="H6" s="80" t="s">
        <v>65</v>
      </c>
      <c r="I6" s="80" t="s">
        <v>54</v>
      </c>
      <c r="J6" s="80" t="s">
        <v>228</v>
      </c>
      <c r="K6" s="78" t="s">
        <v>229</v>
      </c>
      <c r="L6" s="78" t="s">
        <v>230</v>
      </c>
      <c r="M6" s="125"/>
      <c r="N6" s="125"/>
      <c r="O6" s="78" t="s">
        <v>222</v>
      </c>
    </row>
    <row r="7" spans="2:15" ht="142.5">
      <c r="B7" s="125"/>
      <c r="C7" s="78">
        <v>4</v>
      </c>
      <c r="D7" s="79" t="s">
        <v>319</v>
      </c>
      <c r="E7" s="125"/>
      <c r="F7" s="78" t="s">
        <v>231</v>
      </c>
      <c r="G7" s="80" t="s">
        <v>70</v>
      </c>
      <c r="H7" s="80" t="s">
        <v>75</v>
      </c>
      <c r="I7" s="80" t="s">
        <v>17</v>
      </c>
      <c r="J7" s="80" t="s">
        <v>228</v>
      </c>
      <c r="K7" s="78" t="s">
        <v>232</v>
      </c>
      <c r="L7" s="78" t="s">
        <v>233</v>
      </c>
      <c r="M7" s="125"/>
      <c r="N7" s="125"/>
      <c r="O7" s="78" t="s">
        <v>234</v>
      </c>
    </row>
    <row r="8" spans="2:15" ht="128.25">
      <c r="B8" s="125"/>
      <c r="C8" s="78">
        <v>5</v>
      </c>
      <c r="D8" s="79" t="s">
        <v>320</v>
      </c>
      <c r="E8" s="125"/>
      <c r="F8" s="78" t="s">
        <v>235</v>
      </c>
      <c r="G8" s="80" t="s">
        <v>70</v>
      </c>
      <c r="H8" s="80" t="s">
        <v>75</v>
      </c>
      <c r="I8" s="80" t="s">
        <v>17</v>
      </c>
      <c r="J8" s="80" t="s">
        <v>18</v>
      </c>
      <c r="K8" s="1" t="s">
        <v>236</v>
      </c>
      <c r="L8" s="78" t="s">
        <v>550</v>
      </c>
      <c r="M8" s="125"/>
      <c r="N8" s="80" t="s">
        <v>35</v>
      </c>
      <c r="O8" s="78" t="s">
        <v>321</v>
      </c>
    </row>
    <row r="9" spans="2:15">
      <c r="B9" s="2"/>
    </row>
    <row r="10" spans="2:15">
      <c r="B10" s="2"/>
    </row>
    <row r="11" spans="2:15">
      <c r="B11" s="2"/>
    </row>
    <row r="12" spans="2:15">
      <c r="B12" s="2"/>
    </row>
    <row r="13" spans="2:15">
      <c r="B13" s="2"/>
    </row>
    <row r="14" spans="2:15">
      <c r="B14" s="2"/>
    </row>
    <row r="15" spans="2:15">
      <c r="B15" s="2"/>
    </row>
    <row r="16" spans="2:15">
      <c r="B16" s="2"/>
    </row>
    <row r="17" spans="2:2">
      <c r="B17" s="2"/>
    </row>
    <row r="18" spans="2:2">
      <c r="B18" s="124"/>
    </row>
    <row r="19" spans="2:2">
      <c r="B19" s="124"/>
    </row>
    <row r="20" spans="2:2">
      <c r="B20" s="123"/>
    </row>
    <row r="21" spans="2:2">
      <c r="B21" s="123"/>
    </row>
    <row r="22" spans="2:2">
      <c r="B22" s="123"/>
    </row>
    <row r="23" spans="2:2">
      <c r="B23" s="123"/>
    </row>
    <row r="24" spans="2:2">
      <c r="B24" s="123"/>
    </row>
    <row r="25" spans="2:2">
      <c r="B25" s="123"/>
    </row>
    <row r="26" spans="2:2">
      <c r="B26" s="123"/>
    </row>
    <row r="27" spans="2:2">
      <c r="B27" s="123"/>
    </row>
    <row r="28" spans="2:2">
      <c r="B28" s="123"/>
    </row>
    <row r="29" spans="2:2">
      <c r="B29" s="123"/>
    </row>
    <row r="30" spans="2:2">
      <c r="B30" s="123"/>
    </row>
    <row r="31" spans="2:2">
      <c r="B31" s="123"/>
    </row>
    <row r="32" spans="2:2">
      <c r="B32" s="123"/>
    </row>
    <row r="33" spans="2:2">
      <c r="B33" s="123"/>
    </row>
    <row r="34" spans="2:2">
      <c r="B34" s="4"/>
    </row>
    <row r="35" spans="2:2">
      <c r="B35" s="4"/>
    </row>
  </sheetData>
  <mergeCells count="7">
    <mergeCell ref="B18:B19"/>
    <mergeCell ref="B20:B33"/>
    <mergeCell ref="B2:O2"/>
    <mergeCell ref="B4:B8"/>
    <mergeCell ref="E4:E8"/>
    <mergeCell ref="M4:M8"/>
    <mergeCell ref="N4:N7"/>
  </mergeCells>
  <pageMargins left="0.7" right="0.7" top="0.75" bottom="0.75" header="0.3" footer="0.3"/>
  <pageSetup paperSize="9" scale="39" orientation="portrait" r:id="rId1"/>
  <drawing r:id="rId2"/>
</worksheet>
</file>

<file path=xl/worksheets/sheet18.xml><?xml version="1.0" encoding="utf-8"?>
<worksheet xmlns="http://schemas.openxmlformats.org/spreadsheetml/2006/main" xmlns:r="http://schemas.openxmlformats.org/officeDocument/2006/relationships">
  <dimension ref="B2:AB94"/>
  <sheetViews>
    <sheetView topLeftCell="A10" zoomScale="70" zoomScaleNormal="70" zoomScaleSheetLayoutView="90" workbookViewId="0">
      <selection activeCell="AB4" sqref="B4:AB68"/>
    </sheetView>
  </sheetViews>
  <sheetFormatPr baseColWidth="10" defaultRowHeight="14.25"/>
  <cols>
    <col min="1" max="1" width="11.42578125" style="3"/>
    <col min="2" max="13" width="5" style="5" customWidth="1"/>
    <col min="14" max="14" width="5.85546875" style="3" bestFit="1" customWidth="1"/>
    <col min="15" max="15" width="35.42578125" style="3" customWidth="1"/>
    <col min="16" max="16" width="17.85546875" style="3" customWidth="1"/>
    <col min="17" max="17" width="35.7109375" style="3" customWidth="1"/>
    <col min="18" max="18" width="3.42578125" style="3" customWidth="1"/>
    <col min="19" max="20" width="3.28515625" style="3" customWidth="1"/>
    <col min="21" max="21" width="3.85546875" style="3" customWidth="1"/>
    <col min="22" max="22" width="40.42578125" style="3" customWidth="1"/>
    <col min="23" max="23" width="29.28515625" style="3" customWidth="1"/>
    <col min="24" max="24" width="9.85546875" style="3" customWidth="1"/>
    <col min="25" max="25" width="6.140625" style="3" customWidth="1"/>
    <col min="26" max="26" width="37.85546875" style="3" customWidth="1"/>
    <col min="27" max="16384" width="11.42578125" style="3"/>
  </cols>
  <sheetData>
    <row r="2" spans="2:28" ht="82.5" customHeight="1">
      <c r="B2" s="94" t="s">
        <v>719</v>
      </c>
      <c r="C2" s="94"/>
      <c r="D2" s="94"/>
      <c r="E2" s="94"/>
      <c r="F2" s="94"/>
      <c r="G2" s="94"/>
      <c r="H2" s="94"/>
      <c r="I2" s="94"/>
      <c r="J2" s="94"/>
      <c r="K2" s="94"/>
      <c r="L2" s="94"/>
      <c r="M2" s="94"/>
      <c r="N2" s="94"/>
      <c r="O2" s="94"/>
      <c r="P2" s="94"/>
      <c r="Q2" s="94"/>
      <c r="R2" s="94"/>
      <c r="S2" s="94"/>
      <c r="T2" s="94"/>
      <c r="U2" s="94"/>
      <c r="V2" s="94"/>
      <c r="W2" s="94"/>
      <c r="X2" s="94"/>
      <c r="Y2" s="94"/>
      <c r="Z2" s="94"/>
      <c r="AA2" s="37"/>
      <c r="AB2" s="37"/>
    </row>
    <row r="3" spans="2:28" ht="63.75" customHeight="1">
      <c r="B3" s="158" t="s">
        <v>561</v>
      </c>
      <c r="C3" s="159"/>
      <c r="D3" s="159"/>
      <c r="E3" s="159"/>
      <c r="F3" s="159"/>
      <c r="G3" s="159"/>
      <c r="H3" s="159"/>
      <c r="I3" s="159"/>
      <c r="J3" s="159"/>
      <c r="K3" s="159"/>
      <c r="L3" s="159"/>
      <c r="M3" s="160"/>
      <c r="N3" s="46" t="s">
        <v>0</v>
      </c>
      <c r="O3" s="46" t="s">
        <v>1</v>
      </c>
      <c r="P3" s="46" t="s">
        <v>2</v>
      </c>
      <c r="Q3" s="46" t="s">
        <v>50</v>
      </c>
      <c r="R3" s="43" t="s">
        <v>4</v>
      </c>
      <c r="S3" s="43" t="s">
        <v>5</v>
      </c>
      <c r="T3" s="43" t="s">
        <v>6</v>
      </c>
      <c r="U3" s="43" t="s">
        <v>7</v>
      </c>
      <c r="V3" s="46" t="s">
        <v>8</v>
      </c>
      <c r="W3" s="46" t="s">
        <v>9</v>
      </c>
      <c r="X3" s="13" t="s">
        <v>10</v>
      </c>
      <c r="Y3" s="13" t="s">
        <v>11</v>
      </c>
      <c r="Z3" s="46" t="s">
        <v>12</v>
      </c>
      <c r="AA3" s="46" t="s">
        <v>823</v>
      </c>
      <c r="AB3" s="46" t="s">
        <v>824</v>
      </c>
    </row>
    <row r="4" spans="2:28" ht="81.75" customHeight="1">
      <c r="B4" s="140" t="s">
        <v>718</v>
      </c>
      <c r="C4" s="140" t="s">
        <v>717</v>
      </c>
      <c r="D4" s="140" t="s">
        <v>716</v>
      </c>
      <c r="E4" s="140" t="s">
        <v>715</v>
      </c>
      <c r="F4" s="140" t="s">
        <v>714</v>
      </c>
      <c r="G4" s="140" t="s">
        <v>713</v>
      </c>
      <c r="H4" s="140" t="s">
        <v>712</v>
      </c>
      <c r="I4" s="140" t="s">
        <v>711</v>
      </c>
      <c r="J4" s="140" t="s">
        <v>710</v>
      </c>
      <c r="K4" s="140" t="s">
        <v>709</v>
      </c>
      <c r="L4" s="140" t="s">
        <v>708</v>
      </c>
      <c r="M4" s="140" t="s">
        <v>707</v>
      </c>
      <c r="N4" s="175">
        <v>1</v>
      </c>
      <c r="O4" s="79" t="s">
        <v>552</v>
      </c>
      <c r="P4" s="139" t="s">
        <v>13</v>
      </c>
      <c r="Q4" s="82" t="s">
        <v>555</v>
      </c>
      <c r="R4" s="84" t="s">
        <v>359</v>
      </c>
      <c r="S4" s="84" t="s">
        <v>24</v>
      </c>
      <c r="T4" s="84" t="s">
        <v>17</v>
      </c>
      <c r="U4" s="84" t="s">
        <v>18</v>
      </c>
      <c r="V4" s="82" t="s">
        <v>360</v>
      </c>
      <c r="W4" s="82" t="s">
        <v>361</v>
      </c>
      <c r="X4" s="139" t="s">
        <v>362</v>
      </c>
      <c r="Y4" s="84" t="s">
        <v>87</v>
      </c>
      <c r="Z4" s="82" t="s">
        <v>551</v>
      </c>
      <c r="AA4" s="176"/>
      <c r="AB4" s="176"/>
    </row>
    <row r="5" spans="2:28" ht="81" customHeight="1">
      <c r="B5" s="141"/>
      <c r="C5" s="141"/>
      <c r="D5" s="141"/>
      <c r="E5" s="141"/>
      <c r="F5" s="141"/>
      <c r="G5" s="141"/>
      <c r="H5" s="141"/>
      <c r="I5" s="141"/>
      <c r="J5" s="141"/>
      <c r="K5" s="141"/>
      <c r="L5" s="141"/>
      <c r="M5" s="141"/>
      <c r="N5" s="177">
        <v>2</v>
      </c>
      <c r="O5" s="105" t="s">
        <v>553</v>
      </c>
      <c r="P5" s="139"/>
      <c r="Q5" s="82" t="s">
        <v>554</v>
      </c>
      <c r="R5" s="84" t="s">
        <v>102</v>
      </c>
      <c r="S5" s="84" t="s">
        <v>24</v>
      </c>
      <c r="T5" s="84" t="s">
        <v>17</v>
      </c>
      <c r="U5" s="84" t="s">
        <v>18</v>
      </c>
      <c r="V5" s="82" t="s">
        <v>364</v>
      </c>
      <c r="W5" s="82" t="s">
        <v>365</v>
      </c>
      <c r="X5" s="139"/>
      <c r="Y5" s="84" t="s">
        <v>87</v>
      </c>
      <c r="Z5" s="82" t="s">
        <v>366</v>
      </c>
      <c r="AA5" s="176"/>
      <c r="AB5" s="176"/>
    </row>
    <row r="6" spans="2:28" ht="81" customHeight="1">
      <c r="B6" s="141"/>
      <c r="C6" s="141"/>
      <c r="D6" s="141"/>
      <c r="E6" s="141"/>
      <c r="F6" s="141"/>
      <c r="G6" s="141"/>
      <c r="H6" s="141"/>
      <c r="I6" s="141"/>
      <c r="J6" s="141"/>
      <c r="K6" s="141"/>
      <c r="L6" s="141"/>
      <c r="M6" s="141"/>
      <c r="N6" s="177"/>
      <c r="O6" s="105"/>
      <c r="P6" s="139"/>
      <c r="Q6" s="82" t="s">
        <v>367</v>
      </c>
      <c r="R6" s="84" t="s">
        <v>102</v>
      </c>
      <c r="S6" s="84" t="s">
        <v>24</v>
      </c>
      <c r="T6" s="84" t="s">
        <v>17</v>
      </c>
      <c r="U6" s="84" t="s">
        <v>18</v>
      </c>
      <c r="V6" s="82" t="s">
        <v>364</v>
      </c>
      <c r="W6" s="82" t="s">
        <v>365</v>
      </c>
      <c r="X6" s="139"/>
      <c r="Y6" s="84" t="s">
        <v>87</v>
      </c>
      <c r="Z6" s="82" t="s">
        <v>366</v>
      </c>
      <c r="AA6" s="176"/>
      <c r="AB6" s="176"/>
    </row>
    <row r="7" spans="2:28" ht="67.5" customHeight="1">
      <c r="B7" s="141"/>
      <c r="C7" s="141"/>
      <c r="D7" s="141"/>
      <c r="E7" s="141"/>
      <c r="F7" s="141"/>
      <c r="G7" s="141"/>
      <c r="H7" s="141"/>
      <c r="I7" s="141"/>
      <c r="J7" s="141"/>
      <c r="K7" s="141"/>
      <c r="L7" s="141"/>
      <c r="M7" s="141"/>
      <c r="N7" s="175">
        <v>3</v>
      </c>
      <c r="O7" s="79" t="s">
        <v>911</v>
      </c>
      <c r="P7" s="139"/>
      <c r="Q7" s="82" t="s">
        <v>368</v>
      </c>
      <c r="R7" s="84" t="s">
        <v>102</v>
      </c>
      <c r="S7" s="84" t="s">
        <v>24</v>
      </c>
      <c r="T7" s="84" t="s">
        <v>17</v>
      </c>
      <c r="U7" s="84" t="s">
        <v>18</v>
      </c>
      <c r="V7" s="82" t="s">
        <v>360</v>
      </c>
      <c r="W7" s="82" t="s">
        <v>369</v>
      </c>
      <c r="X7" s="139"/>
      <c r="Y7" s="84" t="s">
        <v>87</v>
      </c>
      <c r="Z7" s="82" t="s">
        <v>363</v>
      </c>
      <c r="AA7" s="176"/>
      <c r="AB7" s="176"/>
    </row>
    <row r="8" spans="2:28" ht="61.5" customHeight="1">
      <c r="B8" s="141"/>
      <c r="C8" s="141"/>
      <c r="D8" s="141"/>
      <c r="E8" s="141"/>
      <c r="F8" s="141"/>
      <c r="G8" s="141"/>
      <c r="H8" s="141"/>
      <c r="I8" s="141"/>
      <c r="J8" s="141"/>
      <c r="K8" s="141"/>
      <c r="L8" s="141"/>
      <c r="M8" s="141"/>
      <c r="N8" s="130">
        <v>4</v>
      </c>
      <c r="O8" s="105" t="s">
        <v>370</v>
      </c>
      <c r="P8" s="125" t="s">
        <v>13</v>
      </c>
      <c r="Q8" s="78" t="s">
        <v>371</v>
      </c>
      <c r="R8" s="125" t="s">
        <v>102</v>
      </c>
      <c r="S8" s="125" t="s">
        <v>24</v>
      </c>
      <c r="T8" s="125" t="s">
        <v>17</v>
      </c>
      <c r="U8" s="125" t="s">
        <v>18</v>
      </c>
      <c r="V8" s="78" t="s">
        <v>372</v>
      </c>
      <c r="W8" s="78" t="s">
        <v>373</v>
      </c>
      <c r="X8" s="139" t="s">
        <v>374</v>
      </c>
      <c r="Y8" s="80" t="s">
        <v>35</v>
      </c>
      <c r="Z8" s="106" t="s">
        <v>375</v>
      </c>
      <c r="AA8" s="176"/>
      <c r="AB8" s="176"/>
    </row>
    <row r="9" spans="2:28" ht="42.75">
      <c r="B9" s="141"/>
      <c r="C9" s="141"/>
      <c r="D9" s="141"/>
      <c r="E9" s="141"/>
      <c r="F9" s="141"/>
      <c r="G9" s="141"/>
      <c r="H9" s="141"/>
      <c r="I9" s="141"/>
      <c r="J9" s="141"/>
      <c r="K9" s="141"/>
      <c r="L9" s="141"/>
      <c r="M9" s="141"/>
      <c r="N9" s="130"/>
      <c r="O9" s="105"/>
      <c r="P9" s="125"/>
      <c r="Q9" s="78" t="s">
        <v>376</v>
      </c>
      <c r="R9" s="125"/>
      <c r="S9" s="125"/>
      <c r="T9" s="125"/>
      <c r="U9" s="125"/>
      <c r="V9" s="78" t="s">
        <v>377</v>
      </c>
      <c r="W9" s="78" t="s">
        <v>378</v>
      </c>
      <c r="X9" s="139"/>
      <c r="Y9" s="80" t="s">
        <v>87</v>
      </c>
      <c r="Z9" s="106"/>
      <c r="AA9" s="176"/>
      <c r="AB9" s="176"/>
    </row>
    <row r="10" spans="2:28" ht="48.75" customHeight="1">
      <c r="B10" s="141"/>
      <c r="C10" s="141"/>
      <c r="D10" s="141"/>
      <c r="E10" s="141"/>
      <c r="F10" s="141"/>
      <c r="G10" s="141"/>
      <c r="H10" s="141"/>
      <c r="I10" s="141"/>
      <c r="J10" s="141"/>
      <c r="K10" s="141"/>
      <c r="L10" s="141"/>
      <c r="M10" s="141"/>
      <c r="N10" s="130"/>
      <c r="O10" s="105"/>
      <c r="P10" s="125"/>
      <c r="Q10" s="78" t="s">
        <v>379</v>
      </c>
      <c r="R10" s="125"/>
      <c r="S10" s="125"/>
      <c r="T10" s="125"/>
      <c r="U10" s="125"/>
      <c r="V10" s="78" t="s">
        <v>380</v>
      </c>
      <c r="W10" s="78" t="s">
        <v>381</v>
      </c>
      <c r="X10" s="139"/>
      <c r="Y10" s="80" t="s">
        <v>35</v>
      </c>
      <c r="Z10" s="106"/>
      <c r="AA10" s="176"/>
      <c r="AB10" s="176"/>
    </row>
    <row r="11" spans="2:28" ht="49.5" customHeight="1">
      <c r="B11" s="141"/>
      <c r="C11" s="141"/>
      <c r="D11" s="141"/>
      <c r="E11" s="141"/>
      <c r="F11" s="141"/>
      <c r="G11" s="141"/>
      <c r="H11" s="141"/>
      <c r="I11" s="141"/>
      <c r="J11" s="141"/>
      <c r="K11" s="141"/>
      <c r="L11" s="141"/>
      <c r="M11" s="141"/>
      <c r="N11" s="130">
        <v>5</v>
      </c>
      <c r="O11" s="105" t="s">
        <v>382</v>
      </c>
      <c r="P11" s="125"/>
      <c r="Q11" s="78" t="s">
        <v>383</v>
      </c>
      <c r="R11" s="125" t="s">
        <v>102</v>
      </c>
      <c r="S11" s="125" t="s">
        <v>24</v>
      </c>
      <c r="T11" s="125" t="s">
        <v>17</v>
      </c>
      <c r="U11" s="125" t="s">
        <v>18</v>
      </c>
      <c r="V11" s="78" t="s">
        <v>384</v>
      </c>
      <c r="W11" s="78" t="s">
        <v>373</v>
      </c>
      <c r="X11" s="139"/>
      <c r="Y11" s="80" t="s">
        <v>35</v>
      </c>
      <c r="Z11" s="131" t="s">
        <v>385</v>
      </c>
      <c r="AA11" s="176"/>
      <c r="AB11" s="176"/>
    </row>
    <row r="12" spans="2:28" ht="68.25" customHeight="1">
      <c r="B12" s="141"/>
      <c r="C12" s="141"/>
      <c r="D12" s="141"/>
      <c r="E12" s="141"/>
      <c r="F12" s="141"/>
      <c r="G12" s="141"/>
      <c r="H12" s="141"/>
      <c r="I12" s="141"/>
      <c r="J12" s="141"/>
      <c r="K12" s="141"/>
      <c r="L12" s="141"/>
      <c r="M12" s="141"/>
      <c r="N12" s="130"/>
      <c r="O12" s="105"/>
      <c r="P12" s="125"/>
      <c r="Q12" s="78" t="s">
        <v>386</v>
      </c>
      <c r="R12" s="125"/>
      <c r="S12" s="125"/>
      <c r="T12" s="125"/>
      <c r="U12" s="125"/>
      <c r="V12" s="78" t="s">
        <v>387</v>
      </c>
      <c r="W12" s="78" t="s">
        <v>373</v>
      </c>
      <c r="X12" s="139"/>
      <c r="Y12" s="80" t="s">
        <v>27</v>
      </c>
      <c r="Z12" s="131"/>
      <c r="AA12" s="176"/>
      <c r="AB12" s="176"/>
    </row>
    <row r="13" spans="2:28" ht="49.5" customHeight="1">
      <c r="B13" s="141"/>
      <c r="C13" s="141"/>
      <c r="D13" s="141"/>
      <c r="E13" s="141"/>
      <c r="F13" s="141"/>
      <c r="G13" s="141"/>
      <c r="H13" s="141"/>
      <c r="I13" s="141"/>
      <c r="J13" s="141"/>
      <c r="K13" s="141"/>
      <c r="L13" s="141"/>
      <c r="M13" s="141"/>
      <c r="N13" s="130">
        <v>6</v>
      </c>
      <c r="O13" s="105" t="s">
        <v>388</v>
      </c>
      <c r="P13" s="125"/>
      <c r="Q13" s="78" t="s">
        <v>389</v>
      </c>
      <c r="R13" s="125" t="s">
        <v>102</v>
      </c>
      <c r="S13" s="125" t="s">
        <v>24</v>
      </c>
      <c r="T13" s="125" t="s">
        <v>17</v>
      </c>
      <c r="U13" s="125" t="s">
        <v>18</v>
      </c>
      <c r="V13" s="78" t="s">
        <v>390</v>
      </c>
      <c r="W13" s="78" t="s">
        <v>373</v>
      </c>
      <c r="X13" s="139"/>
      <c r="Y13" s="80" t="s">
        <v>35</v>
      </c>
      <c r="Z13" s="106" t="s">
        <v>391</v>
      </c>
      <c r="AA13" s="176"/>
      <c r="AB13" s="176"/>
    </row>
    <row r="14" spans="2:28" ht="42.75">
      <c r="B14" s="141"/>
      <c r="C14" s="141"/>
      <c r="D14" s="141"/>
      <c r="E14" s="141"/>
      <c r="F14" s="141"/>
      <c r="G14" s="141"/>
      <c r="H14" s="141"/>
      <c r="I14" s="141"/>
      <c r="J14" s="141"/>
      <c r="K14" s="141"/>
      <c r="L14" s="141"/>
      <c r="M14" s="141"/>
      <c r="N14" s="130"/>
      <c r="O14" s="105"/>
      <c r="P14" s="125"/>
      <c r="Q14" s="78" t="s">
        <v>392</v>
      </c>
      <c r="R14" s="125"/>
      <c r="S14" s="125"/>
      <c r="T14" s="125"/>
      <c r="U14" s="125"/>
      <c r="V14" s="78" t="s">
        <v>393</v>
      </c>
      <c r="W14" s="78" t="s">
        <v>394</v>
      </c>
      <c r="X14" s="139"/>
      <c r="Y14" s="80" t="s">
        <v>44</v>
      </c>
      <c r="Z14" s="106"/>
      <c r="AA14" s="176"/>
      <c r="AB14" s="176"/>
    </row>
    <row r="15" spans="2:28" ht="66.75" customHeight="1">
      <c r="B15" s="141"/>
      <c r="C15" s="141"/>
      <c r="D15" s="141"/>
      <c r="E15" s="141"/>
      <c r="F15" s="141"/>
      <c r="G15" s="141"/>
      <c r="H15" s="141"/>
      <c r="I15" s="141"/>
      <c r="J15" s="141"/>
      <c r="K15" s="141"/>
      <c r="L15" s="141"/>
      <c r="M15" s="141"/>
      <c r="N15" s="130"/>
      <c r="O15" s="105"/>
      <c r="P15" s="125"/>
      <c r="Q15" s="82" t="s">
        <v>395</v>
      </c>
      <c r="R15" s="125"/>
      <c r="S15" s="125"/>
      <c r="T15" s="125"/>
      <c r="U15" s="125"/>
      <c r="V15" s="78" t="s">
        <v>387</v>
      </c>
      <c r="W15" s="78" t="s">
        <v>373</v>
      </c>
      <c r="X15" s="139"/>
      <c r="Y15" s="80" t="s">
        <v>27</v>
      </c>
      <c r="Z15" s="106"/>
      <c r="AA15" s="176"/>
      <c r="AB15" s="176"/>
    </row>
    <row r="16" spans="2:28" ht="132.75">
      <c r="B16" s="141"/>
      <c r="C16" s="141"/>
      <c r="D16" s="141"/>
      <c r="E16" s="141"/>
      <c r="F16" s="141"/>
      <c r="G16" s="141"/>
      <c r="H16" s="141"/>
      <c r="I16" s="141"/>
      <c r="J16" s="141"/>
      <c r="K16" s="141"/>
      <c r="L16" s="141"/>
      <c r="M16" s="141"/>
      <c r="N16" s="81">
        <v>7</v>
      </c>
      <c r="O16" s="79" t="s">
        <v>396</v>
      </c>
      <c r="P16" s="80" t="s">
        <v>13</v>
      </c>
      <c r="Q16" s="78" t="s">
        <v>397</v>
      </c>
      <c r="R16" s="80" t="s">
        <v>15</v>
      </c>
      <c r="S16" s="80" t="s">
        <v>24</v>
      </c>
      <c r="T16" s="80" t="s">
        <v>17</v>
      </c>
      <c r="U16" s="80" t="s">
        <v>255</v>
      </c>
      <c r="V16" s="78" t="s">
        <v>398</v>
      </c>
      <c r="W16" s="78" t="s">
        <v>399</v>
      </c>
      <c r="X16" s="80" t="s">
        <v>400</v>
      </c>
      <c r="Y16" s="80" t="s">
        <v>268</v>
      </c>
      <c r="Z16" s="78" t="s">
        <v>401</v>
      </c>
      <c r="AA16" s="176"/>
      <c r="AB16" s="176"/>
    </row>
    <row r="17" spans="2:28" ht="65.25">
      <c r="B17" s="141"/>
      <c r="C17" s="141"/>
      <c r="D17" s="141"/>
      <c r="E17" s="141"/>
      <c r="F17" s="141"/>
      <c r="G17" s="141"/>
      <c r="H17" s="141"/>
      <c r="I17" s="141"/>
      <c r="J17" s="141"/>
      <c r="K17" s="141"/>
      <c r="L17" s="141"/>
      <c r="M17" s="141"/>
      <c r="N17" s="130">
        <v>8</v>
      </c>
      <c r="O17" s="105" t="s">
        <v>402</v>
      </c>
      <c r="P17" s="125" t="s">
        <v>13</v>
      </c>
      <c r="Q17" s="78" t="s">
        <v>403</v>
      </c>
      <c r="R17" s="125" t="s">
        <v>102</v>
      </c>
      <c r="S17" s="125" t="s">
        <v>54</v>
      </c>
      <c r="T17" s="125" t="s">
        <v>81</v>
      </c>
      <c r="U17" s="125" t="s">
        <v>18</v>
      </c>
      <c r="V17" s="78" t="s">
        <v>270</v>
      </c>
      <c r="W17" s="106" t="s">
        <v>271</v>
      </c>
      <c r="X17" s="125" t="s">
        <v>404</v>
      </c>
      <c r="Y17" s="80" t="s">
        <v>44</v>
      </c>
      <c r="Z17" s="78" t="s">
        <v>272</v>
      </c>
      <c r="AA17" s="176"/>
      <c r="AB17" s="176"/>
    </row>
    <row r="18" spans="2:28" ht="38.25">
      <c r="B18" s="141"/>
      <c r="C18" s="141"/>
      <c r="D18" s="141"/>
      <c r="E18" s="141"/>
      <c r="F18" s="141"/>
      <c r="G18" s="141"/>
      <c r="H18" s="141"/>
      <c r="I18" s="141"/>
      <c r="J18" s="141"/>
      <c r="K18" s="141"/>
      <c r="L18" s="141"/>
      <c r="M18" s="141"/>
      <c r="N18" s="130"/>
      <c r="O18" s="105"/>
      <c r="P18" s="125"/>
      <c r="Q18" s="106" t="s">
        <v>278</v>
      </c>
      <c r="R18" s="125"/>
      <c r="S18" s="125"/>
      <c r="T18" s="125"/>
      <c r="U18" s="125"/>
      <c r="V18" s="78" t="s">
        <v>273</v>
      </c>
      <c r="W18" s="106"/>
      <c r="X18" s="125"/>
      <c r="Y18" s="80" t="s">
        <v>44</v>
      </c>
      <c r="Z18" s="78" t="s">
        <v>272</v>
      </c>
      <c r="AA18" s="176"/>
      <c r="AB18" s="176"/>
    </row>
    <row r="19" spans="2:28" ht="42.75">
      <c r="B19" s="141"/>
      <c r="C19" s="141"/>
      <c r="D19" s="141"/>
      <c r="E19" s="141"/>
      <c r="F19" s="141"/>
      <c r="G19" s="141"/>
      <c r="H19" s="141"/>
      <c r="I19" s="141"/>
      <c r="J19" s="141"/>
      <c r="K19" s="141"/>
      <c r="L19" s="141"/>
      <c r="M19" s="141"/>
      <c r="N19" s="130"/>
      <c r="O19" s="105"/>
      <c r="P19" s="125"/>
      <c r="Q19" s="106"/>
      <c r="R19" s="125"/>
      <c r="S19" s="125"/>
      <c r="T19" s="125"/>
      <c r="U19" s="125"/>
      <c r="V19" s="78" t="s">
        <v>279</v>
      </c>
      <c r="W19" s="78" t="s">
        <v>280</v>
      </c>
      <c r="X19" s="125"/>
      <c r="Y19" s="80" t="s">
        <v>44</v>
      </c>
      <c r="Z19" s="78" t="s">
        <v>277</v>
      </c>
      <c r="AA19" s="176"/>
      <c r="AB19" s="176"/>
    </row>
    <row r="20" spans="2:28" ht="57">
      <c r="B20" s="141"/>
      <c r="C20" s="141"/>
      <c r="D20" s="141"/>
      <c r="E20" s="141"/>
      <c r="F20" s="141"/>
      <c r="G20" s="141"/>
      <c r="H20" s="141"/>
      <c r="I20" s="141"/>
      <c r="J20" s="141"/>
      <c r="K20" s="141"/>
      <c r="L20" s="141"/>
      <c r="M20" s="141"/>
      <c r="N20" s="130"/>
      <c r="O20" s="105"/>
      <c r="P20" s="125"/>
      <c r="Q20" s="78" t="s">
        <v>274</v>
      </c>
      <c r="R20" s="125"/>
      <c r="S20" s="125"/>
      <c r="T20" s="125"/>
      <c r="U20" s="125"/>
      <c r="V20" s="78" t="s">
        <v>275</v>
      </c>
      <c r="W20" s="78" t="s">
        <v>276</v>
      </c>
      <c r="X20" s="125"/>
      <c r="Y20" s="80" t="s">
        <v>44</v>
      </c>
      <c r="Z20" s="78" t="s">
        <v>277</v>
      </c>
      <c r="AA20" s="176"/>
      <c r="AB20" s="176"/>
    </row>
    <row r="21" spans="2:28" ht="71.25">
      <c r="B21" s="141"/>
      <c r="C21" s="141"/>
      <c r="D21" s="141"/>
      <c r="E21" s="141"/>
      <c r="F21" s="141"/>
      <c r="G21" s="141"/>
      <c r="H21" s="141"/>
      <c r="I21" s="141"/>
      <c r="J21" s="141"/>
      <c r="K21" s="141"/>
      <c r="L21" s="141"/>
      <c r="M21" s="141"/>
      <c r="N21" s="130">
        <v>9</v>
      </c>
      <c r="O21" s="105" t="s">
        <v>405</v>
      </c>
      <c r="P21" s="139" t="s">
        <v>13</v>
      </c>
      <c r="Q21" s="82" t="s">
        <v>406</v>
      </c>
      <c r="R21" s="84" t="s">
        <v>102</v>
      </c>
      <c r="S21" s="84" t="s">
        <v>24</v>
      </c>
      <c r="T21" s="84" t="s">
        <v>54</v>
      </c>
      <c r="U21" s="84" t="s">
        <v>18</v>
      </c>
      <c r="V21" s="82" t="s">
        <v>610</v>
      </c>
      <c r="W21" s="82" t="s">
        <v>407</v>
      </c>
      <c r="X21" s="139" t="s">
        <v>269</v>
      </c>
      <c r="Y21" s="84" t="s">
        <v>35</v>
      </c>
      <c r="Z21" s="131" t="s">
        <v>408</v>
      </c>
      <c r="AA21" s="176"/>
      <c r="AB21" s="176"/>
    </row>
    <row r="22" spans="2:28" ht="71.25">
      <c r="B22" s="141"/>
      <c r="C22" s="141"/>
      <c r="D22" s="141"/>
      <c r="E22" s="141"/>
      <c r="F22" s="141"/>
      <c r="G22" s="141"/>
      <c r="H22" s="141"/>
      <c r="I22" s="141"/>
      <c r="J22" s="141"/>
      <c r="K22" s="141"/>
      <c r="L22" s="141"/>
      <c r="M22" s="141"/>
      <c r="N22" s="130"/>
      <c r="O22" s="105"/>
      <c r="P22" s="139"/>
      <c r="Q22" s="82" t="s">
        <v>409</v>
      </c>
      <c r="R22" s="84" t="s">
        <v>102</v>
      </c>
      <c r="S22" s="84" t="s">
        <v>24</v>
      </c>
      <c r="T22" s="84" t="s">
        <v>410</v>
      </c>
      <c r="U22" s="84" t="s">
        <v>18</v>
      </c>
      <c r="V22" s="82" t="s">
        <v>411</v>
      </c>
      <c r="W22" s="82" t="s">
        <v>412</v>
      </c>
      <c r="X22" s="139"/>
      <c r="Y22" s="84" t="s">
        <v>413</v>
      </c>
      <c r="Z22" s="131"/>
      <c r="AA22" s="176"/>
      <c r="AB22" s="176"/>
    </row>
    <row r="23" spans="2:28" ht="64.5" customHeight="1">
      <c r="B23" s="141"/>
      <c r="C23" s="141"/>
      <c r="D23" s="141"/>
      <c r="E23" s="141"/>
      <c r="F23" s="141"/>
      <c r="G23" s="141"/>
      <c r="H23" s="141"/>
      <c r="I23" s="141"/>
      <c r="J23" s="141"/>
      <c r="K23" s="141"/>
      <c r="L23" s="141"/>
      <c r="M23" s="141"/>
      <c r="N23" s="130">
        <v>10</v>
      </c>
      <c r="O23" s="105" t="s">
        <v>414</v>
      </c>
      <c r="P23" s="125" t="s">
        <v>13</v>
      </c>
      <c r="Q23" s="82" t="s">
        <v>415</v>
      </c>
      <c r="R23" s="80" t="s">
        <v>102</v>
      </c>
      <c r="S23" s="80" t="s">
        <v>16</v>
      </c>
      <c r="T23" s="80" t="s">
        <v>17</v>
      </c>
      <c r="U23" s="80" t="s">
        <v>18</v>
      </c>
      <c r="V23" s="82" t="s">
        <v>416</v>
      </c>
      <c r="W23" s="82" t="s">
        <v>417</v>
      </c>
      <c r="X23" s="125" t="s">
        <v>246</v>
      </c>
      <c r="Y23" s="84" t="s">
        <v>53</v>
      </c>
      <c r="Z23" s="82" t="s">
        <v>418</v>
      </c>
      <c r="AA23" s="176"/>
      <c r="AB23" s="176"/>
    </row>
    <row r="24" spans="2:28" ht="43.5">
      <c r="B24" s="141"/>
      <c r="C24" s="141"/>
      <c r="D24" s="141"/>
      <c r="E24" s="141"/>
      <c r="F24" s="141"/>
      <c r="G24" s="141"/>
      <c r="H24" s="141"/>
      <c r="I24" s="141"/>
      <c r="J24" s="141"/>
      <c r="K24" s="141"/>
      <c r="L24" s="141"/>
      <c r="M24" s="141"/>
      <c r="N24" s="130"/>
      <c r="O24" s="105"/>
      <c r="P24" s="125"/>
      <c r="Q24" s="82" t="s">
        <v>419</v>
      </c>
      <c r="R24" s="80" t="s">
        <v>102</v>
      </c>
      <c r="S24" s="80" t="s">
        <v>16</v>
      </c>
      <c r="T24" s="80" t="s">
        <v>17</v>
      </c>
      <c r="U24" s="80" t="s">
        <v>18</v>
      </c>
      <c r="V24" s="82" t="s">
        <v>420</v>
      </c>
      <c r="W24" s="82" t="s">
        <v>417</v>
      </c>
      <c r="X24" s="125"/>
      <c r="Y24" s="84" t="s">
        <v>53</v>
      </c>
      <c r="Z24" s="82" t="s">
        <v>421</v>
      </c>
      <c r="AA24" s="176"/>
      <c r="AB24" s="176"/>
    </row>
    <row r="25" spans="2:28" ht="43.5">
      <c r="B25" s="141"/>
      <c r="C25" s="141"/>
      <c r="D25" s="141"/>
      <c r="E25" s="141"/>
      <c r="F25" s="141"/>
      <c r="G25" s="141"/>
      <c r="H25" s="141"/>
      <c r="I25" s="141"/>
      <c r="J25" s="141"/>
      <c r="K25" s="141"/>
      <c r="L25" s="141"/>
      <c r="M25" s="141"/>
      <c r="N25" s="130"/>
      <c r="O25" s="105"/>
      <c r="P25" s="125"/>
      <c r="Q25" s="82" t="s">
        <v>422</v>
      </c>
      <c r="R25" s="80" t="s">
        <v>102</v>
      </c>
      <c r="S25" s="80" t="s">
        <v>16</v>
      </c>
      <c r="T25" s="80" t="s">
        <v>17</v>
      </c>
      <c r="U25" s="80" t="s">
        <v>18</v>
      </c>
      <c r="V25" s="82" t="s">
        <v>423</v>
      </c>
      <c r="W25" s="82" t="s">
        <v>417</v>
      </c>
      <c r="X25" s="125"/>
      <c r="Y25" s="84" t="s">
        <v>53</v>
      </c>
      <c r="Z25" s="82" t="s">
        <v>424</v>
      </c>
      <c r="AA25" s="176"/>
      <c r="AB25" s="176"/>
    </row>
    <row r="26" spans="2:28">
      <c r="B26" s="141"/>
      <c r="C26" s="141"/>
      <c r="D26" s="141"/>
      <c r="E26" s="141"/>
      <c r="F26" s="141"/>
      <c r="G26" s="141"/>
      <c r="H26" s="141"/>
      <c r="I26" s="141"/>
      <c r="J26" s="141"/>
      <c r="K26" s="141"/>
      <c r="L26" s="141"/>
      <c r="M26" s="141"/>
      <c r="N26" s="130">
        <v>11</v>
      </c>
      <c r="O26" s="105" t="s">
        <v>425</v>
      </c>
      <c r="P26" s="125" t="s">
        <v>13</v>
      </c>
      <c r="Q26" s="157" t="s">
        <v>426</v>
      </c>
      <c r="R26" s="125" t="s">
        <v>15</v>
      </c>
      <c r="S26" s="125" t="s">
        <v>16</v>
      </c>
      <c r="T26" s="125" t="s">
        <v>17</v>
      </c>
      <c r="U26" s="125" t="s">
        <v>18</v>
      </c>
      <c r="V26" s="106" t="s">
        <v>427</v>
      </c>
      <c r="W26" s="106" t="s">
        <v>428</v>
      </c>
      <c r="X26" s="125" t="s">
        <v>429</v>
      </c>
      <c r="Y26" s="178" t="s">
        <v>430</v>
      </c>
      <c r="Z26" s="106" t="s">
        <v>431</v>
      </c>
      <c r="AA26" s="179"/>
      <c r="AB26" s="179"/>
    </row>
    <row r="27" spans="2:28" ht="41.25" customHeight="1">
      <c r="B27" s="141"/>
      <c r="C27" s="141"/>
      <c r="D27" s="141"/>
      <c r="E27" s="141"/>
      <c r="F27" s="141"/>
      <c r="G27" s="141"/>
      <c r="H27" s="141"/>
      <c r="I27" s="141"/>
      <c r="J27" s="141"/>
      <c r="K27" s="141"/>
      <c r="L27" s="141"/>
      <c r="M27" s="141"/>
      <c r="N27" s="130"/>
      <c r="O27" s="105"/>
      <c r="P27" s="125"/>
      <c r="Q27" s="157"/>
      <c r="R27" s="125"/>
      <c r="S27" s="125"/>
      <c r="T27" s="125"/>
      <c r="U27" s="125"/>
      <c r="V27" s="106"/>
      <c r="W27" s="106"/>
      <c r="X27" s="125"/>
      <c r="Y27" s="178"/>
      <c r="Z27" s="106"/>
      <c r="AA27" s="180"/>
      <c r="AB27" s="180"/>
    </row>
    <row r="28" spans="2:28" ht="45" customHeight="1">
      <c r="B28" s="141"/>
      <c r="C28" s="141"/>
      <c r="D28" s="141"/>
      <c r="E28" s="141"/>
      <c r="F28" s="141"/>
      <c r="G28" s="141"/>
      <c r="H28" s="141"/>
      <c r="I28" s="141"/>
      <c r="J28" s="141"/>
      <c r="K28" s="141"/>
      <c r="L28" s="141"/>
      <c r="M28" s="141"/>
      <c r="N28" s="130"/>
      <c r="O28" s="105"/>
      <c r="P28" s="125"/>
      <c r="Q28" s="157"/>
      <c r="R28" s="125"/>
      <c r="S28" s="125"/>
      <c r="T28" s="125"/>
      <c r="U28" s="125"/>
      <c r="V28" s="106"/>
      <c r="W28" s="106"/>
      <c r="X28" s="125"/>
      <c r="Y28" s="178"/>
      <c r="Z28" s="106"/>
      <c r="AA28" s="180"/>
      <c r="AB28" s="180"/>
    </row>
    <row r="29" spans="2:28" ht="16.5" customHeight="1">
      <c r="B29" s="141"/>
      <c r="C29" s="141"/>
      <c r="D29" s="141"/>
      <c r="E29" s="141"/>
      <c r="F29" s="141"/>
      <c r="G29" s="141"/>
      <c r="H29" s="141"/>
      <c r="I29" s="141"/>
      <c r="J29" s="141"/>
      <c r="K29" s="141"/>
      <c r="L29" s="141"/>
      <c r="M29" s="141"/>
      <c r="N29" s="130"/>
      <c r="O29" s="105"/>
      <c r="P29" s="125"/>
      <c r="Q29" s="157"/>
      <c r="R29" s="125"/>
      <c r="S29" s="125"/>
      <c r="T29" s="125"/>
      <c r="U29" s="125"/>
      <c r="V29" s="106"/>
      <c r="W29" s="106"/>
      <c r="X29" s="125"/>
      <c r="Y29" s="178"/>
      <c r="Z29" s="106"/>
      <c r="AA29" s="181"/>
      <c r="AB29" s="181"/>
    </row>
    <row r="30" spans="2:28" ht="102.75" customHeight="1">
      <c r="B30" s="141"/>
      <c r="C30" s="141"/>
      <c r="D30" s="141"/>
      <c r="E30" s="141"/>
      <c r="F30" s="141"/>
      <c r="G30" s="141"/>
      <c r="H30" s="141"/>
      <c r="I30" s="141"/>
      <c r="J30" s="141"/>
      <c r="K30" s="141"/>
      <c r="L30" s="141"/>
      <c r="M30" s="141"/>
      <c r="N30" s="81">
        <v>12</v>
      </c>
      <c r="O30" s="89" t="s">
        <v>432</v>
      </c>
      <c r="P30" s="182" t="s">
        <v>13</v>
      </c>
      <c r="Q30" s="89" t="s">
        <v>433</v>
      </c>
      <c r="R30" s="182" t="s">
        <v>15</v>
      </c>
      <c r="S30" s="182" t="s">
        <v>16</v>
      </c>
      <c r="T30" s="182" t="s">
        <v>17</v>
      </c>
      <c r="U30" s="182" t="s">
        <v>18</v>
      </c>
      <c r="V30" s="89" t="s">
        <v>434</v>
      </c>
      <c r="W30" s="89" t="s">
        <v>435</v>
      </c>
      <c r="X30" s="125"/>
      <c r="Y30" s="183" t="s">
        <v>430</v>
      </c>
      <c r="Z30" s="89" t="s">
        <v>436</v>
      </c>
      <c r="AA30" s="176"/>
      <c r="AB30" s="176"/>
    </row>
    <row r="31" spans="2:28" ht="100.5" customHeight="1">
      <c r="B31" s="141"/>
      <c r="C31" s="141"/>
      <c r="D31" s="141"/>
      <c r="E31" s="141"/>
      <c r="F31" s="141"/>
      <c r="G31" s="141"/>
      <c r="H31" s="141"/>
      <c r="I31" s="141"/>
      <c r="J31" s="141"/>
      <c r="K31" s="141"/>
      <c r="L31" s="141"/>
      <c r="M31" s="141"/>
      <c r="N31" s="130">
        <v>13</v>
      </c>
      <c r="O31" s="105" t="s">
        <v>890</v>
      </c>
      <c r="P31" s="125" t="s">
        <v>13</v>
      </c>
      <c r="Q31" s="78" t="s">
        <v>891</v>
      </c>
      <c r="R31" s="184" t="s">
        <v>892</v>
      </c>
      <c r="S31" s="184" t="s">
        <v>245</v>
      </c>
      <c r="T31" s="184" t="s">
        <v>893</v>
      </c>
      <c r="U31" s="184" t="s">
        <v>18</v>
      </c>
      <c r="V31" s="78" t="s">
        <v>894</v>
      </c>
      <c r="W31" s="78" t="s">
        <v>895</v>
      </c>
      <c r="X31" s="140" t="s">
        <v>896</v>
      </c>
      <c r="Y31" s="80" t="s">
        <v>53</v>
      </c>
      <c r="Z31" s="134" t="s">
        <v>897</v>
      </c>
      <c r="AA31" s="176"/>
      <c r="AB31" s="176"/>
    </row>
    <row r="32" spans="2:28" ht="117.75" customHeight="1">
      <c r="B32" s="141"/>
      <c r="C32" s="141"/>
      <c r="D32" s="141"/>
      <c r="E32" s="141"/>
      <c r="F32" s="141"/>
      <c r="G32" s="141"/>
      <c r="H32" s="141"/>
      <c r="I32" s="141"/>
      <c r="J32" s="141"/>
      <c r="K32" s="141"/>
      <c r="L32" s="141"/>
      <c r="M32" s="141"/>
      <c r="N32" s="130"/>
      <c r="O32" s="105"/>
      <c r="P32" s="125"/>
      <c r="Q32" s="78" t="s">
        <v>898</v>
      </c>
      <c r="R32" s="185"/>
      <c r="S32" s="185"/>
      <c r="T32" s="185"/>
      <c r="U32" s="185"/>
      <c r="V32" s="78" t="s">
        <v>899</v>
      </c>
      <c r="W32" s="78" t="s">
        <v>900</v>
      </c>
      <c r="X32" s="141"/>
      <c r="Y32" s="80" t="s">
        <v>53</v>
      </c>
      <c r="Z32" s="186"/>
      <c r="AA32" s="176"/>
      <c r="AB32" s="176"/>
    </row>
    <row r="33" spans="2:28" ht="112.5" customHeight="1">
      <c r="B33" s="141"/>
      <c r="C33" s="141"/>
      <c r="D33" s="141"/>
      <c r="E33" s="141"/>
      <c r="F33" s="141"/>
      <c r="G33" s="141"/>
      <c r="H33" s="141"/>
      <c r="I33" s="141"/>
      <c r="J33" s="141"/>
      <c r="K33" s="141"/>
      <c r="L33" s="141"/>
      <c r="M33" s="141"/>
      <c r="N33" s="130"/>
      <c r="O33" s="105"/>
      <c r="P33" s="125"/>
      <c r="Q33" s="78" t="s">
        <v>901</v>
      </c>
      <c r="R33" s="187"/>
      <c r="S33" s="187"/>
      <c r="T33" s="187"/>
      <c r="U33" s="187"/>
      <c r="V33" s="78" t="s">
        <v>902</v>
      </c>
      <c r="W33" s="78" t="s">
        <v>903</v>
      </c>
      <c r="X33" s="142"/>
      <c r="Y33" s="80" t="s">
        <v>53</v>
      </c>
      <c r="Z33" s="133"/>
      <c r="AA33" s="176"/>
      <c r="AB33" s="176"/>
    </row>
    <row r="34" spans="2:28" ht="102.75">
      <c r="B34" s="141"/>
      <c r="C34" s="141"/>
      <c r="D34" s="141"/>
      <c r="E34" s="141"/>
      <c r="F34" s="141"/>
      <c r="G34" s="141"/>
      <c r="H34" s="141"/>
      <c r="I34" s="141"/>
      <c r="J34" s="141"/>
      <c r="K34" s="141"/>
      <c r="L34" s="141"/>
      <c r="M34" s="141"/>
      <c r="N34" s="81">
        <v>14</v>
      </c>
      <c r="O34" s="79" t="s">
        <v>904</v>
      </c>
      <c r="P34" s="80" t="s">
        <v>13</v>
      </c>
      <c r="Q34" s="78" t="s">
        <v>905</v>
      </c>
      <c r="R34" s="80" t="s">
        <v>211</v>
      </c>
      <c r="S34" s="80" t="s">
        <v>24</v>
      </c>
      <c r="T34" s="80" t="s">
        <v>17</v>
      </c>
      <c r="U34" s="80" t="s">
        <v>18</v>
      </c>
      <c r="V34" s="78" t="s">
        <v>906</v>
      </c>
      <c r="W34" s="78" t="s">
        <v>907</v>
      </c>
      <c r="X34" s="80" t="s">
        <v>908</v>
      </c>
      <c r="Y34" s="80" t="s">
        <v>909</v>
      </c>
      <c r="Z34" s="78" t="s">
        <v>910</v>
      </c>
      <c r="AA34" s="176"/>
      <c r="AB34" s="176"/>
    </row>
    <row r="35" spans="2:28">
      <c r="B35" s="141"/>
      <c r="C35" s="141"/>
      <c r="D35" s="141"/>
      <c r="E35" s="141"/>
      <c r="F35" s="141"/>
      <c r="G35" s="141"/>
      <c r="H35" s="141"/>
      <c r="I35" s="141"/>
      <c r="J35" s="141"/>
      <c r="K35" s="141"/>
      <c r="L35" s="141"/>
      <c r="M35" s="141"/>
      <c r="N35" s="130">
        <v>15</v>
      </c>
      <c r="O35" s="105" t="s">
        <v>437</v>
      </c>
      <c r="P35" s="125" t="s">
        <v>13</v>
      </c>
      <c r="Q35" s="106" t="s">
        <v>438</v>
      </c>
      <c r="R35" s="125" t="s">
        <v>102</v>
      </c>
      <c r="S35" s="125" t="s">
        <v>54</v>
      </c>
      <c r="T35" s="125" t="s">
        <v>81</v>
      </c>
      <c r="U35" s="125" t="s">
        <v>18</v>
      </c>
      <c r="V35" s="106" t="s">
        <v>439</v>
      </c>
      <c r="W35" s="106" t="s">
        <v>440</v>
      </c>
      <c r="X35" s="125" t="s">
        <v>441</v>
      </c>
      <c r="Y35" s="125" t="s">
        <v>430</v>
      </c>
      <c r="Z35" s="106" t="s">
        <v>442</v>
      </c>
      <c r="AA35" s="179"/>
      <c r="AB35" s="179"/>
    </row>
    <row r="36" spans="2:28">
      <c r="B36" s="141"/>
      <c r="C36" s="141"/>
      <c r="D36" s="141"/>
      <c r="E36" s="141"/>
      <c r="F36" s="141"/>
      <c r="G36" s="141"/>
      <c r="H36" s="141"/>
      <c r="I36" s="141"/>
      <c r="J36" s="141"/>
      <c r="K36" s="141"/>
      <c r="L36" s="141"/>
      <c r="M36" s="141"/>
      <c r="N36" s="130"/>
      <c r="O36" s="105"/>
      <c r="P36" s="125"/>
      <c r="Q36" s="106"/>
      <c r="R36" s="125"/>
      <c r="S36" s="125"/>
      <c r="T36" s="125"/>
      <c r="U36" s="125"/>
      <c r="V36" s="106"/>
      <c r="W36" s="106"/>
      <c r="X36" s="125"/>
      <c r="Y36" s="125"/>
      <c r="Z36" s="106"/>
      <c r="AA36" s="180"/>
      <c r="AB36" s="180"/>
    </row>
    <row r="37" spans="2:28">
      <c r="B37" s="141"/>
      <c r="C37" s="141"/>
      <c r="D37" s="141"/>
      <c r="E37" s="141"/>
      <c r="F37" s="141"/>
      <c r="G37" s="141"/>
      <c r="H37" s="141"/>
      <c r="I37" s="141"/>
      <c r="J37" s="141"/>
      <c r="K37" s="141"/>
      <c r="L37" s="141"/>
      <c r="M37" s="141"/>
      <c r="N37" s="130"/>
      <c r="O37" s="105"/>
      <c r="P37" s="125"/>
      <c r="Q37" s="106"/>
      <c r="R37" s="125"/>
      <c r="S37" s="125"/>
      <c r="T37" s="125"/>
      <c r="U37" s="125"/>
      <c r="V37" s="106"/>
      <c r="W37" s="106"/>
      <c r="X37" s="125"/>
      <c r="Y37" s="125"/>
      <c r="Z37" s="106"/>
      <c r="AA37" s="180"/>
      <c r="AB37" s="180"/>
    </row>
    <row r="38" spans="2:28">
      <c r="B38" s="141"/>
      <c r="C38" s="141"/>
      <c r="D38" s="141"/>
      <c r="E38" s="141"/>
      <c r="F38" s="141"/>
      <c r="G38" s="141"/>
      <c r="H38" s="141"/>
      <c r="I38" s="141"/>
      <c r="J38" s="141"/>
      <c r="K38" s="141"/>
      <c r="L38" s="141"/>
      <c r="M38" s="141"/>
      <c r="N38" s="130"/>
      <c r="O38" s="105"/>
      <c r="P38" s="125"/>
      <c r="Q38" s="106"/>
      <c r="R38" s="125"/>
      <c r="S38" s="125"/>
      <c r="T38" s="125"/>
      <c r="U38" s="125"/>
      <c r="V38" s="106"/>
      <c r="W38" s="106"/>
      <c r="X38" s="125"/>
      <c r="Y38" s="125"/>
      <c r="Z38" s="106"/>
      <c r="AA38" s="180"/>
      <c r="AB38" s="180"/>
    </row>
    <row r="39" spans="2:28" ht="14.25" customHeight="1">
      <c r="B39" s="141"/>
      <c r="C39" s="141"/>
      <c r="D39" s="141"/>
      <c r="E39" s="141"/>
      <c r="F39" s="141"/>
      <c r="G39" s="141"/>
      <c r="H39" s="141"/>
      <c r="I39" s="141"/>
      <c r="J39" s="141"/>
      <c r="K39" s="141"/>
      <c r="L39" s="141"/>
      <c r="M39" s="141"/>
      <c r="N39" s="130"/>
      <c r="O39" s="105"/>
      <c r="P39" s="125"/>
      <c r="Q39" s="106"/>
      <c r="R39" s="125"/>
      <c r="S39" s="125"/>
      <c r="T39" s="125"/>
      <c r="U39" s="125"/>
      <c r="V39" s="106"/>
      <c r="W39" s="106"/>
      <c r="X39" s="125"/>
      <c r="Y39" s="125"/>
      <c r="Z39" s="106"/>
      <c r="AA39" s="181"/>
      <c r="AB39" s="181"/>
    </row>
    <row r="40" spans="2:28">
      <c r="B40" s="141"/>
      <c r="C40" s="141"/>
      <c r="D40" s="141"/>
      <c r="E40" s="141"/>
      <c r="F40" s="141"/>
      <c r="G40" s="141"/>
      <c r="H40" s="141"/>
      <c r="I40" s="141"/>
      <c r="J40" s="141"/>
      <c r="K40" s="141"/>
      <c r="L40" s="141"/>
      <c r="M40" s="141"/>
      <c r="N40" s="130"/>
      <c r="O40" s="105"/>
      <c r="P40" s="125"/>
      <c r="Q40" s="106" t="s">
        <v>443</v>
      </c>
      <c r="R40" s="125"/>
      <c r="S40" s="125"/>
      <c r="T40" s="125"/>
      <c r="U40" s="125"/>
      <c r="V40" s="106" t="s">
        <v>444</v>
      </c>
      <c r="W40" s="106" t="s">
        <v>445</v>
      </c>
      <c r="X40" s="125"/>
      <c r="Y40" s="125" t="s">
        <v>446</v>
      </c>
      <c r="Z40" s="106"/>
      <c r="AA40" s="179"/>
      <c r="AB40" s="179"/>
    </row>
    <row r="41" spans="2:28">
      <c r="B41" s="141"/>
      <c r="C41" s="141"/>
      <c r="D41" s="141"/>
      <c r="E41" s="141"/>
      <c r="F41" s="141"/>
      <c r="G41" s="141"/>
      <c r="H41" s="141"/>
      <c r="I41" s="141"/>
      <c r="J41" s="141"/>
      <c r="K41" s="141"/>
      <c r="L41" s="141"/>
      <c r="M41" s="141"/>
      <c r="N41" s="130"/>
      <c r="O41" s="105"/>
      <c r="P41" s="125"/>
      <c r="Q41" s="106"/>
      <c r="R41" s="125"/>
      <c r="S41" s="125"/>
      <c r="T41" s="125"/>
      <c r="U41" s="125"/>
      <c r="V41" s="106"/>
      <c r="W41" s="106"/>
      <c r="X41" s="125"/>
      <c r="Y41" s="125"/>
      <c r="Z41" s="106"/>
      <c r="AA41" s="180"/>
      <c r="AB41" s="180"/>
    </row>
    <row r="42" spans="2:28">
      <c r="B42" s="141"/>
      <c r="C42" s="141"/>
      <c r="D42" s="141"/>
      <c r="E42" s="141"/>
      <c r="F42" s="141"/>
      <c r="G42" s="141"/>
      <c r="H42" s="141"/>
      <c r="I42" s="141"/>
      <c r="J42" s="141"/>
      <c r="K42" s="141"/>
      <c r="L42" s="141"/>
      <c r="M42" s="141"/>
      <c r="N42" s="130"/>
      <c r="O42" s="105"/>
      <c r="P42" s="125"/>
      <c r="Q42" s="106"/>
      <c r="R42" s="125"/>
      <c r="S42" s="125"/>
      <c r="T42" s="125"/>
      <c r="U42" s="125"/>
      <c r="V42" s="106"/>
      <c r="W42" s="106"/>
      <c r="X42" s="125"/>
      <c r="Y42" s="125"/>
      <c r="Z42" s="106"/>
      <c r="AA42" s="180"/>
      <c r="AB42" s="180"/>
    </row>
    <row r="43" spans="2:28">
      <c r="B43" s="141"/>
      <c r="C43" s="141"/>
      <c r="D43" s="141"/>
      <c r="E43" s="141"/>
      <c r="F43" s="141"/>
      <c r="G43" s="141"/>
      <c r="H43" s="141"/>
      <c r="I43" s="141"/>
      <c r="J43" s="141"/>
      <c r="K43" s="141"/>
      <c r="L43" s="141"/>
      <c r="M43" s="141"/>
      <c r="N43" s="130"/>
      <c r="O43" s="105"/>
      <c r="P43" s="125"/>
      <c r="Q43" s="106"/>
      <c r="R43" s="125"/>
      <c r="S43" s="125"/>
      <c r="T43" s="125"/>
      <c r="U43" s="125"/>
      <c r="V43" s="106"/>
      <c r="W43" s="106"/>
      <c r="X43" s="125"/>
      <c r="Y43" s="125"/>
      <c r="Z43" s="106"/>
      <c r="AA43" s="180"/>
      <c r="AB43" s="180"/>
    </row>
    <row r="44" spans="2:28">
      <c r="B44" s="141"/>
      <c r="C44" s="141"/>
      <c r="D44" s="141"/>
      <c r="E44" s="141"/>
      <c r="F44" s="141"/>
      <c r="G44" s="141"/>
      <c r="H44" s="141"/>
      <c r="I44" s="141"/>
      <c r="J44" s="141"/>
      <c r="K44" s="141"/>
      <c r="L44" s="141"/>
      <c r="M44" s="141"/>
      <c r="N44" s="130"/>
      <c r="O44" s="105"/>
      <c r="P44" s="125"/>
      <c r="Q44" s="106"/>
      <c r="R44" s="125"/>
      <c r="S44" s="125"/>
      <c r="T44" s="125"/>
      <c r="U44" s="125"/>
      <c r="V44" s="106"/>
      <c r="W44" s="106"/>
      <c r="X44" s="125"/>
      <c r="Y44" s="125"/>
      <c r="Z44" s="106"/>
      <c r="AA44" s="180"/>
      <c r="AB44" s="180"/>
    </row>
    <row r="45" spans="2:28">
      <c r="B45" s="141"/>
      <c r="C45" s="141"/>
      <c r="D45" s="141"/>
      <c r="E45" s="141"/>
      <c r="F45" s="141"/>
      <c r="G45" s="141"/>
      <c r="H45" s="141"/>
      <c r="I45" s="141"/>
      <c r="J45" s="141"/>
      <c r="K45" s="141"/>
      <c r="L45" s="141"/>
      <c r="M45" s="141"/>
      <c r="N45" s="130"/>
      <c r="O45" s="105"/>
      <c r="P45" s="125"/>
      <c r="Q45" s="106"/>
      <c r="R45" s="125"/>
      <c r="S45" s="125"/>
      <c r="T45" s="125"/>
      <c r="U45" s="125"/>
      <c r="V45" s="106"/>
      <c r="W45" s="106"/>
      <c r="X45" s="125"/>
      <c r="Y45" s="125"/>
      <c r="Z45" s="106"/>
      <c r="AA45" s="180"/>
      <c r="AB45" s="180"/>
    </row>
    <row r="46" spans="2:28" ht="77.25" customHeight="1">
      <c r="B46" s="141"/>
      <c r="C46" s="141"/>
      <c r="D46" s="141"/>
      <c r="E46" s="141"/>
      <c r="F46" s="141"/>
      <c r="G46" s="141"/>
      <c r="H46" s="141"/>
      <c r="I46" s="141"/>
      <c r="J46" s="141"/>
      <c r="K46" s="141"/>
      <c r="L46" s="141"/>
      <c r="M46" s="141"/>
      <c r="N46" s="130"/>
      <c r="O46" s="105"/>
      <c r="P46" s="125"/>
      <c r="Q46" s="106"/>
      <c r="R46" s="125"/>
      <c r="S46" s="125"/>
      <c r="T46" s="125"/>
      <c r="U46" s="125"/>
      <c r="V46" s="106"/>
      <c r="W46" s="106"/>
      <c r="X46" s="125"/>
      <c r="Y46" s="125"/>
      <c r="Z46" s="106"/>
      <c r="AA46" s="181"/>
      <c r="AB46" s="181"/>
    </row>
    <row r="47" spans="2:28" ht="42.75">
      <c r="B47" s="141"/>
      <c r="C47" s="141"/>
      <c r="D47" s="141"/>
      <c r="E47" s="141"/>
      <c r="F47" s="141"/>
      <c r="G47" s="141"/>
      <c r="H47" s="141"/>
      <c r="I47" s="141"/>
      <c r="J47" s="141"/>
      <c r="K47" s="141"/>
      <c r="L47" s="141"/>
      <c r="M47" s="141"/>
      <c r="N47" s="130">
        <v>16</v>
      </c>
      <c r="O47" s="105" t="s">
        <v>239</v>
      </c>
      <c r="P47" s="125" t="s">
        <v>13</v>
      </c>
      <c r="Q47" s="78" t="s">
        <v>447</v>
      </c>
      <c r="R47" s="125" t="s">
        <v>102</v>
      </c>
      <c r="S47" s="125" t="s">
        <v>24</v>
      </c>
      <c r="T47" s="125" t="s">
        <v>54</v>
      </c>
      <c r="U47" s="125" t="s">
        <v>18</v>
      </c>
      <c r="V47" s="78" t="s">
        <v>448</v>
      </c>
      <c r="W47" s="78" t="s">
        <v>449</v>
      </c>
      <c r="X47" s="125" t="s">
        <v>243</v>
      </c>
      <c r="Y47" s="80" t="s">
        <v>35</v>
      </c>
      <c r="Z47" s="78" t="s">
        <v>608</v>
      </c>
      <c r="AA47" s="176"/>
      <c r="AB47" s="176"/>
    </row>
    <row r="48" spans="2:28" ht="116.25">
      <c r="B48" s="141"/>
      <c r="C48" s="141"/>
      <c r="D48" s="141"/>
      <c r="E48" s="141"/>
      <c r="F48" s="141"/>
      <c r="G48" s="141"/>
      <c r="H48" s="141"/>
      <c r="I48" s="141"/>
      <c r="J48" s="141"/>
      <c r="K48" s="141"/>
      <c r="L48" s="141"/>
      <c r="M48" s="141"/>
      <c r="N48" s="130"/>
      <c r="O48" s="105"/>
      <c r="P48" s="125"/>
      <c r="Q48" s="78" t="s">
        <v>240</v>
      </c>
      <c r="R48" s="125"/>
      <c r="S48" s="125"/>
      <c r="T48" s="125"/>
      <c r="U48" s="125"/>
      <c r="V48" s="78" t="s">
        <v>241</v>
      </c>
      <c r="W48" s="78" t="s">
        <v>242</v>
      </c>
      <c r="X48" s="125"/>
      <c r="Y48" s="80" t="s">
        <v>244</v>
      </c>
      <c r="Z48" s="78" t="s">
        <v>609</v>
      </c>
      <c r="AA48" s="176"/>
      <c r="AB48" s="176"/>
    </row>
    <row r="49" spans="2:28">
      <c r="B49" s="141"/>
      <c r="C49" s="141"/>
      <c r="D49" s="141"/>
      <c r="E49" s="141"/>
      <c r="F49" s="141"/>
      <c r="G49" s="141"/>
      <c r="H49" s="141"/>
      <c r="I49" s="141"/>
      <c r="J49" s="141"/>
      <c r="K49" s="141"/>
      <c r="L49" s="141"/>
      <c r="M49" s="141"/>
      <c r="N49" s="130">
        <v>17</v>
      </c>
      <c r="O49" s="105" t="s">
        <v>450</v>
      </c>
      <c r="P49" s="125" t="s">
        <v>13</v>
      </c>
      <c r="Q49" s="106" t="s">
        <v>256</v>
      </c>
      <c r="R49" s="125" t="s">
        <v>32</v>
      </c>
      <c r="S49" s="125" t="s">
        <v>24</v>
      </c>
      <c r="T49" s="125" t="s">
        <v>17</v>
      </c>
      <c r="U49" s="125" t="s">
        <v>18</v>
      </c>
      <c r="V49" s="106" t="s">
        <v>257</v>
      </c>
      <c r="W49" s="106" t="s">
        <v>258</v>
      </c>
      <c r="X49" s="125" t="s">
        <v>259</v>
      </c>
      <c r="Y49" s="125" t="s">
        <v>53</v>
      </c>
      <c r="Z49" s="106" t="s">
        <v>260</v>
      </c>
      <c r="AA49" s="179"/>
      <c r="AB49" s="179"/>
    </row>
    <row r="50" spans="2:28">
      <c r="B50" s="141"/>
      <c r="C50" s="141"/>
      <c r="D50" s="141"/>
      <c r="E50" s="141"/>
      <c r="F50" s="141"/>
      <c r="G50" s="141"/>
      <c r="H50" s="141"/>
      <c r="I50" s="141"/>
      <c r="J50" s="141"/>
      <c r="K50" s="141"/>
      <c r="L50" s="141"/>
      <c r="M50" s="141"/>
      <c r="N50" s="130"/>
      <c r="O50" s="105"/>
      <c r="P50" s="125"/>
      <c r="Q50" s="106"/>
      <c r="R50" s="125"/>
      <c r="S50" s="125"/>
      <c r="T50" s="125"/>
      <c r="U50" s="125"/>
      <c r="V50" s="106"/>
      <c r="W50" s="106"/>
      <c r="X50" s="125"/>
      <c r="Y50" s="125"/>
      <c r="Z50" s="106"/>
      <c r="AA50" s="180"/>
      <c r="AB50" s="180"/>
    </row>
    <row r="51" spans="2:28">
      <c r="B51" s="141"/>
      <c r="C51" s="141"/>
      <c r="D51" s="141"/>
      <c r="E51" s="141"/>
      <c r="F51" s="141"/>
      <c r="G51" s="141"/>
      <c r="H51" s="141"/>
      <c r="I51" s="141"/>
      <c r="J51" s="141"/>
      <c r="K51" s="141"/>
      <c r="L51" s="141"/>
      <c r="M51" s="141"/>
      <c r="N51" s="130"/>
      <c r="O51" s="105"/>
      <c r="P51" s="125"/>
      <c r="Q51" s="106"/>
      <c r="R51" s="125"/>
      <c r="S51" s="125"/>
      <c r="T51" s="125"/>
      <c r="U51" s="125"/>
      <c r="V51" s="106"/>
      <c r="W51" s="106"/>
      <c r="X51" s="125"/>
      <c r="Y51" s="125"/>
      <c r="Z51" s="106"/>
      <c r="AA51" s="180"/>
      <c r="AB51" s="180"/>
    </row>
    <row r="52" spans="2:28">
      <c r="B52" s="141"/>
      <c r="C52" s="141"/>
      <c r="D52" s="141"/>
      <c r="E52" s="141"/>
      <c r="F52" s="141"/>
      <c r="G52" s="141"/>
      <c r="H52" s="141"/>
      <c r="I52" s="141"/>
      <c r="J52" s="141"/>
      <c r="K52" s="141"/>
      <c r="L52" s="141"/>
      <c r="M52" s="141"/>
      <c r="N52" s="130"/>
      <c r="O52" s="105"/>
      <c r="P52" s="125"/>
      <c r="Q52" s="106"/>
      <c r="R52" s="125"/>
      <c r="S52" s="125"/>
      <c r="T52" s="125"/>
      <c r="U52" s="125"/>
      <c r="V52" s="106"/>
      <c r="W52" s="106"/>
      <c r="X52" s="125"/>
      <c r="Y52" s="125"/>
      <c r="Z52" s="106"/>
      <c r="AA52" s="180"/>
      <c r="AB52" s="180"/>
    </row>
    <row r="53" spans="2:28" ht="14.25" customHeight="1">
      <c r="B53" s="141"/>
      <c r="C53" s="141"/>
      <c r="D53" s="141"/>
      <c r="E53" s="141"/>
      <c r="F53" s="141"/>
      <c r="G53" s="141"/>
      <c r="H53" s="141"/>
      <c r="I53" s="141"/>
      <c r="J53" s="141"/>
      <c r="K53" s="141"/>
      <c r="L53" s="141"/>
      <c r="M53" s="141"/>
      <c r="N53" s="130"/>
      <c r="O53" s="105"/>
      <c r="P53" s="125"/>
      <c r="Q53" s="106"/>
      <c r="R53" s="125"/>
      <c r="S53" s="125"/>
      <c r="T53" s="125"/>
      <c r="U53" s="125"/>
      <c r="V53" s="106"/>
      <c r="W53" s="106"/>
      <c r="X53" s="125"/>
      <c r="Y53" s="125"/>
      <c r="Z53" s="106"/>
      <c r="AA53" s="181"/>
      <c r="AB53" s="181"/>
    </row>
    <row r="54" spans="2:28">
      <c r="B54" s="141"/>
      <c r="C54" s="141"/>
      <c r="D54" s="141"/>
      <c r="E54" s="141"/>
      <c r="F54" s="141"/>
      <c r="G54" s="141"/>
      <c r="H54" s="141"/>
      <c r="I54" s="141"/>
      <c r="J54" s="141"/>
      <c r="K54" s="141"/>
      <c r="L54" s="141"/>
      <c r="M54" s="141"/>
      <c r="N54" s="130"/>
      <c r="O54" s="105"/>
      <c r="P54" s="125"/>
      <c r="Q54" s="106" t="s">
        <v>451</v>
      </c>
      <c r="R54" s="125"/>
      <c r="S54" s="125"/>
      <c r="T54" s="125"/>
      <c r="U54" s="125"/>
      <c r="V54" s="106" t="s">
        <v>261</v>
      </c>
      <c r="W54" s="106" t="s">
        <v>262</v>
      </c>
      <c r="X54" s="125"/>
      <c r="Y54" s="125" t="s">
        <v>263</v>
      </c>
      <c r="Z54" s="106" t="s">
        <v>264</v>
      </c>
      <c r="AA54" s="179"/>
      <c r="AB54" s="179"/>
    </row>
    <row r="55" spans="2:28">
      <c r="B55" s="141"/>
      <c r="C55" s="141"/>
      <c r="D55" s="141"/>
      <c r="E55" s="141"/>
      <c r="F55" s="141"/>
      <c r="G55" s="141"/>
      <c r="H55" s="141"/>
      <c r="I55" s="141"/>
      <c r="J55" s="141"/>
      <c r="K55" s="141"/>
      <c r="L55" s="141"/>
      <c r="M55" s="141"/>
      <c r="N55" s="130"/>
      <c r="O55" s="105"/>
      <c r="P55" s="125"/>
      <c r="Q55" s="106"/>
      <c r="R55" s="125"/>
      <c r="S55" s="125"/>
      <c r="T55" s="125"/>
      <c r="U55" s="125"/>
      <c r="V55" s="106"/>
      <c r="W55" s="106"/>
      <c r="X55" s="125"/>
      <c r="Y55" s="125"/>
      <c r="Z55" s="106"/>
      <c r="AA55" s="180"/>
      <c r="AB55" s="180"/>
    </row>
    <row r="56" spans="2:28">
      <c r="B56" s="141"/>
      <c r="C56" s="141"/>
      <c r="D56" s="141"/>
      <c r="E56" s="141"/>
      <c r="F56" s="141"/>
      <c r="G56" s="141"/>
      <c r="H56" s="141"/>
      <c r="I56" s="141"/>
      <c r="J56" s="141"/>
      <c r="K56" s="141"/>
      <c r="L56" s="141"/>
      <c r="M56" s="141"/>
      <c r="N56" s="130"/>
      <c r="O56" s="105"/>
      <c r="P56" s="125"/>
      <c r="Q56" s="106"/>
      <c r="R56" s="125"/>
      <c r="S56" s="125"/>
      <c r="T56" s="125"/>
      <c r="U56" s="125"/>
      <c r="V56" s="106"/>
      <c r="W56" s="106"/>
      <c r="X56" s="125"/>
      <c r="Y56" s="125"/>
      <c r="Z56" s="106"/>
      <c r="AA56" s="180"/>
      <c r="AB56" s="180"/>
    </row>
    <row r="57" spans="2:28">
      <c r="B57" s="141"/>
      <c r="C57" s="141"/>
      <c r="D57" s="141"/>
      <c r="E57" s="141"/>
      <c r="F57" s="141"/>
      <c r="G57" s="141"/>
      <c r="H57" s="141"/>
      <c r="I57" s="141"/>
      <c r="J57" s="141"/>
      <c r="K57" s="141"/>
      <c r="L57" s="141"/>
      <c r="M57" s="141"/>
      <c r="N57" s="130"/>
      <c r="O57" s="105"/>
      <c r="P57" s="125"/>
      <c r="Q57" s="106"/>
      <c r="R57" s="125"/>
      <c r="S57" s="125"/>
      <c r="T57" s="125"/>
      <c r="U57" s="125"/>
      <c r="V57" s="106"/>
      <c r="W57" s="106"/>
      <c r="X57" s="125"/>
      <c r="Y57" s="125"/>
      <c r="Z57" s="106"/>
      <c r="AA57" s="180"/>
      <c r="AB57" s="180"/>
    </row>
    <row r="58" spans="2:28">
      <c r="B58" s="141"/>
      <c r="C58" s="141"/>
      <c r="D58" s="141"/>
      <c r="E58" s="141"/>
      <c r="F58" s="141"/>
      <c r="G58" s="141"/>
      <c r="H58" s="141"/>
      <c r="I58" s="141"/>
      <c r="J58" s="141"/>
      <c r="K58" s="141"/>
      <c r="L58" s="141"/>
      <c r="M58" s="141"/>
      <c r="N58" s="130"/>
      <c r="O58" s="105"/>
      <c r="P58" s="125"/>
      <c r="Q58" s="106"/>
      <c r="R58" s="125"/>
      <c r="S58" s="125"/>
      <c r="T58" s="125"/>
      <c r="U58" s="125"/>
      <c r="V58" s="106"/>
      <c r="W58" s="106"/>
      <c r="X58" s="125"/>
      <c r="Y58" s="125"/>
      <c r="Z58" s="106"/>
      <c r="AA58" s="180"/>
      <c r="AB58" s="180"/>
    </row>
    <row r="59" spans="2:28">
      <c r="B59" s="141"/>
      <c r="C59" s="141"/>
      <c r="D59" s="141"/>
      <c r="E59" s="141"/>
      <c r="F59" s="141"/>
      <c r="G59" s="141"/>
      <c r="H59" s="141"/>
      <c r="I59" s="141"/>
      <c r="J59" s="141"/>
      <c r="K59" s="141"/>
      <c r="L59" s="141"/>
      <c r="M59" s="141"/>
      <c r="N59" s="130"/>
      <c r="O59" s="105"/>
      <c r="P59" s="125"/>
      <c r="Q59" s="106"/>
      <c r="R59" s="125"/>
      <c r="S59" s="125"/>
      <c r="T59" s="125"/>
      <c r="U59" s="125"/>
      <c r="V59" s="106"/>
      <c r="W59" s="106"/>
      <c r="X59" s="125"/>
      <c r="Y59" s="125"/>
      <c r="Z59" s="106"/>
      <c r="AA59" s="180"/>
      <c r="AB59" s="180"/>
    </row>
    <row r="60" spans="2:28" ht="14.25" customHeight="1">
      <c r="B60" s="141"/>
      <c r="C60" s="141"/>
      <c r="D60" s="141"/>
      <c r="E60" s="141"/>
      <c r="F60" s="141"/>
      <c r="G60" s="141"/>
      <c r="H60" s="141"/>
      <c r="I60" s="141"/>
      <c r="J60" s="141"/>
      <c r="K60" s="141"/>
      <c r="L60" s="141"/>
      <c r="M60" s="141"/>
      <c r="N60" s="130"/>
      <c r="O60" s="105"/>
      <c r="P60" s="125"/>
      <c r="Q60" s="106"/>
      <c r="R60" s="125"/>
      <c r="S60" s="125"/>
      <c r="T60" s="125"/>
      <c r="U60" s="125"/>
      <c r="V60" s="106"/>
      <c r="W60" s="106"/>
      <c r="X60" s="125"/>
      <c r="Y60" s="125"/>
      <c r="Z60" s="106"/>
      <c r="AA60" s="181"/>
      <c r="AB60" s="181"/>
    </row>
    <row r="61" spans="2:28">
      <c r="B61" s="141"/>
      <c r="C61" s="141"/>
      <c r="D61" s="141"/>
      <c r="E61" s="141"/>
      <c r="F61" s="141"/>
      <c r="G61" s="141"/>
      <c r="H61" s="141"/>
      <c r="I61" s="141"/>
      <c r="J61" s="141"/>
      <c r="K61" s="141"/>
      <c r="L61" s="141"/>
      <c r="M61" s="141"/>
      <c r="N61" s="130"/>
      <c r="O61" s="105"/>
      <c r="P61" s="125"/>
      <c r="Q61" s="106" t="s">
        <v>265</v>
      </c>
      <c r="R61" s="125"/>
      <c r="S61" s="125"/>
      <c r="T61" s="125"/>
      <c r="U61" s="125"/>
      <c r="V61" s="106" t="s">
        <v>266</v>
      </c>
      <c r="W61" s="106" t="s">
        <v>238</v>
      </c>
      <c r="X61" s="125"/>
      <c r="Y61" s="125" t="s">
        <v>53</v>
      </c>
      <c r="Z61" s="106" t="s">
        <v>267</v>
      </c>
      <c r="AA61" s="179"/>
      <c r="AB61" s="179"/>
    </row>
    <row r="62" spans="2:28">
      <c r="B62" s="141"/>
      <c r="C62" s="141"/>
      <c r="D62" s="141"/>
      <c r="E62" s="141"/>
      <c r="F62" s="141"/>
      <c r="G62" s="141"/>
      <c r="H62" s="141"/>
      <c r="I62" s="141"/>
      <c r="J62" s="141"/>
      <c r="K62" s="141"/>
      <c r="L62" s="141"/>
      <c r="M62" s="141"/>
      <c r="N62" s="130"/>
      <c r="O62" s="105"/>
      <c r="P62" s="125"/>
      <c r="Q62" s="106"/>
      <c r="R62" s="125"/>
      <c r="S62" s="125"/>
      <c r="T62" s="125"/>
      <c r="U62" s="125"/>
      <c r="V62" s="106"/>
      <c r="W62" s="106"/>
      <c r="X62" s="125"/>
      <c r="Y62" s="125"/>
      <c r="Z62" s="106"/>
      <c r="AA62" s="180"/>
      <c r="AB62" s="180"/>
    </row>
    <row r="63" spans="2:28">
      <c r="B63" s="141"/>
      <c r="C63" s="141"/>
      <c r="D63" s="141"/>
      <c r="E63" s="141"/>
      <c r="F63" s="141"/>
      <c r="G63" s="141"/>
      <c r="H63" s="141"/>
      <c r="I63" s="141"/>
      <c r="J63" s="141"/>
      <c r="K63" s="141"/>
      <c r="L63" s="141"/>
      <c r="M63" s="141"/>
      <c r="N63" s="130"/>
      <c r="O63" s="105"/>
      <c r="P63" s="125"/>
      <c r="Q63" s="106"/>
      <c r="R63" s="125"/>
      <c r="S63" s="125"/>
      <c r="T63" s="125"/>
      <c r="U63" s="125"/>
      <c r="V63" s="106"/>
      <c r="W63" s="106"/>
      <c r="X63" s="125"/>
      <c r="Y63" s="125"/>
      <c r="Z63" s="106"/>
      <c r="AA63" s="180"/>
      <c r="AB63" s="180"/>
    </row>
    <row r="64" spans="2:28">
      <c r="B64" s="141"/>
      <c r="C64" s="141"/>
      <c r="D64" s="141"/>
      <c r="E64" s="141"/>
      <c r="F64" s="141"/>
      <c r="G64" s="141"/>
      <c r="H64" s="141"/>
      <c r="I64" s="141"/>
      <c r="J64" s="141"/>
      <c r="K64" s="141"/>
      <c r="L64" s="141"/>
      <c r="M64" s="141"/>
      <c r="N64" s="130"/>
      <c r="O64" s="105"/>
      <c r="P64" s="125"/>
      <c r="Q64" s="106"/>
      <c r="R64" s="125"/>
      <c r="S64" s="125"/>
      <c r="T64" s="125"/>
      <c r="U64" s="125"/>
      <c r="V64" s="106"/>
      <c r="W64" s="106"/>
      <c r="X64" s="125"/>
      <c r="Y64" s="125"/>
      <c r="Z64" s="106"/>
      <c r="AA64" s="180"/>
      <c r="AB64" s="180"/>
    </row>
    <row r="65" spans="2:28">
      <c r="B65" s="141"/>
      <c r="C65" s="141"/>
      <c r="D65" s="141"/>
      <c r="E65" s="141"/>
      <c r="F65" s="141"/>
      <c r="G65" s="141"/>
      <c r="H65" s="141"/>
      <c r="I65" s="141"/>
      <c r="J65" s="141"/>
      <c r="K65" s="141"/>
      <c r="L65" s="141"/>
      <c r="M65" s="141"/>
      <c r="N65" s="130"/>
      <c r="O65" s="105"/>
      <c r="P65" s="125"/>
      <c r="Q65" s="106"/>
      <c r="R65" s="125"/>
      <c r="S65" s="125"/>
      <c r="T65" s="125"/>
      <c r="U65" s="125"/>
      <c r="V65" s="106"/>
      <c r="W65" s="106"/>
      <c r="X65" s="125"/>
      <c r="Y65" s="125"/>
      <c r="Z65" s="106"/>
      <c r="AA65" s="180"/>
      <c r="AB65" s="180"/>
    </row>
    <row r="66" spans="2:28" ht="64.5" customHeight="1">
      <c r="B66" s="141"/>
      <c r="C66" s="141"/>
      <c r="D66" s="141"/>
      <c r="E66" s="141"/>
      <c r="F66" s="141"/>
      <c r="G66" s="141"/>
      <c r="H66" s="141"/>
      <c r="I66" s="141"/>
      <c r="J66" s="141"/>
      <c r="K66" s="141"/>
      <c r="L66" s="141"/>
      <c r="M66" s="141"/>
      <c r="N66" s="130"/>
      <c r="O66" s="105"/>
      <c r="P66" s="125"/>
      <c r="Q66" s="106"/>
      <c r="R66" s="125"/>
      <c r="S66" s="125"/>
      <c r="T66" s="125"/>
      <c r="U66" s="125"/>
      <c r="V66" s="106"/>
      <c r="W66" s="106"/>
      <c r="X66" s="125"/>
      <c r="Y66" s="125"/>
      <c r="Z66" s="106"/>
      <c r="AA66" s="181"/>
      <c r="AB66" s="181"/>
    </row>
    <row r="67" spans="2:28" ht="64.5" customHeight="1">
      <c r="B67" s="141"/>
      <c r="C67" s="141"/>
      <c r="D67" s="141"/>
      <c r="E67" s="141"/>
      <c r="F67" s="141"/>
      <c r="G67" s="141"/>
      <c r="H67" s="141"/>
      <c r="I67" s="141"/>
      <c r="J67" s="141"/>
      <c r="K67" s="141"/>
      <c r="L67" s="141"/>
      <c r="M67" s="141"/>
      <c r="N67" s="81">
        <v>18</v>
      </c>
      <c r="O67" s="79" t="s">
        <v>452</v>
      </c>
      <c r="P67" s="125" t="s">
        <v>13</v>
      </c>
      <c r="Q67" s="1" t="s">
        <v>453</v>
      </c>
      <c r="R67" s="80" t="s">
        <v>102</v>
      </c>
      <c r="S67" s="80" t="s">
        <v>24</v>
      </c>
      <c r="T67" s="80" t="s">
        <v>247</v>
      </c>
      <c r="U67" s="80" t="s">
        <v>18</v>
      </c>
      <c r="V67" s="78" t="s">
        <v>248</v>
      </c>
      <c r="W67" s="78" t="s">
        <v>249</v>
      </c>
      <c r="X67" s="125" t="s">
        <v>250</v>
      </c>
      <c r="Y67" s="80" t="s">
        <v>104</v>
      </c>
      <c r="Z67" s="78" t="s">
        <v>251</v>
      </c>
      <c r="AA67" s="176"/>
      <c r="AB67" s="176"/>
    </row>
    <row r="68" spans="2:28" ht="64.5" customHeight="1">
      <c r="B68" s="142"/>
      <c r="C68" s="142"/>
      <c r="D68" s="142"/>
      <c r="E68" s="142"/>
      <c r="F68" s="142"/>
      <c r="G68" s="142"/>
      <c r="H68" s="142"/>
      <c r="I68" s="142"/>
      <c r="J68" s="142"/>
      <c r="K68" s="142"/>
      <c r="L68" s="142"/>
      <c r="M68" s="142"/>
      <c r="N68" s="81">
        <v>19</v>
      </c>
      <c r="O68" s="79" t="s">
        <v>454</v>
      </c>
      <c r="P68" s="125"/>
      <c r="Q68" s="1" t="s">
        <v>455</v>
      </c>
      <c r="R68" s="80" t="s">
        <v>32</v>
      </c>
      <c r="S68" s="80" t="s">
        <v>24</v>
      </c>
      <c r="T68" s="80" t="s">
        <v>247</v>
      </c>
      <c r="U68" s="80" t="s">
        <v>18</v>
      </c>
      <c r="V68" s="78" t="s">
        <v>252</v>
      </c>
      <c r="W68" s="78" t="s">
        <v>253</v>
      </c>
      <c r="X68" s="125"/>
      <c r="Y68" s="80" t="s">
        <v>53</v>
      </c>
      <c r="Z68" s="78" t="s">
        <v>254</v>
      </c>
      <c r="AA68" s="176"/>
      <c r="AB68" s="176"/>
    </row>
    <row r="69" spans="2:28">
      <c r="N69" s="21"/>
      <c r="O69" s="33"/>
      <c r="P69" s="33"/>
      <c r="Q69" s="21"/>
      <c r="R69" s="33"/>
      <c r="S69" s="35"/>
      <c r="T69" s="33"/>
      <c r="U69" s="33"/>
      <c r="V69" s="21"/>
      <c r="W69" s="33"/>
      <c r="X69" s="33"/>
      <c r="Y69" s="33"/>
      <c r="Z69" s="33"/>
    </row>
    <row r="70" spans="2:28">
      <c r="N70" s="21"/>
      <c r="O70" s="33"/>
      <c r="P70" s="33"/>
      <c r="Q70" s="21"/>
      <c r="R70" s="33"/>
      <c r="S70" s="35"/>
      <c r="T70" s="33"/>
      <c r="U70" s="33"/>
      <c r="V70" s="21"/>
      <c r="W70" s="33"/>
      <c r="X70" s="33"/>
      <c r="Y70" s="33"/>
      <c r="Z70" s="33"/>
    </row>
    <row r="71" spans="2:28">
      <c r="N71" s="21"/>
      <c r="O71" s="33"/>
      <c r="P71" s="33"/>
      <c r="Q71" s="21"/>
      <c r="R71" s="33"/>
      <c r="S71" s="35"/>
      <c r="T71" s="33"/>
      <c r="U71" s="33"/>
      <c r="V71" s="21"/>
      <c r="W71" s="33"/>
      <c r="X71" s="33"/>
      <c r="Y71" s="33"/>
      <c r="Z71" s="33"/>
    </row>
    <row r="72" spans="2:28">
      <c r="N72" s="21"/>
      <c r="O72" s="33"/>
      <c r="P72" s="33"/>
      <c r="Q72" s="21"/>
      <c r="R72" s="33"/>
      <c r="S72" s="35"/>
      <c r="T72" s="33"/>
      <c r="U72" s="33"/>
      <c r="V72" s="21"/>
      <c r="W72" s="33"/>
      <c r="X72" s="33"/>
      <c r="Y72" s="33"/>
      <c r="Z72" s="33"/>
    </row>
    <row r="73" spans="2:28">
      <c r="N73" s="21"/>
      <c r="O73" s="33"/>
      <c r="P73" s="33"/>
      <c r="Q73" s="21"/>
      <c r="R73" s="33"/>
      <c r="S73" s="35"/>
      <c r="T73" s="33"/>
      <c r="U73" s="33"/>
      <c r="V73" s="21"/>
      <c r="W73" s="33"/>
      <c r="X73" s="33"/>
      <c r="Y73" s="33"/>
      <c r="Z73" s="33"/>
    </row>
    <row r="74" spans="2:28">
      <c r="N74" s="21"/>
      <c r="O74" s="33"/>
      <c r="P74" s="33"/>
      <c r="Q74" s="21"/>
      <c r="R74" s="33"/>
      <c r="S74" s="35"/>
      <c r="T74" s="33"/>
      <c r="U74" s="33"/>
      <c r="V74" s="21"/>
      <c r="W74" s="33"/>
      <c r="X74" s="33"/>
      <c r="Y74" s="33"/>
      <c r="Z74" s="33"/>
    </row>
    <row r="75" spans="2:28">
      <c r="N75" s="21"/>
      <c r="O75" s="33"/>
      <c r="P75" s="33"/>
      <c r="Q75" s="21"/>
      <c r="R75" s="33"/>
      <c r="S75" s="35"/>
      <c r="T75" s="33"/>
      <c r="U75" s="33"/>
      <c r="V75" s="21"/>
      <c r="W75" s="33"/>
      <c r="X75" s="33"/>
      <c r="Y75" s="33"/>
      <c r="Z75" s="33"/>
    </row>
    <row r="76" spans="2:28">
      <c r="N76" s="21"/>
      <c r="O76" s="33"/>
      <c r="P76" s="33"/>
      <c r="Q76" s="21"/>
      <c r="R76" s="33"/>
      <c r="S76" s="35"/>
      <c r="T76" s="33"/>
      <c r="U76" s="33"/>
      <c r="V76" s="21"/>
      <c r="W76" s="33"/>
      <c r="X76" s="33"/>
      <c r="Y76" s="33"/>
      <c r="Z76" s="33"/>
    </row>
    <row r="77" spans="2:28">
      <c r="N77" s="21"/>
      <c r="O77" s="33"/>
      <c r="P77" s="33"/>
      <c r="Q77" s="21"/>
      <c r="R77" s="33"/>
      <c r="S77" s="35"/>
      <c r="T77" s="33"/>
      <c r="U77" s="33"/>
      <c r="V77" s="21"/>
      <c r="W77" s="33"/>
      <c r="X77" s="33"/>
      <c r="Y77" s="33"/>
      <c r="Z77" s="33"/>
    </row>
    <row r="78" spans="2:28">
      <c r="N78" s="21"/>
      <c r="O78" s="33"/>
      <c r="P78" s="33"/>
      <c r="Q78" s="21"/>
      <c r="R78" s="33"/>
      <c r="S78" s="35"/>
      <c r="T78" s="33"/>
      <c r="U78" s="33"/>
      <c r="V78" s="21"/>
      <c r="W78" s="33"/>
      <c r="X78" s="33"/>
      <c r="Y78" s="33"/>
      <c r="Z78" s="33"/>
    </row>
    <row r="79" spans="2:28">
      <c r="N79" s="21"/>
      <c r="O79" s="33"/>
      <c r="P79" s="33"/>
      <c r="Q79" s="21"/>
      <c r="R79" s="33"/>
      <c r="S79" s="35"/>
      <c r="T79" s="33"/>
      <c r="U79" s="33"/>
      <c r="V79" s="21"/>
      <c r="W79" s="33"/>
      <c r="X79" s="33"/>
      <c r="Y79" s="33"/>
      <c r="Z79" s="33"/>
    </row>
    <row r="80" spans="2:28">
      <c r="N80" s="21"/>
      <c r="O80" s="33"/>
      <c r="P80" s="33"/>
      <c r="Q80" s="21"/>
      <c r="R80" s="33"/>
      <c r="S80" s="35"/>
      <c r="T80" s="33"/>
      <c r="U80" s="33"/>
      <c r="V80" s="21"/>
      <c r="W80" s="33"/>
      <c r="X80" s="33"/>
      <c r="Y80" s="33"/>
      <c r="Z80" s="33"/>
    </row>
    <row r="81" spans="14:26">
      <c r="N81" s="21"/>
      <c r="O81" s="33"/>
      <c r="P81" s="33"/>
      <c r="Q81" s="21"/>
      <c r="R81" s="33"/>
      <c r="S81" s="35"/>
      <c r="T81" s="33"/>
      <c r="U81" s="33"/>
      <c r="V81" s="21"/>
      <c r="W81" s="33"/>
      <c r="X81" s="33"/>
      <c r="Y81" s="33"/>
      <c r="Z81" s="33"/>
    </row>
    <row r="82" spans="14:26">
      <c r="N82" s="21"/>
      <c r="O82" s="33"/>
      <c r="P82" s="33"/>
      <c r="Q82" s="21"/>
      <c r="R82" s="33"/>
      <c r="S82" s="35"/>
      <c r="T82" s="33"/>
      <c r="U82" s="33"/>
      <c r="V82" s="21"/>
      <c r="W82" s="33"/>
      <c r="X82" s="33"/>
      <c r="Y82" s="33"/>
      <c r="Z82" s="33"/>
    </row>
    <row r="83" spans="14:26">
      <c r="N83" s="21"/>
      <c r="O83" s="33"/>
      <c r="P83" s="33"/>
      <c r="Q83" s="24"/>
      <c r="R83" s="36"/>
      <c r="S83" s="36"/>
      <c r="T83" s="36"/>
      <c r="U83" s="36"/>
      <c r="V83" s="24"/>
      <c r="W83" s="24"/>
      <c r="X83" s="24"/>
      <c r="Y83" s="24"/>
      <c r="Z83" s="21"/>
    </row>
    <row r="84" spans="14:26">
      <c r="N84" s="21"/>
      <c r="O84" s="33"/>
      <c r="P84" s="33"/>
      <c r="Q84" s="24"/>
      <c r="R84" s="36"/>
      <c r="S84" s="36"/>
      <c r="T84" s="36"/>
      <c r="U84" s="36"/>
      <c r="V84" s="24"/>
      <c r="W84" s="24"/>
      <c r="X84" s="24"/>
      <c r="Y84" s="24"/>
      <c r="Z84" s="21"/>
    </row>
    <row r="85" spans="14:26">
      <c r="N85" s="21"/>
      <c r="O85" s="33"/>
      <c r="P85" s="33"/>
      <c r="Q85" s="21"/>
      <c r="R85" s="33"/>
      <c r="S85" s="33"/>
      <c r="T85" s="33"/>
      <c r="U85" s="33"/>
      <c r="V85" s="21"/>
      <c r="W85" s="21"/>
      <c r="X85" s="21"/>
      <c r="Y85" s="21"/>
      <c r="Z85" s="21"/>
    </row>
    <row r="86" spans="14:26">
      <c r="N86" s="21"/>
      <c r="O86" s="33"/>
      <c r="P86" s="33"/>
      <c r="Q86" s="21"/>
      <c r="R86" s="33"/>
      <c r="S86" s="33"/>
      <c r="T86" s="33"/>
      <c r="U86" s="33"/>
      <c r="V86" s="21"/>
      <c r="W86" s="21"/>
      <c r="X86" s="21"/>
      <c r="Y86" s="21"/>
      <c r="Z86" s="21"/>
    </row>
    <row r="87" spans="14:26">
      <c r="N87" s="21"/>
      <c r="O87" s="33"/>
      <c r="P87" s="33"/>
      <c r="Q87" s="21"/>
      <c r="R87" s="33"/>
      <c r="S87" s="33"/>
      <c r="T87" s="33"/>
      <c r="U87" s="33"/>
      <c r="V87" s="21"/>
      <c r="W87" s="21"/>
      <c r="X87" s="21"/>
      <c r="Y87" s="21"/>
      <c r="Z87" s="21"/>
    </row>
    <row r="88" spans="14:26">
      <c r="N88" s="21"/>
      <c r="O88" s="33"/>
      <c r="P88" s="33"/>
      <c r="Q88" s="21"/>
      <c r="R88" s="33"/>
      <c r="S88" s="33"/>
      <c r="T88" s="33"/>
      <c r="U88" s="33"/>
      <c r="V88" s="21"/>
      <c r="W88" s="21"/>
      <c r="X88" s="21"/>
      <c r="Y88" s="21"/>
      <c r="Z88" s="21"/>
    </row>
    <row r="89" spans="14:26">
      <c r="N89" s="21"/>
      <c r="O89" s="33"/>
      <c r="P89" s="33"/>
      <c r="Q89" s="21"/>
      <c r="R89" s="33"/>
      <c r="S89" s="33"/>
      <c r="T89" s="33"/>
      <c r="U89" s="33"/>
      <c r="V89" s="21"/>
      <c r="W89" s="21"/>
      <c r="X89" s="21"/>
      <c r="Y89" s="21"/>
      <c r="Z89" s="21"/>
    </row>
    <row r="90" spans="14:26" ht="107.25" customHeight="1">
      <c r="N90" s="21"/>
      <c r="O90" s="33"/>
      <c r="P90" s="33"/>
      <c r="Q90" s="21"/>
      <c r="R90" s="33"/>
      <c r="S90" s="33"/>
      <c r="T90" s="33"/>
      <c r="U90" s="33"/>
      <c r="V90" s="21"/>
      <c r="W90" s="21"/>
      <c r="X90" s="21"/>
      <c r="Y90" s="21"/>
      <c r="Z90" s="21"/>
    </row>
    <row r="91" spans="14:26">
      <c r="N91" s="21"/>
      <c r="O91" s="33"/>
      <c r="P91" s="33"/>
      <c r="Q91" s="24"/>
      <c r="R91" s="33"/>
      <c r="S91" s="33"/>
      <c r="T91" s="33"/>
      <c r="U91" s="33"/>
      <c r="V91" s="24"/>
      <c r="W91" s="21"/>
      <c r="X91" s="33"/>
      <c r="Y91" s="24"/>
      <c r="Z91" s="24"/>
    </row>
    <row r="92" spans="14:26">
      <c r="N92" s="21"/>
      <c r="O92" s="33"/>
      <c r="P92" s="33"/>
      <c r="Q92" s="24"/>
      <c r="R92" s="33"/>
      <c r="S92" s="33"/>
      <c r="T92" s="33"/>
      <c r="U92" s="33"/>
      <c r="V92" s="24"/>
      <c r="W92" s="21"/>
      <c r="X92" s="33"/>
      <c r="Y92" s="24"/>
      <c r="Z92" s="24"/>
    </row>
    <row r="93" spans="14:26">
      <c r="N93" s="21"/>
      <c r="O93" s="33"/>
      <c r="P93" s="33"/>
      <c r="Q93" s="24"/>
      <c r="R93" s="33"/>
      <c r="S93" s="33"/>
      <c r="T93" s="33"/>
      <c r="U93" s="33"/>
      <c r="V93" s="24"/>
      <c r="W93" s="24"/>
      <c r="X93" s="33"/>
      <c r="Y93" s="24"/>
      <c r="Z93" s="24"/>
    </row>
    <row r="94" spans="14:26">
      <c r="N94" s="21"/>
      <c r="O94" s="33"/>
      <c r="P94" s="33"/>
      <c r="Q94" s="24"/>
      <c r="R94" s="33"/>
      <c r="S94" s="33"/>
      <c r="T94" s="33"/>
      <c r="U94" s="33"/>
      <c r="V94" s="24"/>
      <c r="W94" s="24"/>
      <c r="X94" s="33"/>
      <c r="Y94" s="24"/>
      <c r="Z94" s="24"/>
    </row>
  </sheetData>
  <mergeCells count="144">
    <mergeCell ref="H4:H68"/>
    <mergeCell ref="I4:I68"/>
    <mergeCell ref="J4:J68"/>
    <mergeCell ref="B3:M3"/>
    <mergeCell ref="B4:B68"/>
    <mergeCell ref="C4:C68"/>
    <mergeCell ref="D4:D68"/>
    <mergeCell ref="E4:E68"/>
    <mergeCell ref="F4:F68"/>
    <mergeCell ref="G4:G68"/>
    <mergeCell ref="N26:N29"/>
    <mergeCell ref="O26:O29"/>
    <mergeCell ref="P26:P29"/>
    <mergeCell ref="Q26:Q29"/>
    <mergeCell ref="R26:R29"/>
    <mergeCell ref="S26:S29"/>
    <mergeCell ref="T26:T29"/>
    <mergeCell ref="U26:U29"/>
    <mergeCell ref="V26:V29"/>
    <mergeCell ref="N23:N25"/>
    <mergeCell ref="O23:O25"/>
    <mergeCell ref="P23:P25"/>
    <mergeCell ref="X23:X25"/>
    <mergeCell ref="T11:T12"/>
    <mergeCell ref="U11:U12"/>
    <mergeCell ref="N13:N15"/>
    <mergeCell ref="O13:O15"/>
    <mergeCell ref="R13:R15"/>
    <mergeCell ref="S13:S15"/>
    <mergeCell ref="T13:T15"/>
    <mergeCell ref="U13:U15"/>
    <mergeCell ref="N17:N20"/>
    <mergeCell ref="O17:O20"/>
    <mergeCell ref="P17:P20"/>
    <mergeCell ref="R17:R20"/>
    <mergeCell ref="S17:S20"/>
    <mergeCell ref="T17:T20"/>
    <mergeCell ref="U17:U20"/>
    <mergeCell ref="W17:W18"/>
    <mergeCell ref="X17:X20"/>
    <mergeCell ref="Q18:Q19"/>
    <mergeCell ref="N21:N22"/>
    <mergeCell ref="O21:O22"/>
    <mergeCell ref="N8:N10"/>
    <mergeCell ref="O8:O10"/>
    <mergeCell ref="P8:P15"/>
    <mergeCell ref="R8:R10"/>
    <mergeCell ref="S8:S10"/>
    <mergeCell ref="T8:T10"/>
    <mergeCell ref="U8:U10"/>
    <mergeCell ref="N11:N12"/>
    <mergeCell ref="O11:O12"/>
    <mergeCell ref="R11:R12"/>
    <mergeCell ref="S11:S12"/>
    <mergeCell ref="B2:Z2"/>
    <mergeCell ref="M4:M68"/>
    <mergeCell ref="L4:L68"/>
    <mergeCell ref="K4:K68"/>
    <mergeCell ref="N31:N33"/>
    <mergeCell ref="O31:O33"/>
    <mergeCell ref="P31:P33"/>
    <mergeCell ref="P4:P7"/>
    <mergeCell ref="X4:X7"/>
    <mergeCell ref="X8:X15"/>
    <mergeCell ref="Z8:Z10"/>
    <mergeCell ref="Z11:Z12"/>
    <mergeCell ref="Z13:Z15"/>
    <mergeCell ref="W26:W29"/>
    <mergeCell ref="X26:X30"/>
    <mergeCell ref="Y26:Y29"/>
    <mergeCell ref="Z26:Z29"/>
    <mergeCell ref="Z21:Z22"/>
    <mergeCell ref="P21:P22"/>
    <mergeCell ref="X21:X22"/>
    <mergeCell ref="R31:R33"/>
    <mergeCell ref="S31:S33"/>
    <mergeCell ref="N5:N6"/>
    <mergeCell ref="O5:O6"/>
    <mergeCell ref="T31:T33"/>
    <mergeCell ref="U31:U33"/>
    <mergeCell ref="X31:X33"/>
    <mergeCell ref="Z31:Z33"/>
    <mergeCell ref="N35:N46"/>
    <mergeCell ref="O35:O46"/>
    <mergeCell ref="P35:P46"/>
    <mergeCell ref="Q35:Q39"/>
    <mergeCell ref="R35:R46"/>
    <mergeCell ref="S35:S46"/>
    <mergeCell ref="T35:T46"/>
    <mergeCell ref="U35:U46"/>
    <mergeCell ref="V35:V39"/>
    <mergeCell ref="W35:W39"/>
    <mergeCell ref="X35:X46"/>
    <mergeCell ref="Y35:Y39"/>
    <mergeCell ref="Z35:Z46"/>
    <mergeCell ref="Q40:Q46"/>
    <mergeCell ref="V40:V46"/>
    <mergeCell ref="W40:W46"/>
    <mergeCell ref="Y40:Y46"/>
    <mergeCell ref="Y61:Y66"/>
    <mergeCell ref="Z61:Z66"/>
    <mergeCell ref="N47:N48"/>
    <mergeCell ref="O47:O48"/>
    <mergeCell ref="P47:P48"/>
    <mergeCell ref="R47:R48"/>
    <mergeCell ref="S47:S48"/>
    <mergeCell ref="T47:T48"/>
    <mergeCell ref="U47:U48"/>
    <mergeCell ref="X47:X48"/>
    <mergeCell ref="N49:N66"/>
    <mergeCell ref="O49:O66"/>
    <mergeCell ref="P49:P66"/>
    <mergeCell ref="Q49:Q53"/>
    <mergeCell ref="R49:R66"/>
    <mergeCell ref="S49:S66"/>
    <mergeCell ref="T49:T66"/>
    <mergeCell ref="U49:U66"/>
    <mergeCell ref="V49:V53"/>
    <mergeCell ref="W49:W53"/>
    <mergeCell ref="X49:X66"/>
    <mergeCell ref="AA26:AA29"/>
    <mergeCell ref="AB26:AB29"/>
    <mergeCell ref="P67:P68"/>
    <mergeCell ref="X67:X68"/>
    <mergeCell ref="AA49:AA53"/>
    <mergeCell ref="AB49:AB53"/>
    <mergeCell ref="AA54:AA60"/>
    <mergeCell ref="AB54:AB60"/>
    <mergeCell ref="AA61:AA66"/>
    <mergeCell ref="AB61:AB66"/>
    <mergeCell ref="AA35:AA39"/>
    <mergeCell ref="AB35:AB39"/>
    <mergeCell ref="AA40:AA46"/>
    <mergeCell ref="AB40:AB46"/>
    <mergeCell ref="Y49:Y53"/>
    <mergeCell ref="Z49:Z53"/>
    <mergeCell ref="Q54:Q60"/>
    <mergeCell ref="V54:V60"/>
    <mergeCell ref="W54:W60"/>
    <mergeCell ref="Y54:Y60"/>
    <mergeCell ref="Z54:Z60"/>
    <mergeCell ref="Q61:Q66"/>
    <mergeCell ref="V61:V66"/>
    <mergeCell ref="W61:W66"/>
  </mergeCells>
  <pageMargins left="0.7" right="0.7" top="0.75" bottom="0.75" header="0.3" footer="0.3"/>
  <pageSetup paperSize="9" scale="18" orientation="portrait" r:id="rId1"/>
  <drawing r:id="rId2"/>
</worksheet>
</file>

<file path=xl/worksheets/sheet19.xml><?xml version="1.0" encoding="utf-8"?>
<worksheet xmlns="http://schemas.openxmlformats.org/spreadsheetml/2006/main" xmlns:r="http://schemas.openxmlformats.org/officeDocument/2006/relationships">
  <dimension ref="B2:R9"/>
  <sheetViews>
    <sheetView tabSelected="1" topLeftCell="A7" zoomScale="70" zoomScaleNormal="70" zoomScaleSheetLayoutView="100" workbookViewId="0">
      <selection activeCell="M18" sqref="M17:M18"/>
    </sheetView>
  </sheetViews>
  <sheetFormatPr baseColWidth="10" defaultRowHeight="14.25"/>
  <cols>
    <col min="1" max="1" width="11.42578125" style="3"/>
    <col min="2" max="2" width="7" style="3" customWidth="1"/>
    <col min="3" max="3" width="6" style="3" customWidth="1"/>
    <col min="4" max="4" width="4.85546875" style="3" customWidth="1"/>
    <col min="5" max="5" width="27.140625" style="3" customWidth="1"/>
    <col min="6" max="6" width="5.42578125" style="3" bestFit="1" customWidth="1"/>
    <col min="7" max="7" width="34.42578125" style="3" customWidth="1"/>
    <col min="8" max="9" width="3.7109375" style="3" bestFit="1" customWidth="1"/>
    <col min="10" max="10" width="5" style="3" customWidth="1"/>
    <col min="11" max="11" width="3.7109375" style="3" bestFit="1" customWidth="1"/>
    <col min="12" max="12" width="26.7109375" style="3" customWidth="1"/>
    <col min="13" max="13" width="20.42578125" style="3" customWidth="1"/>
    <col min="14" max="14" width="6.42578125" style="3" customWidth="1"/>
    <col min="15" max="15" width="5.42578125" style="3" bestFit="1" customWidth="1"/>
    <col min="16" max="16" width="37.5703125" style="3" customWidth="1"/>
    <col min="17" max="16384" width="11.42578125" style="3"/>
  </cols>
  <sheetData>
    <row r="2" spans="2:18">
      <c r="D2" s="37"/>
      <c r="E2" s="37"/>
      <c r="F2" s="37"/>
      <c r="G2" s="37"/>
      <c r="H2" s="37"/>
      <c r="I2" s="37"/>
      <c r="J2" s="37"/>
      <c r="K2" s="37"/>
      <c r="L2" s="37"/>
      <c r="M2" s="37"/>
      <c r="N2" s="37"/>
      <c r="O2" s="37"/>
      <c r="P2" s="37"/>
      <c r="Q2" s="37"/>
      <c r="R2" s="37"/>
    </row>
    <row r="3" spans="2:18" ht="83.25" customHeight="1">
      <c r="B3" s="94" t="s">
        <v>613</v>
      </c>
      <c r="C3" s="94"/>
      <c r="D3" s="94"/>
      <c r="E3" s="94"/>
      <c r="F3" s="94"/>
      <c r="G3" s="94"/>
      <c r="H3" s="94"/>
      <c r="I3" s="94"/>
      <c r="J3" s="94"/>
      <c r="K3" s="94"/>
      <c r="L3" s="94"/>
      <c r="M3" s="94"/>
      <c r="N3" s="94"/>
      <c r="O3" s="94"/>
      <c r="P3" s="94"/>
      <c r="Q3" s="37"/>
      <c r="R3" s="37"/>
    </row>
    <row r="4" spans="2:18" ht="102" customHeight="1">
      <c r="B4" s="161" t="s">
        <v>561</v>
      </c>
      <c r="C4" s="161"/>
      <c r="D4" s="93" t="s">
        <v>0</v>
      </c>
      <c r="E4" s="11" t="s">
        <v>1</v>
      </c>
      <c r="F4" s="11" t="s">
        <v>2</v>
      </c>
      <c r="G4" s="93" t="s">
        <v>3</v>
      </c>
      <c r="H4" s="11" t="s">
        <v>4</v>
      </c>
      <c r="I4" s="11" t="s">
        <v>51</v>
      </c>
      <c r="J4" s="11" t="s">
        <v>6</v>
      </c>
      <c r="K4" s="11" t="s">
        <v>7</v>
      </c>
      <c r="L4" s="93" t="s">
        <v>8</v>
      </c>
      <c r="M4" s="93" t="s">
        <v>9</v>
      </c>
      <c r="N4" s="11" t="s">
        <v>10</v>
      </c>
      <c r="O4" s="11" t="s">
        <v>11</v>
      </c>
      <c r="P4" s="93" t="s">
        <v>12</v>
      </c>
      <c r="Q4" s="37"/>
      <c r="R4" s="37"/>
    </row>
    <row r="5" spans="2:18" ht="89.25" customHeight="1">
      <c r="B5" s="169" t="s">
        <v>721</v>
      </c>
      <c r="C5" s="169" t="s">
        <v>720</v>
      </c>
      <c r="D5" s="170">
        <v>1</v>
      </c>
      <c r="E5" s="115" t="s">
        <v>237</v>
      </c>
      <c r="F5" s="169" t="s">
        <v>13</v>
      </c>
      <c r="G5" s="171" t="s">
        <v>23</v>
      </c>
      <c r="H5" s="169" t="s">
        <v>15</v>
      </c>
      <c r="I5" s="169" t="s">
        <v>24</v>
      </c>
      <c r="J5" s="169" t="s">
        <v>17</v>
      </c>
      <c r="K5" s="169" t="s">
        <v>18</v>
      </c>
      <c r="L5" s="171" t="s">
        <v>297</v>
      </c>
      <c r="M5" s="134" t="s">
        <v>284</v>
      </c>
      <c r="N5" s="169" t="s">
        <v>298</v>
      </c>
      <c r="O5" s="169" t="s">
        <v>675</v>
      </c>
      <c r="P5" s="172" t="s">
        <v>286</v>
      </c>
      <c r="Q5" s="37"/>
      <c r="R5" s="37"/>
    </row>
    <row r="6" spans="2:18" ht="83.25" customHeight="1">
      <c r="B6" s="169"/>
      <c r="C6" s="169"/>
      <c r="D6" s="170"/>
      <c r="E6" s="119"/>
      <c r="F6" s="169"/>
      <c r="G6" s="171" t="s">
        <v>29</v>
      </c>
      <c r="H6" s="169"/>
      <c r="I6" s="169"/>
      <c r="J6" s="169"/>
      <c r="K6" s="169"/>
      <c r="L6" s="171" t="s">
        <v>299</v>
      </c>
      <c r="M6" s="133"/>
      <c r="N6" s="169"/>
      <c r="O6" s="169"/>
      <c r="P6" s="172"/>
      <c r="Q6" s="37"/>
      <c r="R6" s="37"/>
    </row>
    <row r="7" spans="2:18" ht="71.25" customHeight="1">
      <c r="B7" s="169"/>
      <c r="C7" s="169"/>
      <c r="D7" s="170">
        <v>2</v>
      </c>
      <c r="E7" s="115" t="s">
        <v>281</v>
      </c>
      <c r="F7" s="169"/>
      <c r="G7" s="172" t="s">
        <v>300</v>
      </c>
      <c r="H7" s="169" t="s">
        <v>15</v>
      </c>
      <c r="I7" s="169" t="s">
        <v>24</v>
      </c>
      <c r="J7" s="169"/>
      <c r="K7" s="169" t="s">
        <v>18</v>
      </c>
      <c r="L7" s="134" t="s">
        <v>301</v>
      </c>
      <c r="M7" s="134" t="s">
        <v>302</v>
      </c>
      <c r="N7" s="169"/>
      <c r="O7" s="169"/>
      <c r="P7" s="172" t="s">
        <v>303</v>
      </c>
      <c r="Q7" s="37"/>
      <c r="R7" s="37"/>
    </row>
    <row r="8" spans="2:18" ht="71.25" customHeight="1">
      <c r="B8" s="169"/>
      <c r="C8" s="169"/>
      <c r="D8" s="170"/>
      <c r="E8" s="119"/>
      <c r="F8" s="169"/>
      <c r="G8" s="172"/>
      <c r="H8" s="169"/>
      <c r="I8" s="169"/>
      <c r="J8" s="169"/>
      <c r="K8" s="169"/>
      <c r="L8" s="133"/>
      <c r="M8" s="133"/>
      <c r="N8" s="169"/>
      <c r="O8" s="169"/>
      <c r="P8" s="172"/>
      <c r="Q8" s="37"/>
      <c r="R8" s="37"/>
    </row>
    <row r="9" spans="2:18" ht="169.5" customHeight="1">
      <c r="B9" s="169"/>
      <c r="C9" s="169"/>
      <c r="D9" s="173">
        <v>3</v>
      </c>
      <c r="E9" s="79" t="s">
        <v>305</v>
      </c>
      <c r="F9" s="169"/>
      <c r="G9" s="171" t="s">
        <v>282</v>
      </c>
      <c r="H9" s="174" t="s">
        <v>32</v>
      </c>
      <c r="I9" s="174" t="s">
        <v>24</v>
      </c>
      <c r="J9" s="169"/>
      <c r="K9" s="174" t="s">
        <v>18</v>
      </c>
      <c r="L9" s="78" t="s">
        <v>283</v>
      </c>
      <c r="M9" s="78" t="s">
        <v>285</v>
      </c>
      <c r="N9" s="169"/>
      <c r="O9" s="169"/>
      <c r="P9" s="171" t="s">
        <v>304</v>
      </c>
      <c r="Q9" s="37"/>
      <c r="R9" s="37"/>
    </row>
  </sheetData>
  <mergeCells count="24">
    <mergeCell ref="B4:C4"/>
    <mergeCell ref="C5:C9"/>
    <mergeCell ref="B5:B9"/>
    <mergeCell ref="B3:P3"/>
    <mergeCell ref="K7:K8"/>
    <mergeCell ref="H5:H6"/>
    <mergeCell ref="I5:I6"/>
    <mergeCell ref="E5:E6"/>
    <mergeCell ref="E7:E8"/>
    <mergeCell ref="G7:G8"/>
    <mergeCell ref="H7:H8"/>
    <mergeCell ref="I7:I8"/>
    <mergeCell ref="N5:N9"/>
    <mergeCell ref="D5:D6"/>
    <mergeCell ref="O5:O9"/>
    <mergeCell ref="P5:P6"/>
    <mergeCell ref="P7:P8"/>
    <mergeCell ref="L7:L8"/>
    <mergeCell ref="M7:M8"/>
    <mergeCell ref="M5:M6"/>
    <mergeCell ref="D7:D8"/>
    <mergeCell ref="F5:F9"/>
    <mergeCell ref="J5:J9"/>
    <mergeCell ref="K5:K6"/>
  </mergeCells>
  <pageMargins left="0.7" right="0.7" top="0.75" bottom="0.75" header="0.3" footer="0.3"/>
  <pageSetup paperSize="9" scale="46" orientation="portrait" r:id="rId1"/>
  <drawing r:id="rId2"/>
</worksheet>
</file>

<file path=xl/worksheets/sheet2.xml><?xml version="1.0" encoding="utf-8"?>
<worksheet xmlns="http://schemas.openxmlformats.org/spreadsheetml/2006/main" xmlns:r="http://schemas.openxmlformats.org/officeDocument/2006/relationships">
  <dimension ref="A2:S70"/>
  <sheetViews>
    <sheetView topLeftCell="A28" zoomScale="70" zoomScaleNormal="70" workbookViewId="0">
      <selection activeCell="H33" sqref="H33"/>
    </sheetView>
  </sheetViews>
  <sheetFormatPr baseColWidth="10" defaultRowHeight="14.25"/>
  <cols>
    <col min="1" max="1" width="5.28515625" style="3" customWidth="1"/>
    <col min="2" max="2" width="4.42578125" style="3" customWidth="1"/>
    <col min="3" max="3" width="3.85546875" style="3" customWidth="1"/>
    <col min="4" max="4" width="4.85546875" style="3" customWidth="1"/>
    <col min="5" max="5" width="7.140625" style="3" customWidth="1"/>
    <col min="6" max="6" width="43.5703125" style="3" customWidth="1"/>
    <col min="7" max="7" width="5.85546875" style="3" customWidth="1"/>
    <col min="8" max="8" width="42.28515625" style="3" customWidth="1"/>
    <col min="9" max="9" width="4.42578125" style="3" customWidth="1"/>
    <col min="10" max="10" width="3.85546875" style="3" customWidth="1"/>
    <col min="11" max="11" width="4.42578125" style="3" customWidth="1"/>
    <col min="12" max="12" width="4.140625" style="3" customWidth="1"/>
    <col min="13" max="13" width="41.7109375" style="3" customWidth="1"/>
    <col min="14" max="14" width="33" style="3" bestFit="1" customWidth="1"/>
    <col min="15" max="15" width="15.85546875" style="3" customWidth="1"/>
    <col min="16" max="16" width="8.7109375" style="3" customWidth="1"/>
    <col min="17" max="17" width="26.5703125" style="3" customWidth="1"/>
    <col min="18" max="18" width="15.85546875" style="3" customWidth="1"/>
    <col min="19" max="19" width="34.28515625" style="3" customWidth="1"/>
    <col min="20" max="16384" width="11.42578125" style="3"/>
  </cols>
  <sheetData>
    <row r="2" spans="1:19" ht="82.5" customHeight="1">
      <c r="B2" s="94" t="s">
        <v>575</v>
      </c>
      <c r="C2" s="94"/>
      <c r="D2" s="94"/>
      <c r="E2" s="94"/>
      <c r="F2" s="94"/>
      <c r="G2" s="94"/>
      <c r="H2" s="94"/>
      <c r="I2" s="94"/>
      <c r="J2" s="94"/>
      <c r="K2" s="94"/>
      <c r="L2" s="94"/>
      <c r="M2" s="94"/>
      <c r="N2" s="94"/>
      <c r="O2" s="94"/>
      <c r="P2" s="94"/>
      <c r="Q2" s="94"/>
    </row>
    <row r="3" spans="1:19" ht="130.5" customHeight="1">
      <c r="B3" s="95" t="s">
        <v>561</v>
      </c>
      <c r="C3" s="95"/>
      <c r="D3" s="95"/>
      <c r="E3" s="50" t="s">
        <v>0</v>
      </c>
      <c r="F3" s="50" t="s">
        <v>1</v>
      </c>
      <c r="G3" s="13" t="s">
        <v>464</v>
      </c>
      <c r="H3" s="50" t="s">
        <v>50</v>
      </c>
      <c r="I3" s="13" t="s">
        <v>4</v>
      </c>
      <c r="J3" s="13" t="s">
        <v>5</v>
      </c>
      <c r="K3" s="13" t="s">
        <v>6</v>
      </c>
      <c r="L3" s="13" t="s">
        <v>7</v>
      </c>
      <c r="M3" s="50" t="s">
        <v>8</v>
      </c>
      <c r="N3" s="50" t="s">
        <v>9</v>
      </c>
      <c r="O3" s="13" t="s">
        <v>10</v>
      </c>
      <c r="P3" s="13" t="s">
        <v>11</v>
      </c>
      <c r="Q3" s="50" t="s">
        <v>12</v>
      </c>
      <c r="R3" s="50" t="s">
        <v>823</v>
      </c>
      <c r="S3" s="50" t="s">
        <v>824</v>
      </c>
    </row>
    <row r="4" spans="1:19" ht="68.25" customHeight="1">
      <c r="A4" s="31"/>
      <c r="B4" s="98" t="s">
        <v>686</v>
      </c>
      <c r="C4" s="98" t="s">
        <v>569</v>
      </c>
      <c r="D4" s="98"/>
      <c r="E4" s="104">
        <v>1</v>
      </c>
      <c r="F4" s="101" t="s">
        <v>912</v>
      </c>
      <c r="G4" s="98" t="s">
        <v>13</v>
      </c>
      <c r="H4" s="52" t="s">
        <v>685</v>
      </c>
      <c r="I4" s="98" t="s">
        <v>102</v>
      </c>
      <c r="J4" s="98" t="s">
        <v>16</v>
      </c>
      <c r="K4" s="98" t="s">
        <v>17</v>
      </c>
      <c r="L4" s="98" t="s">
        <v>679</v>
      </c>
      <c r="M4" s="99" t="s">
        <v>684</v>
      </c>
      <c r="N4" s="100" t="s">
        <v>100</v>
      </c>
      <c r="O4" s="98" t="s">
        <v>335</v>
      </c>
      <c r="P4" s="98" t="s">
        <v>101</v>
      </c>
      <c r="Q4" s="100" t="s">
        <v>683</v>
      </c>
      <c r="R4" s="108">
        <v>1</v>
      </c>
      <c r="S4" s="111" t="s">
        <v>913</v>
      </c>
    </row>
    <row r="5" spans="1:19" ht="68.25" customHeight="1">
      <c r="A5" s="31"/>
      <c r="B5" s="98"/>
      <c r="C5" s="98"/>
      <c r="D5" s="98"/>
      <c r="E5" s="104"/>
      <c r="F5" s="102"/>
      <c r="G5" s="98"/>
      <c r="H5" s="52" t="s">
        <v>682</v>
      </c>
      <c r="I5" s="98"/>
      <c r="J5" s="98"/>
      <c r="K5" s="98"/>
      <c r="L5" s="98"/>
      <c r="M5" s="99"/>
      <c r="N5" s="100"/>
      <c r="O5" s="98"/>
      <c r="P5" s="98"/>
      <c r="Q5" s="100"/>
      <c r="R5" s="109"/>
      <c r="S5" s="112"/>
    </row>
    <row r="6" spans="1:19" ht="68.25" customHeight="1">
      <c r="A6" s="31"/>
      <c r="B6" s="98"/>
      <c r="C6" s="98"/>
      <c r="D6" s="98"/>
      <c r="E6" s="104"/>
      <c r="F6" s="103"/>
      <c r="G6" s="98"/>
      <c r="H6" s="52" t="s">
        <v>681</v>
      </c>
      <c r="I6" s="98"/>
      <c r="J6" s="98"/>
      <c r="K6" s="98"/>
      <c r="L6" s="98"/>
      <c r="M6" s="99"/>
      <c r="N6" s="100"/>
      <c r="O6" s="98"/>
      <c r="P6" s="98"/>
      <c r="Q6" s="100"/>
      <c r="R6" s="110"/>
      <c r="S6" s="113"/>
    </row>
    <row r="7" spans="1:19" ht="388.5">
      <c r="A7" s="31"/>
      <c r="B7" s="98"/>
      <c r="C7" s="98"/>
      <c r="D7" s="98"/>
      <c r="E7" s="56">
        <v>2</v>
      </c>
      <c r="F7" s="54" t="s">
        <v>914</v>
      </c>
      <c r="G7" s="98"/>
      <c r="H7" s="52" t="s">
        <v>680</v>
      </c>
      <c r="I7" s="51" t="s">
        <v>102</v>
      </c>
      <c r="J7" s="51" t="s">
        <v>16</v>
      </c>
      <c r="K7" s="51" t="s">
        <v>17</v>
      </c>
      <c r="L7" s="51" t="s">
        <v>679</v>
      </c>
      <c r="M7" s="52" t="s">
        <v>678</v>
      </c>
      <c r="N7" s="52" t="s">
        <v>677</v>
      </c>
      <c r="O7" s="98"/>
      <c r="P7" s="51" t="s">
        <v>27</v>
      </c>
      <c r="Q7" s="52" t="s">
        <v>676</v>
      </c>
      <c r="R7" s="74">
        <v>0.6</v>
      </c>
      <c r="S7" s="72" t="s">
        <v>929</v>
      </c>
    </row>
    <row r="8" spans="1:19" ht="93.75" customHeight="1">
      <c r="B8" s="98" t="s">
        <v>570</v>
      </c>
      <c r="C8" s="98" t="s">
        <v>572</v>
      </c>
      <c r="D8" s="98" t="s">
        <v>571</v>
      </c>
      <c r="E8" s="104">
        <v>3</v>
      </c>
      <c r="F8" s="105" t="s">
        <v>760</v>
      </c>
      <c r="G8" s="98"/>
      <c r="H8" s="52" t="s">
        <v>85</v>
      </c>
      <c r="I8" s="98" t="s">
        <v>32</v>
      </c>
      <c r="J8" s="98" t="s">
        <v>24</v>
      </c>
      <c r="K8" s="98" t="s">
        <v>54</v>
      </c>
      <c r="L8" s="98" t="s">
        <v>18</v>
      </c>
      <c r="M8" s="52" t="s">
        <v>86</v>
      </c>
      <c r="N8" s="106" t="s">
        <v>336</v>
      </c>
      <c r="O8" s="51" t="s">
        <v>136</v>
      </c>
      <c r="P8" s="51" t="s">
        <v>87</v>
      </c>
      <c r="Q8" s="52" t="s">
        <v>356</v>
      </c>
      <c r="R8" s="74">
        <v>1</v>
      </c>
      <c r="S8" s="55" t="s">
        <v>915</v>
      </c>
    </row>
    <row r="9" spans="1:19" ht="95.25" customHeight="1">
      <c r="B9" s="98"/>
      <c r="C9" s="98"/>
      <c r="D9" s="98"/>
      <c r="E9" s="104"/>
      <c r="F9" s="105"/>
      <c r="G9" s="98"/>
      <c r="H9" s="52" t="s">
        <v>88</v>
      </c>
      <c r="I9" s="98"/>
      <c r="J9" s="98"/>
      <c r="K9" s="98"/>
      <c r="L9" s="98"/>
      <c r="M9" s="52" t="s">
        <v>89</v>
      </c>
      <c r="N9" s="106"/>
      <c r="O9" s="51" t="s">
        <v>136</v>
      </c>
      <c r="P9" s="51" t="s">
        <v>87</v>
      </c>
      <c r="Q9" s="52" t="s">
        <v>357</v>
      </c>
      <c r="R9" s="74">
        <v>1</v>
      </c>
      <c r="S9" s="55" t="s">
        <v>915</v>
      </c>
    </row>
    <row r="10" spans="1:19" ht="99" customHeight="1">
      <c r="B10" s="98"/>
      <c r="C10" s="98"/>
      <c r="D10" s="98"/>
      <c r="E10" s="104">
        <v>4</v>
      </c>
      <c r="F10" s="105" t="s">
        <v>287</v>
      </c>
      <c r="G10" s="98"/>
      <c r="H10" s="52" t="s">
        <v>90</v>
      </c>
      <c r="I10" s="98" t="s">
        <v>32</v>
      </c>
      <c r="J10" s="98" t="s">
        <v>54</v>
      </c>
      <c r="K10" s="98" t="s">
        <v>54</v>
      </c>
      <c r="L10" s="98" t="s">
        <v>91</v>
      </c>
      <c r="M10" s="52" t="s">
        <v>532</v>
      </c>
      <c r="N10" s="52" t="s">
        <v>337</v>
      </c>
      <c r="O10" s="51" t="s">
        <v>137</v>
      </c>
      <c r="P10" s="51" t="s">
        <v>93</v>
      </c>
      <c r="Q10" s="52" t="s">
        <v>358</v>
      </c>
      <c r="R10" s="74">
        <v>0.66600000000000004</v>
      </c>
      <c r="S10" s="55" t="s">
        <v>916</v>
      </c>
    </row>
    <row r="11" spans="1:19" ht="80.25" customHeight="1">
      <c r="B11" s="98"/>
      <c r="C11" s="98"/>
      <c r="D11" s="98"/>
      <c r="E11" s="104"/>
      <c r="F11" s="105"/>
      <c r="G11" s="98"/>
      <c r="H11" s="52" t="s">
        <v>524</v>
      </c>
      <c r="I11" s="98"/>
      <c r="J11" s="98"/>
      <c r="K11" s="98"/>
      <c r="L11" s="98"/>
      <c r="M11" s="52" t="s">
        <v>523</v>
      </c>
      <c r="N11" s="52" t="s">
        <v>529</v>
      </c>
      <c r="O11" s="51" t="s">
        <v>92</v>
      </c>
      <c r="P11" s="51" t="s">
        <v>95</v>
      </c>
      <c r="Q11" s="52" t="s">
        <v>358</v>
      </c>
      <c r="R11" s="74">
        <v>0.5</v>
      </c>
      <c r="S11" s="55" t="s">
        <v>917</v>
      </c>
    </row>
    <row r="12" spans="1:19" ht="84" customHeight="1">
      <c r="B12" s="98"/>
      <c r="C12" s="98"/>
      <c r="D12" s="98"/>
      <c r="E12" s="104"/>
      <c r="F12" s="105"/>
      <c r="G12" s="98"/>
      <c r="H12" s="52" t="s">
        <v>525</v>
      </c>
      <c r="I12" s="98"/>
      <c r="J12" s="98"/>
      <c r="K12" s="98"/>
      <c r="L12" s="98"/>
      <c r="M12" s="52" t="s">
        <v>338</v>
      </c>
      <c r="N12" s="52" t="s">
        <v>531</v>
      </c>
      <c r="O12" s="51" t="s">
        <v>138</v>
      </c>
      <c r="P12" s="51" t="s">
        <v>95</v>
      </c>
      <c r="Q12" s="52" t="s">
        <v>358</v>
      </c>
      <c r="R12" s="74">
        <v>0.5</v>
      </c>
      <c r="S12" s="55" t="s">
        <v>916</v>
      </c>
    </row>
    <row r="13" spans="1:19" ht="71.25" customHeight="1">
      <c r="B13" s="98"/>
      <c r="C13" s="98"/>
      <c r="D13" s="98"/>
      <c r="E13" s="104"/>
      <c r="F13" s="105"/>
      <c r="G13" s="98"/>
      <c r="H13" s="52" t="s">
        <v>526</v>
      </c>
      <c r="I13" s="98"/>
      <c r="J13" s="98"/>
      <c r="K13" s="98"/>
      <c r="L13" s="51" t="s">
        <v>91</v>
      </c>
      <c r="M13" s="52" t="s">
        <v>533</v>
      </c>
      <c r="N13" s="52" t="s">
        <v>528</v>
      </c>
      <c r="O13" s="51" t="s">
        <v>137</v>
      </c>
      <c r="P13" s="51" t="s">
        <v>95</v>
      </c>
      <c r="Q13" s="52" t="s">
        <v>358</v>
      </c>
      <c r="R13" s="74">
        <v>0.5</v>
      </c>
      <c r="S13" s="55" t="s">
        <v>917</v>
      </c>
    </row>
    <row r="14" spans="1:19" ht="71.25" customHeight="1">
      <c r="B14" s="98"/>
      <c r="C14" s="98"/>
      <c r="D14" s="98"/>
      <c r="E14" s="104"/>
      <c r="F14" s="105"/>
      <c r="G14" s="98"/>
      <c r="H14" s="52" t="s">
        <v>96</v>
      </c>
      <c r="I14" s="98"/>
      <c r="J14" s="98"/>
      <c r="K14" s="98"/>
      <c r="L14" s="51" t="s">
        <v>91</v>
      </c>
      <c r="M14" s="52" t="s">
        <v>97</v>
      </c>
      <c r="N14" s="52" t="s">
        <v>98</v>
      </c>
      <c r="O14" s="51" t="s">
        <v>137</v>
      </c>
      <c r="P14" s="51" t="s">
        <v>95</v>
      </c>
      <c r="Q14" s="52" t="s">
        <v>358</v>
      </c>
      <c r="R14" s="74">
        <v>1</v>
      </c>
      <c r="S14" s="55" t="s">
        <v>918</v>
      </c>
    </row>
    <row r="15" spans="1:19" ht="105.75" customHeight="1">
      <c r="B15" s="98"/>
      <c r="C15" s="98"/>
      <c r="D15" s="98"/>
      <c r="E15" s="104">
        <v>5</v>
      </c>
      <c r="F15" s="105" t="s">
        <v>522</v>
      </c>
      <c r="G15" s="98"/>
      <c r="H15" s="52" t="s">
        <v>90</v>
      </c>
      <c r="I15" s="98" t="s">
        <v>32</v>
      </c>
      <c r="J15" s="98" t="s">
        <v>54</v>
      </c>
      <c r="K15" s="98" t="s">
        <v>54</v>
      </c>
      <c r="L15" s="51" t="s">
        <v>91</v>
      </c>
      <c r="M15" s="52" t="s">
        <v>339</v>
      </c>
      <c r="N15" s="52" t="s">
        <v>94</v>
      </c>
      <c r="O15" s="51" t="s">
        <v>139</v>
      </c>
      <c r="P15" s="51" t="s">
        <v>93</v>
      </c>
      <c r="Q15" s="52" t="s">
        <v>358</v>
      </c>
      <c r="R15" s="74">
        <v>0.66600000000000004</v>
      </c>
      <c r="S15" s="55" t="s">
        <v>919</v>
      </c>
    </row>
    <row r="16" spans="1:19" ht="100.5" customHeight="1">
      <c r="B16" s="98"/>
      <c r="C16" s="98"/>
      <c r="D16" s="98"/>
      <c r="E16" s="104"/>
      <c r="F16" s="105"/>
      <c r="G16" s="98"/>
      <c r="H16" s="52" t="s">
        <v>524</v>
      </c>
      <c r="I16" s="98"/>
      <c r="J16" s="98"/>
      <c r="K16" s="98"/>
      <c r="L16" s="51" t="s">
        <v>91</v>
      </c>
      <c r="M16" s="52" t="s">
        <v>534</v>
      </c>
      <c r="N16" s="52" t="s">
        <v>530</v>
      </c>
      <c r="O16" s="51" t="s">
        <v>139</v>
      </c>
      <c r="P16" s="51" t="s">
        <v>95</v>
      </c>
      <c r="Q16" s="52" t="s">
        <v>358</v>
      </c>
      <c r="R16" s="74">
        <v>0.5</v>
      </c>
      <c r="S16" s="55" t="s">
        <v>919</v>
      </c>
    </row>
    <row r="17" spans="1:19" ht="71.25" customHeight="1">
      <c r="B17" s="98"/>
      <c r="C17" s="98"/>
      <c r="D17" s="98"/>
      <c r="E17" s="104"/>
      <c r="F17" s="105"/>
      <c r="G17" s="98"/>
      <c r="H17" s="52" t="s">
        <v>527</v>
      </c>
      <c r="I17" s="98"/>
      <c r="J17" s="98"/>
      <c r="K17" s="98"/>
      <c r="L17" s="51"/>
      <c r="M17" s="52" t="s">
        <v>535</v>
      </c>
      <c r="N17" s="52" t="s">
        <v>530</v>
      </c>
      <c r="O17" s="51" t="s">
        <v>140</v>
      </c>
      <c r="P17" s="51" t="s">
        <v>95</v>
      </c>
      <c r="Q17" s="52" t="s">
        <v>358</v>
      </c>
      <c r="R17" s="74">
        <v>0.5</v>
      </c>
      <c r="S17" s="55" t="s">
        <v>919</v>
      </c>
    </row>
    <row r="18" spans="1:19" ht="71.25" customHeight="1">
      <c r="B18" s="98"/>
      <c r="C18" s="98"/>
      <c r="D18" s="98"/>
      <c r="E18" s="104"/>
      <c r="F18" s="105"/>
      <c r="G18" s="98"/>
      <c r="H18" s="52" t="s">
        <v>526</v>
      </c>
      <c r="I18" s="98"/>
      <c r="J18" s="98"/>
      <c r="K18" s="98"/>
      <c r="L18" s="51" t="s">
        <v>91</v>
      </c>
      <c r="M18" s="52" t="s">
        <v>536</v>
      </c>
      <c r="N18" s="52" t="s">
        <v>528</v>
      </c>
      <c r="O18" s="51" t="s">
        <v>139</v>
      </c>
      <c r="P18" s="51" t="s">
        <v>95</v>
      </c>
      <c r="Q18" s="52" t="s">
        <v>358</v>
      </c>
      <c r="R18" s="74">
        <v>0.5</v>
      </c>
      <c r="S18" s="55" t="s">
        <v>919</v>
      </c>
    </row>
    <row r="19" spans="1:19" ht="95.25" customHeight="1">
      <c r="B19" s="98"/>
      <c r="C19" s="98"/>
      <c r="D19" s="98"/>
      <c r="E19" s="104"/>
      <c r="F19" s="105"/>
      <c r="G19" s="98"/>
      <c r="H19" s="52" t="s">
        <v>106</v>
      </c>
      <c r="I19" s="51" t="s">
        <v>64</v>
      </c>
      <c r="J19" s="51" t="s">
        <v>54</v>
      </c>
      <c r="K19" s="51" t="s">
        <v>54</v>
      </c>
      <c r="L19" s="51" t="s">
        <v>18</v>
      </c>
      <c r="M19" s="52" t="s">
        <v>107</v>
      </c>
      <c r="N19" s="52" t="s">
        <v>529</v>
      </c>
      <c r="O19" s="51" t="s">
        <v>141</v>
      </c>
      <c r="P19" s="51" t="s">
        <v>27</v>
      </c>
      <c r="Q19" s="52" t="s">
        <v>358</v>
      </c>
      <c r="R19" s="74">
        <v>0.5</v>
      </c>
      <c r="S19" s="55" t="s">
        <v>919</v>
      </c>
    </row>
    <row r="20" spans="1:19" ht="96.75" customHeight="1">
      <c r="B20" s="98"/>
      <c r="C20" s="98"/>
      <c r="D20" s="98"/>
      <c r="E20" s="56">
        <v>6</v>
      </c>
      <c r="F20" s="54" t="s">
        <v>340</v>
      </c>
      <c r="G20" s="98"/>
      <c r="H20" s="52" t="s">
        <v>105</v>
      </c>
      <c r="I20" s="51" t="s">
        <v>341</v>
      </c>
      <c r="J20" s="51" t="s">
        <v>49</v>
      </c>
      <c r="K20" s="51" t="s">
        <v>49</v>
      </c>
      <c r="L20" s="51" t="s">
        <v>99</v>
      </c>
      <c r="M20" s="52" t="s">
        <v>537</v>
      </c>
      <c r="N20" s="52" t="s">
        <v>538</v>
      </c>
      <c r="O20" s="51" t="s">
        <v>141</v>
      </c>
      <c r="P20" s="51" t="s">
        <v>342</v>
      </c>
      <c r="Q20" s="52" t="s">
        <v>358</v>
      </c>
      <c r="R20" s="74">
        <v>0.5</v>
      </c>
      <c r="S20" s="55" t="s">
        <v>920</v>
      </c>
    </row>
    <row r="21" spans="1:19" ht="146.25" customHeight="1">
      <c r="A21" s="31"/>
      <c r="B21" s="116" t="s">
        <v>573</v>
      </c>
      <c r="C21" s="116" t="s">
        <v>574</v>
      </c>
      <c r="D21" s="116"/>
      <c r="E21" s="104">
        <v>7</v>
      </c>
      <c r="F21" s="105" t="s">
        <v>343</v>
      </c>
      <c r="G21" s="98"/>
      <c r="H21" s="1" t="s">
        <v>344</v>
      </c>
      <c r="I21" s="18" t="s">
        <v>102</v>
      </c>
      <c r="J21" s="18" t="s">
        <v>24</v>
      </c>
      <c r="K21" s="18" t="s">
        <v>54</v>
      </c>
      <c r="L21" s="18" t="s">
        <v>18</v>
      </c>
      <c r="M21" s="1" t="s">
        <v>345</v>
      </c>
      <c r="N21" s="1" t="s">
        <v>346</v>
      </c>
      <c r="O21" s="18" t="s">
        <v>347</v>
      </c>
      <c r="P21" s="18" t="s">
        <v>87</v>
      </c>
      <c r="Q21" s="1" t="s">
        <v>348</v>
      </c>
      <c r="R21" s="75">
        <v>0.6</v>
      </c>
      <c r="S21" s="54" t="s">
        <v>921</v>
      </c>
    </row>
    <row r="22" spans="1:19" ht="146.25" customHeight="1">
      <c r="A22" s="31"/>
      <c r="B22" s="117"/>
      <c r="C22" s="117"/>
      <c r="D22" s="117"/>
      <c r="E22" s="104"/>
      <c r="F22" s="105"/>
      <c r="G22" s="98"/>
      <c r="H22" s="1" t="s">
        <v>349</v>
      </c>
      <c r="I22" s="18" t="s">
        <v>102</v>
      </c>
      <c r="J22" s="18" t="s">
        <v>54</v>
      </c>
      <c r="K22" s="18" t="s">
        <v>350</v>
      </c>
      <c r="L22" s="18" t="s">
        <v>18</v>
      </c>
      <c r="M22" s="1" t="s">
        <v>351</v>
      </c>
      <c r="N22" s="1" t="s">
        <v>352</v>
      </c>
      <c r="O22" s="18" t="s">
        <v>347</v>
      </c>
      <c r="P22" s="18" t="s">
        <v>87</v>
      </c>
      <c r="Q22" s="1" t="s">
        <v>353</v>
      </c>
      <c r="R22" s="76">
        <v>0.6</v>
      </c>
      <c r="S22" s="73" t="s">
        <v>922</v>
      </c>
    </row>
    <row r="23" spans="1:19" ht="71.25" customHeight="1">
      <c r="A23" s="31"/>
      <c r="B23" s="117"/>
      <c r="C23" s="117"/>
      <c r="D23" s="117"/>
      <c r="E23" s="114">
        <v>8</v>
      </c>
      <c r="F23" s="105" t="s">
        <v>354</v>
      </c>
      <c r="G23" s="98"/>
      <c r="H23" s="52" t="s">
        <v>109</v>
      </c>
      <c r="I23" s="98" t="s">
        <v>32</v>
      </c>
      <c r="J23" s="98" t="s">
        <v>54</v>
      </c>
      <c r="K23" s="98" t="s">
        <v>54</v>
      </c>
      <c r="L23" s="98" t="s">
        <v>108</v>
      </c>
      <c r="M23" s="52" t="s">
        <v>110</v>
      </c>
      <c r="N23" s="52" t="s">
        <v>111</v>
      </c>
      <c r="O23" s="98" t="s">
        <v>142</v>
      </c>
      <c r="P23" s="51" t="s">
        <v>112</v>
      </c>
      <c r="Q23" s="52" t="s">
        <v>113</v>
      </c>
      <c r="R23" s="77">
        <v>0.9</v>
      </c>
      <c r="S23" s="57" t="s">
        <v>923</v>
      </c>
    </row>
    <row r="24" spans="1:19" ht="81.75" customHeight="1">
      <c r="A24" s="31"/>
      <c r="B24" s="117"/>
      <c r="C24" s="117"/>
      <c r="D24" s="117"/>
      <c r="E24" s="114"/>
      <c r="F24" s="105"/>
      <c r="G24" s="98"/>
      <c r="H24" s="52" t="s">
        <v>114</v>
      </c>
      <c r="I24" s="98"/>
      <c r="J24" s="98"/>
      <c r="K24" s="98"/>
      <c r="L24" s="98"/>
      <c r="M24" s="52" t="s">
        <v>110</v>
      </c>
      <c r="N24" s="52" t="s">
        <v>111</v>
      </c>
      <c r="O24" s="98"/>
      <c r="P24" s="51" t="s">
        <v>112</v>
      </c>
      <c r="Q24" s="52" t="s">
        <v>113</v>
      </c>
      <c r="R24" s="77">
        <v>0.9</v>
      </c>
      <c r="S24" s="57" t="s">
        <v>923</v>
      </c>
    </row>
    <row r="25" spans="1:19" ht="81.75" customHeight="1">
      <c r="A25" s="31"/>
      <c r="B25" s="117"/>
      <c r="C25" s="117"/>
      <c r="D25" s="117"/>
      <c r="E25" s="114"/>
      <c r="F25" s="105"/>
      <c r="G25" s="98"/>
      <c r="H25" s="52" t="s">
        <v>115</v>
      </c>
      <c r="I25" s="98"/>
      <c r="J25" s="98"/>
      <c r="K25" s="98"/>
      <c r="L25" s="98"/>
      <c r="M25" s="52" t="s">
        <v>116</v>
      </c>
      <c r="N25" s="52" t="s">
        <v>117</v>
      </c>
      <c r="O25" s="98"/>
      <c r="P25" s="51" t="s">
        <v>118</v>
      </c>
      <c r="Q25" s="52" t="s">
        <v>119</v>
      </c>
      <c r="R25" s="53" t="s">
        <v>924</v>
      </c>
      <c r="S25" s="57" t="s">
        <v>925</v>
      </c>
    </row>
    <row r="26" spans="1:19" ht="81.75" customHeight="1">
      <c r="A26" s="31"/>
      <c r="B26" s="117"/>
      <c r="C26" s="117"/>
      <c r="D26" s="117"/>
      <c r="E26" s="114"/>
      <c r="F26" s="115"/>
      <c r="G26" s="98"/>
      <c r="H26" s="52" t="s">
        <v>120</v>
      </c>
      <c r="I26" s="98"/>
      <c r="J26" s="98"/>
      <c r="K26" s="98"/>
      <c r="L26" s="98"/>
      <c r="M26" s="52" t="s">
        <v>110</v>
      </c>
      <c r="N26" s="52" t="s">
        <v>111</v>
      </c>
      <c r="O26" s="98"/>
      <c r="P26" s="51" t="s">
        <v>112</v>
      </c>
      <c r="Q26" s="52" t="s">
        <v>113</v>
      </c>
      <c r="R26" s="74">
        <v>0.9</v>
      </c>
      <c r="S26" s="57" t="s">
        <v>923</v>
      </c>
    </row>
    <row r="27" spans="1:19" ht="81.75" customHeight="1">
      <c r="A27" s="31"/>
      <c r="B27" s="117"/>
      <c r="C27" s="117"/>
      <c r="D27" s="117"/>
      <c r="E27" s="120">
        <v>9</v>
      </c>
      <c r="F27" s="101" t="s">
        <v>121</v>
      </c>
      <c r="G27" s="107"/>
      <c r="H27" s="52" t="s">
        <v>122</v>
      </c>
      <c r="I27" s="98" t="s">
        <v>32</v>
      </c>
      <c r="J27" s="98" t="s">
        <v>16</v>
      </c>
      <c r="K27" s="98" t="s">
        <v>81</v>
      </c>
      <c r="L27" s="98" t="s">
        <v>108</v>
      </c>
      <c r="M27" s="52" t="s">
        <v>123</v>
      </c>
      <c r="N27" s="52" t="s">
        <v>124</v>
      </c>
      <c r="O27" s="98" t="s">
        <v>143</v>
      </c>
      <c r="P27" s="98" t="s">
        <v>112</v>
      </c>
      <c r="Q27" s="52" t="s">
        <v>125</v>
      </c>
      <c r="R27" s="74">
        <v>1</v>
      </c>
      <c r="S27" s="57" t="s">
        <v>926</v>
      </c>
    </row>
    <row r="28" spans="1:19" ht="71.25" customHeight="1">
      <c r="A28" s="31"/>
      <c r="B28" s="117"/>
      <c r="C28" s="117"/>
      <c r="D28" s="117"/>
      <c r="E28" s="121"/>
      <c r="F28" s="102"/>
      <c r="G28" s="107"/>
      <c r="H28" s="52" t="s">
        <v>126</v>
      </c>
      <c r="I28" s="98"/>
      <c r="J28" s="98"/>
      <c r="K28" s="98"/>
      <c r="L28" s="98"/>
      <c r="M28" s="52" t="s">
        <v>123</v>
      </c>
      <c r="N28" s="52" t="s">
        <v>124</v>
      </c>
      <c r="O28" s="98"/>
      <c r="P28" s="98"/>
      <c r="Q28" s="106" t="s">
        <v>125</v>
      </c>
      <c r="R28" s="74">
        <v>1</v>
      </c>
      <c r="S28" s="57" t="s">
        <v>927</v>
      </c>
    </row>
    <row r="29" spans="1:19" ht="71.25" customHeight="1">
      <c r="A29" s="31"/>
      <c r="B29" s="117"/>
      <c r="C29" s="117"/>
      <c r="D29" s="117"/>
      <c r="E29" s="121"/>
      <c r="F29" s="102"/>
      <c r="G29" s="107"/>
      <c r="H29" s="52" t="s">
        <v>127</v>
      </c>
      <c r="I29" s="98"/>
      <c r="J29" s="98"/>
      <c r="K29" s="98"/>
      <c r="L29" s="98"/>
      <c r="M29" s="52" t="s">
        <v>123</v>
      </c>
      <c r="N29" s="52" t="s">
        <v>124</v>
      </c>
      <c r="O29" s="98"/>
      <c r="P29" s="98"/>
      <c r="Q29" s="106"/>
      <c r="R29" s="74">
        <v>1</v>
      </c>
      <c r="S29" s="57" t="s">
        <v>927</v>
      </c>
    </row>
    <row r="30" spans="1:19" ht="71.25" customHeight="1">
      <c r="A30" s="31"/>
      <c r="B30" s="117"/>
      <c r="C30" s="117"/>
      <c r="D30" s="117"/>
      <c r="E30" s="122"/>
      <c r="F30" s="103"/>
      <c r="G30" s="107"/>
      <c r="H30" s="52" t="s">
        <v>128</v>
      </c>
      <c r="I30" s="98"/>
      <c r="J30" s="98"/>
      <c r="K30" s="98"/>
      <c r="L30" s="98"/>
      <c r="M30" s="52" t="s">
        <v>123</v>
      </c>
      <c r="N30" s="52" t="s">
        <v>124</v>
      </c>
      <c r="O30" s="98"/>
      <c r="P30" s="98"/>
      <c r="Q30" s="106"/>
      <c r="R30" s="74">
        <v>1</v>
      </c>
      <c r="S30" s="57" t="s">
        <v>927</v>
      </c>
    </row>
    <row r="31" spans="1:19" ht="71.25">
      <c r="A31" s="31"/>
      <c r="B31" s="117"/>
      <c r="C31" s="117"/>
      <c r="D31" s="117"/>
      <c r="E31" s="104">
        <v>10</v>
      </c>
      <c r="F31" s="119" t="s">
        <v>355</v>
      </c>
      <c r="G31" s="98"/>
      <c r="H31" s="52" t="s">
        <v>129</v>
      </c>
      <c r="I31" s="98" t="s">
        <v>32</v>
      </c>
      <c r="J31" s="98" t="s">
        <v>24</v>
      </c>
      <c r="K31" s="98" t="s">
        <v>81</v>
      </c>
      <c r="L31" s="98" t="s">
        <v>108</v>
      </c>
      <c r="M31" s="52" t="s">
        <v>130</v>
      </c>
      <c r="N31" s="52" t="s">
        <v>131</v>
      </c>
      <c r="O31" s="98" t="s">
        <v>144</v>
      </c>
      <c r="P31" s="98" t="s">
        <v>132</v>
      </c>
      <c r="Q31" s="106" t="s">
        <v>133</v>
      </c>
      <c r="R31" s="74">
        <v>0.1</v>
      </c>
      <c r="S31" s="52" t="s">
        <v>928</v>
      </c>
    </row>
    <row r="32" spans="1:19" ht="71.25">
      <c r="A32" s="31"/>
      <c r="B32" s="117"/>
      <c r="C32" s="117"/>
      <c r="D32" s="117"/>
      <c r="E32" s="104"/>
      <c r="F32" s="105"/>
      <c r="G32" s="98"/>
      <c r="H32" s="52" t="s">
        <v>134</v>
      </c>
      <c r="I32" s="98"/>
      <c r="J32" s="98"/>
      <c r="K32" s="98"/>
      <c r="L32" s="98"/>
      <c r="M32" s="52" t="s">
        <v>130</v>
      </c>
      <c r="N32" s="52" t="s">
        <v>131</v>
      </c>
      <c r="O32" s="98"/>
      <c r="P32" s="98"/>
      <c r="Q32" s="106"/>
      <c r="R32" s="74">
        <v>0.1</v>
      </c>
      <c r="S32" s="52" t="s">
        <v>928</v>
      </c>
    </row>
    <row r="33" spans="1:19" ht="71.25">
      <c r="A33" s="31"/>
      <c r="B33" s="118"/>
      <c r="C33" s="118"/>
      <c r="D33" s="118"/>
      <c r="E33" s="104"/>
      <c r="F33" s="105"/>
      <c r="G33" s="98"/>
      <c r="H33" s="52" t="s">
        <v>135</v>
      </c>
      <c r="I33" s="98"/>
      <c r="J33" s="98"/>
      <c r="K33" s="98"/>
      <c r="L33" s="98"/>
      <c r="M33" s="52" t="s">
        <v>130</v>
      </c>
      <c r="N33" s="52" t="s">
        <v>131</v>
      </c>
      <c r="O33" s="98"/>
      <c r="P33" s="98"/>
      <c r="Q33" s="106"/>
      <c r="R33" s="74">
        <v>0.1</v>
      </c>
      <c r="S33" s="52" t="s">
        <v>928</v>
      </c>
    </row>
    <row r="34" spans="1:19" ht="15">
      <c r="A34" s="31"/>
      <c r="E34" s="34"/>
      <c r="F34" s="5"/>
      <c r="G34" s="41"/>
      <c r="H34" s="5"/>
      <c r="I34" s="41"/>
      <c r="J34" s="41"/>
      <c r="K34" s="41"/>
      <c r="L34" s="41"/>
      <c r="M34" s="5"/>
      <c r="N34" s="5"/>
      <c r="O34" s="41"/>
      <c r="P34" s="5"/>
      <c r="Q34" s="5"/>
    </row>
    <row r="35" spans="1:19" ht="15">
      <c r="A35" s="31"/>
      <c r="E35" s="34"/>
      <c r="F35" s="5"/>
      <c r="G35" s="41"/>
      <c r="H35" s="5"/>
      <c r="I35" s="41"/>
      <c r="J35" s="41"/>
      <c r="K35" s="41"/>
      <c r="L35" s="41"/>
      <c r="M35" s="5"/>
      <c r="N35" s="5"/>
      <c r="O35" s="41"/>
      <c r="P35" s="5"/>
      <c r="Q35" s="5"/>
    </row>
    <row r="36" spans="1:19" ht="15">
      <c r="A36" s="31"/>
      <c r="E36" s="34"/>
      <c r="F36" s="5"/>
      <c r="G36" s="41"/>
      <c r="H36" s="5"/>
      <c r="I36" s="41"/>
      <c r="J36" s="41"/>
      <c r="K36" s="41"/>
      <c r="L36" s="41"/>
      <c r="M36" s="5"/>
      <c r="N36" s="5"/>
      <c r="O36" s="41"/>
      <c r="P36" s="5"/>
      <c r="Q36" s="5"/>
    </row>
    <row r="37" spans="1:19" ht="15">
      <c r="A37" s="31"/>
      <c r="E37" s="34"/>
      <c r="F37" s="5"/>
      <c r="G37" s="41"/>
      <c r="H37" s="5"/>
      <c r="I37" s="41"/>
      <c r="J37" s="41"/>
      <c r="K37" s="41"/>
      <c r="L37" s="41"/>
      <c r="M37" s="5"/>
      <c r="N37" s="5"/>
      <c r="O37" s="41"/>
      <c r="P37" s="5"/>
      <c r="Q37" s="5"/>
    </row>
    <row r="38" spans="1:19" ht="15">
      <c r="A38" s="31"/>
      <c r="E38" s="34"/>
      <c r="F38" s="5"/>
      <c r="G38" s="41"/>
      <c r="H38" s="5"/>
      <c r="I38" s="41"/>
      <c r="J38" s="41"/>
      <c r="K38" s="41"/>
      <c r="L38" s="41"/>
      <c r="M38" s="5"/>
      <c r="N38" s="5"/>
      <c r="O38" s="41"/>
      <c r="P38" s="5"/>
      <c r="Q38" s="5"/>
    </row>
    <row r="39" spans="1:19" ht="15">
      <c r="A39" s="31"/>
      <c r="E39" s="34"/>
      <c r="F39" s="5"/>
      <c r="G39" s="41"/>
      <c r="H39" s="5"/>
      <c r="I39" s="41"/>
      <c r="J39" s="41"/>
      <c r="K39" s="41"/>
      <c r="L39" s="41"/>
      <c r="M39" s="5"/>
      <c r="N39" s="5"/>
      <c r="O39" s="41"/>
      <c r="P39" s="5"/>
      <c r="Q39" s="5"/>
    </row>
    <row r="40" spans="1:19" ht="15">
      <c r="A40" s="31"/>
      <c r="E40" s="34"/>
      <c r="F40" s="5"/>
      <c r="G40" s="41"/>
      <c r="H40" s="38"/>
      <c r="I40" s="41"/>
      <c r="J40" s="41"/>
      <c r="K40" s="41"/>
      <c r="L40" s="41"/>
      <c r="M40" s="38"/>
      <c r="N40" s="5"/>
      <c r="O40" s="41"/>
      <c r="P40" s="38"/>
      <c r="Q40" s="38"/>
    </row>
    <row r="41" spans="1:19" ht="15">
      <c r="A41" s="31"/>
      <c r="E41" s="34"/>
      <c r="F41" s="5"/>
      <c r="G41" s="41"/>
      <c r="H41" s="38"/>
      <c r="I41" s="41"/>
      <c r="J41" s="41"/>
      <c r="K41" s="41"/>
      <c r="L41" s="41"/>
      <c r="M41" s="38"/>
      <c r="N41" s="5"/>
      <c r="O41" s="41"/>
      <c r="P41" s="38"/>
      <c r="Q41" s="38"/>
    </row>
    <row r="42" spans="1:19" ht="15">
      <c r="A42" s="31"/>
      <c r="E42" s="34"/>
      <c r="F42" s="5"/>
      <c r="G42" s="41"/>
      <c r="H42" s="38"/>
      <c r="I42" s="41"/>
      <c r="J42" s="41"/>
      <c r="K42" s="41"/>
      <c r="L42" s="41"/>
      <c r="M42" s="38"/>
      <c r="N42" s="38"/>
      <c r="O42" s="41"/>
      <c r="P42" s="38"/>
      <c r="Q42" s="38"/>
    </row>
    <row r="43" spans="1:19" ht="15">
      <c r="A43" s="31"/>
      <c r="E43" s="34"/>
      <c r="F43" s="5"/>
      <c r="G43" s="41"/>
      <c r="H43" s="38"/>
      <c r="I43" s="41"/>
      <c r="J43" s="41"/>
      <c r="K43" s="41"/>
      <c r="L43" s="41"/>
      <c r="M43" s="38"/>
      <c r="N43" s="38"/>
      <c r="O43" s="41"/>
      <c r="P43" s="38"/>
      <c r="Q43" s="38"/>
    </row>
    <row r="44" spans="1:19" ht="15">
      <c r="A44" s="31"/>
      <c r="E44" s="34"/>
      <c r="F44" s="5"/>
      <c r="G44" s="41"/>
      <c r="H44" s="38"/>
      <c r="I44" s="41"/>
      <c r="J44" s="41"/>
      <c r="K44" s="41"/>
      <c r="L44" s="41"/>
      <c r="M44" s="5"/>
      <c r="N44" s="5"/>
      <c r="O44" s="41"/>
      <c r="P44" s="38"/>
      <c r="Q44" s="5"/>
    </row>
    <row r="45" spans="1:19" ht="15">
      <c r="A45" s="31"/>
      <c r="E45" s="34"/>
      <c r="F45" s="5"/>
      <c r="G45" s="41"/>
      <c r="H45" s="38"/>
      <c r="I45" s="41"/>
      <c r="J45" s="41"/>
      <c r="K45" s="41"/>
      <c r="L45" s="41"/>
      <c r="M45" s="5"/>
      <c r="N45" s="5"/>
      <c r="O45" s="41"/>
      <c r="P45" s="38"/>
      <c r="Q45" s="5"/>
    </row>
    <row r="46" spans="1:19" ht="15">
      <c r="A46" s="31"/>
      <c r="E46" s="34"/>
      <c r="F46" s="5"/>
      <c r="G46" s="41"/>
      <c r="H46" s="38"/>
      <c r="I46" s="41"/>
      <c r="J46" s="41"/>
      <c r="K46" s="41"/>
      <c r="L46" s="41"/>
      <c r="M46" s="38"/>
      <c r="N46" s="5"/>
      <c r="O46" s="41"/>
      <c r="P46" s="5"/>
      <c r="Q46" s="5"/>
    </row>
    <row r="47" spans="1:19" ht="15">
      <c r="A47" s="31"/>
      <c r="E47" s="34"/>
      <c r="F47" s="5"/>
      <c r="G47" s="41"/>
      <c r="H47" s="38"/>
      <c r="I47" s="41"/>
      <c r="J47" s="41"/>
      <c r="K47" s="41"/>
      <c r="L47" s="41"/>
      <c r="M47" s="38"/>
      <c r="N47" s="5"/>
      <c r="O47" s="41"/>
      <c r="P47" s="5"/>
      <c r="Q47" s="5"/>
    </row>
    <row r="48" spans="1:19" ht="15">
      <c r="A48" s="31"/>
      <c r="E48" s="34"/>
      <c r="F48" s="5"/>
      <c r="G48" s="41"/>
      <c r="H48" s="38"/>
      <c r="I48" s="41"/>
      <c r="J48" s="41"/>
      <c r="K48" s="41"/>
      <c r="L48" s="41"/>
      <c r="M48" s="38"/>
      <c r="N48" s="5"/>
      <c r="O48" s="40"/>
      <c r="P48" s="38"/>
      <c r="Q48" s="38"/>
    </row>
    <row r="49" spans="1:17" ht="15">
      <c r="A49" s="31"/>
      <c r="E49" s="34"/>
      <c r="F49" s="5"/>
      <c r="G49" s="41"/>
      <c r="H49" s="38"/>
      <c r="I49" s="41"/>
      <c r="J49" s="41"/>
      <c r="K49" s="41"/>
      <c r="L49" s="41"/>
      <c r="M49" s="38"/>
      <c r="N49" s="5"/>
      <c r="O49" s="40"/>
      <c r="P49" s="38"/>
      <c r="Q49" s="38"/>
    </row>
    <row r="50" spans="1:17" ht="15">
      <c r="A50" s="31"/>
      <c r="E50" s="34"/>
      <c r="F50" s="5"/>
      <c r="G50" s="41"/>
      <c r="H50" s="38"/>
      <c r="I50" s="41"/>
      <c r="J50" s="41"/>
      <c r="K50" s="41"/>
      <c r="L50" s="41"/>
      <c r="M50" s="38"/>
      <c r="N50" s="38"/>
      <c r="O50" s="40"/>
      <c r="P50" s="38"/>
      <c r="Q50" s="38"/>
    </row>
    <row r="51" spans="1:17" ht="15">
      <c r="A51" s="31"/>
      <c r="E51" s="34"/>
      <c r="F51" s="5"/>
      <c r="G51" s="41"/>
      <c r="H51" s="38"/>
      <c r="I51" s="41"/>
      <c r="J51" s="41"/>
      <c r="K51" s="41"/>
      <c r="L51" s="41"/>
      <c r="M51" s="38"/>
      <c r="N51" s="38"/>
      <c r="O51" s="40"/>
      <c r="P51" s="38"/>
      <c r="Q51" s="38"/>
    </row>
    <row r="52" spans="1:17" ht="15">
      <c r="A52" s="31"/>
      <c r="E52" s="34"/>
      <c r="F52" s="5"/>
      <c r="G52" s="41"/>
      <c r="H52" s="38"/>
      <c r="I52" s="41"/>
      <c r="J52" s="41"/>
      <c r="K52" s="41"/>
      <c r="L52" s="41"/>
      <c r="M52" s="38"/>
      <c r="N52" s="38"/>
      <c r="O52" s="40"/>
      <c r="P52" s="38"/>
      <c r="Q52" s="38"/>
    </row>
    <row r="53" spans="1:17" ht="15">
      <c r="A53" s="31"/>
      <c r="E53" s="34"/>
      <c r="F53" s="5"/>
      <c r="G53" s="41"/>
      <c r="H53" s="38"/>
      <c r="I53" s="41"/>
      <c r="J53" s="41"/>
      <c r="K53" s="41"/>
      <c r="L53" s="41"/>
      <c r="M53" s="38"/>
      <c r="N53" s="38"/>
      <c r="O53" s="41"/>
      <c r="P53" s="38"/>
      <c r="Q53" s="38"/>
    </row>
    <row r="54" spans="1:17" ht="15">
      <c r="A54" s="31"/>
      <c r="E54" s="34"/>
      <c r="F54" s="5"/>
      <c r="G54" s="41"/>
      <c r="H54" s="38"/>
      <c r="I54" s="41"/>
      <c r="J54" s="41"/>
      <c r="K54" s="41"/>
      <c r="L54" s="41"/>
      <c r="M54" s="38"/>
      <c r="N54" s="38"/>
      <c r="O54" s="41"/>
      <c r="P54" s="38"/>
      <c r="Q54" s="38"/>
    </row>
    <row r="55" spans="1:17" ht="15">
      <c r="A55" s="31"/>
      <c r="E55" s="34"/>
      <c r="F55" s="5"/>
      <c r="G55" s="41"/>
      <c r="H55" s="38"/>
      <c r="I55" s="41"/>
      <c r="J55" s="41"/>
      <c r="K55" s="41"/>
      <c r="L55" s="41"/>
      <c r="M55" s="38"/>
      <c r="N55" s="38"/>
      <c r="O55" s="41"/>
      <c r="P55" s="38"/>
      <c r="Q55" s="38"/>
    </row>
    <row r="56" spans="1:17" ht="15">
      <c r="A56" s="31"/>
      <c r="E56" s="34"/>
      <c r="F56" s="5"/>
      <c r="G56" s="41"/>
      <c r="H56" s="38"/>
      <c r="I56" s="41"/>
      <c r="J56" s="41"/>
      <c r="K56" s="41"/>
      <c r="L56" s="41"/>
      <c r="M56" s="38"/>
      <c r="N56" s="38"/>
      <c r="O56" s="41"/>
      <c r="P56" s="38"/>
      <c r="Q56" s="38"/>
    </row>
    <row r="57" spans="1:17" ht="15">
      <c r="A57" s="31"/>
      <c r="E57" s="34"/>
      <c r="F57" s="5"/>
      <c r="G57" s="41"/>
      <c r="H57" s="38"/>
      <c r="I57" s="41"/>
      <c r="J57" s="41"/>
      <c r="K57" s="41"/>
      <c r="L57" s="41"/>
      <c r="M57" s="38"/>
      <c r="N57" s="38"/>
      <c r="O57" s="41"/>
      <c r="P57" s="5"/>
      <c r="Q57" s="5"/>
    </row>
    <row r="58" spans="1:17" ht="15">
      <c r="A58" s="31"/>
      <c r="E58" s="34"/>
      <c r="F58" s="5"/>
      <c r="G58" s="41"/>
      <c r="H58" s="38"/>
      <c r="I58" s="41"/>
      <c r="J58" s="41"/>
      <c r="K58" s="41"/>
      <c r="L58" s="41"/>
      <c r="M58" s="38"/>
      <c r="N58" s="38"/>
      <c r="O58" s="41"/>
      <c r="P58" s="5"/>
      <c r="Q58" s="5"/>
    </row>
    <row r="59" spans="1:17" ht="15">
      <c r="A59" s="31"/>
      <c r="E59" s="34"/>
      <c r="F59" s="5"/>
      <c r="G59" s="41"/>
      <c r="H59" s="38"/>
      <c r="I59" s="41"/>
      <c r="J59" s="41"/>
      <c r="K59" s="41"/>
      <c r="L59" s="41"/>
      <c r="M59" s="38"/>
      <c r="N59" s="38"/>
      <c r="O59" s="41"/>
      <c r="P59" s="5"/>
      <c r="Q59" s="5"/>
    </row>
    <row r="60" spans="1:17" ht="15">
      <c r="A60" s="31"/>
      <c r="E60" s="34"/>
      <c r="F60" s="5"/>
      <c r="G60" s="41"/>
      <c r="H60" s="38"/>
      <c r="I60" s="41"/>
      <c r="J60" s="41"/>
      <c r="K60" s="41"/>
      <c r="L60" s="41"/>
      <c r="M60" s="38"/>
      <c r="N60" s="38"/>
      <c r="O60" s="41"/>
      <c r="P60" s="5"/>
      <c r="Q60" s="5"/>
    </row>
    <row r="61" spans="1:17" ht="15">
      <c r="A61" s="31"/>
      <c r="E61" s="34"/>
      <c r="F61" s="5"/>
      <c r="G61" s="41"/>
      <c r="H61" s="38"/>
      <c r="I61" s="41"/>
      <c r="J61" s="41"/>
      <c r="K61" s="41"/>
      <c r="L61" s="41"/>
      <c r="M61" s="38"/>
      <c r="N61" s="38"/>
      <c r="O61" s="41"/>
      <c r="P61" s="5"/>
      <c r="Q61" s="5"/>
    </row>
    <row r="62" spans="1:17" ht="15">
      <c r="A62" s="31"/>
      <c r="E62" s="34"/>
      <c r="F62" s="5"/>
      <c r="G62" s="41"/>
      <c r="H62" s="38"/>
      <c r="I62" s="41"/>
      <c r="J62" s="41"/>
      <c r="K62" s="41"/>
      <c r="L62" s="41"/>
      <c r="M62" s="38"/>
      <c r="N62" s="38"/>
      <c r="O62" s="41"/>
      <c r="P62" s="5"/>
      <c r="Q62" s="5"/>
    </row>
    <row r="63" spans="1:17" ht="15">
      <c r="A63" s="31"/>
      <c r="E63" s="34"/>
      <c r="F63" s="5"/>
      <c r="G63" s="41"/>
      <c r="H63" s="38"/>
      <c r="I63" s="41"/>
      <c r="J63" s="41"/>
      <c r="K63" s="41"/>
      <c r="L63" s="41"/>
      <c r="M63" s="38"/>
      <c r="N63" s="38"/>
      <c r="O63" s="41"/>
      <c r="P63" s="5"/>
      <c r="Q63" s="5"/>
    </row>
    <row r="64" spans="1:17" ht="15">
      <c r="A64" s="31"/>
      <c r="E64" s="34"/>
      <c r="F64" s="5"/>
      <c r="G64" s="41"/>
      <c r="H64" s="38"/>
      <c r="I64" s="41"/>
      <c r="J64" s="41"/>
      <c r="K64" s="41"/>
      <c r="L64" s="41"/>
      <c r="M64" s="38"/>
      <c r="N64" s="38"/>
      <c r="O64" s="41"/>
      <c r="P64" s="5"/>
      <c r="Q64" s="5"/>
    </row>
    <row r="65" spans="1:17" ht="15">
      <c r="A65" s="31"/>
      <c r="E65" s="34"/>
      <c r="F65" s="5"/>
      <c r="G65" s="41"/>
      <c r="H65" s="38"/>
      <c r="I65" s="41"/>
      <c r="J65" s="41"/>
      <c r="K65" s="41"/>
      <c r="L65" s="41"/>
      <c r="M65" s="38"/>
      <c r="N65" s="38"/>
      <c r="O65" s="41"/>
      <c r="P65" s="5"/>
      <c r="Q65" s="5"/>
    </row>
    <row r="66" spans="1:17" ht="15">
      <c r="A66" s="31"/>
      <c r="E66" s="34"/>
      <c r="F66" s="5"/>
      <c r="G66" s="41"/>
      <c r="H66" s="38"/>
      <c r="I66" s="41"/>
      <c r="J66" s="41"/>
      <c r="K66" s="41"/>
      <c r="L66" s="41"/>
      <c r="M66" s="38"/>
      <c r="N66" s="38"/>
      <c r="O66" s="41"/>
      <c r="P66" s="5"/>
      <c r="Q66" s="5"/>
    </row>
    <row r="67" spans="1:17" ht="15">
      <c r="A67" s="31"/>
      <c r="E67" s="42"/>
      <c r="F67" s="38"/>
      <c r="G67" s="41"/>
      <c r="H67" s="38"/>
      <c r="I67" s="40"/>
      <c r="J67" s="40"/>
      <c r="K67" s="40"/>
      <c r="L67" s="40"/>
      <c r="M67" s="38"/>
      <c r="N67" s="38"/>
      <c r="O67" s="40"/>
      <c r="P67" s="38"/>
      <c r="Q67" s="38"/>
    </row>
    <row r="68" spans="1:17" ht="15">
      <c r="A68" s="31"/>
      <c r="E68" s="42"/>
      <c r="F68" s="38"/>
      <c r="G68" s="41"/>
      <c r="H68" s="38"/>
      <c r="I68" s="40"/>
      <c r="J68" s="40"/>
      <c r="K68" s="40"/>
      <c r="L68" s="40"/>
      <c r="M68" s="38"/>
      <c r="N68" s="38"/>
      <c r="O68" s="40"/>
      <c r="P68" s="39"/>
      <c r="Q68" s="38"/>
    </row>
    <row r="69" spans="1:17" ht="15">
      <c r="A69" s="31"/>
      <c r="E69" s="42"/>
      <c r="F69" s="38"/>
      <c r="G69" s="41"/>
      <c r="H69" s="38"/>
      <c r="I69" s="40"/>
      <c r="J69" s="40"/>
      <c r="K69" s="40"/>
      <c r="L69" s="40"/>
      <c r="M69" s="38"/>
      <c r="N69" s="38"/>
      <c r="O69" s="40"/>
      <c r="P69" s="39"/>
      <c r="Q69" s="38"/>
    </row>
    <row r="70" spans="1:17" ht="15">
      <c r="A70" s="31"/>
      <c r="E70" s="42"/>
      <c r="F70" s="38"/>
      <c r="G70" s="41"/>
      <c r="H70" s="38"/>
      <c r="I70" s="40"/>
      <c r="J70" s="40"/>
      <c r="K70" s="40"/>
      <c r="L70" s="40"/>
      <c r="M70" s="38"/>
      <c r="N70" s="38"/>
      <c r="O70" s="40"/>
      <c r="P70" s="39"/>
      <c r="Q70" s="38"/>
    </row>
  </sheetData>
  <mergeCells count="70">
    <mergeCell ref="L31:L33"/>
    <mergeCell ref="E27:E30"/>
    <mergeCell ref="I27:I30"/>
    <mergeCell ref="J27:J30"/>
    <mergeCell ref="K27:K30"/>
    <mergeCell ref="B21:B33"/>
    <mergeCell ref="C21:C33"/>
    <mergeCell ref="D21:D33"/>
    <mergeCell ref="F27:F30"/>
    <mergeCell ref="F31:F33"/>
    <mergeCell ref="R4:R6"/>
    <mergeCell ref="S4:S6"/>
    <mergeCell ref="E23:E26"/>
    <mergeCell ref="F23:F26"/>
    <mergeCell ref="I23:I26"/>
    <mergeCell ref="J23:J26"/>
    <mergeCell ref="K23:K26"/>
    <mergeCell ref="L23:L26"/>
    <mergeCell ref="O23:O26"/>
    <mergeCell ref="E4:E6"/>
    <mergeCell ref="Q28:Q30"/>
    <mergeCell ref="G4:G33"/>
    <mergeCell ref="L27:L30"/>
    <mergeCell ref="O27:O30"/>
    <mergeCell ref="P27:P30"/>
    <mergeCell ref="L10:L12"/>
    <mergeCell ref="I8:I9"/>
    <mergeCell ref="I4:I6"/>
    <mergeCell ref="J8:J9"/>
    <mergeCell ref="K8:K9"/>
    <mergeCell ref="L8:L9"/>
    <mergeCell ref="N8:N9"/>
    <mergeCell ref="J4:J6"/>
    <mergeCell ref="O31:O33"/>
    <mergeCell ref="P31:P33"/>
    <mergeCell ref="Q31:Q33"/>
    <mergeCell ref="E31:E33"/>
    <mergeCell ref="E21:E22"/>
    <mergeCell ref="F21:F22"/>
    <mergeCell ref="J10:J14"/>
    <mergeCell ref="K10:K14"/>
    <mergeCell ref="E15:E19"/>
    <mergeCell ref="F15:F19"/>
    <mergeCell ref="I15:I18"/>
    <mergeCell ref="J15:J18"/>
    <mergeCell ref="K15:K18"/>
    <mergeCell ref="I10:I14"/>
    <mergeCell ref="I31:I33"/>
    <mergeCell ref="J31:J33"/>
    <mergeCell ref="K31:K33"/>
    <mergeCell ref="B8:B20"/>
    <mergeCell ref="C8:C20"/>
    <mergeCell ref="D8:D20"/>
    <mergeCell ref="E8:E9"/>
    <mergeCell ref="F8:F9"/>
    <mergeCell ref="E10:E14"/>
    <mergeCell ref="F10:F14"/>
    <mergeCell ref="D4:D7"/>
    <mergeCell ref="B2:Q2"/>
    <mergeCell ref="B3:D3"/>
    <mergeCell ref="K4:K6"/>
    <mergeCell ref="L4:L6"/>
    <mergeCell ref="M4:M6"/>
    <mergeCell ref="N4:N6"/>
    <mergeCell ref="B4:B7"/>
    <mergeCell ref="C4:C7"/>
    <mergeCell ref="O4:O7"/>
    <mergeCell ref="P4:P6"/>
    <mergeCell ref="Q4:Q6"/>
    <mergeCell ref="F4:F6"/>
  </mergeCells>
  <dataValidations count="8">
    <dataValidation type="list" allowBlank="1" showInputMessage="1" showErrorMessage="1" sqref="I50 I64 I61 I57 I53">
      <formula1>$T$41:$T$45</formula1>
    </dataValidation>
    <dataValidation type="list" allowBlank="1" showInputMessage="1" showErrorMessage="1" sqref="J50 J64 J61 J57 J53">
      <formula1>$W$41:$W$43</formula1>
    </dataValidation>
    <dataValidation type="list" allowBlank="1" showInputMessage="1" showErrorMessage="1" sqref="K50 K64 K61 K57 K53">
      <formula1>$T$49:$T$52</formula1>
    </dataValidation>
    <dataValidation type="list" allowBlank="1" showInputMessage="1" showErrorMessage="1" sqref="L50 L64 L61 L57 L53">
      <formula1>$W$49:$W$51</formula1>
    </dataValidation>
    <dataValidation type="list" allowBlank="1" showInputMessage="1" showErrorMessage="1" sqref="I23 I31 I27">
      <formula1>$T$26:$T$30</formula1>
    </dataValidation>
    <dataValidation type="list" allowBlank="1" showInputMessage="1" showErrorMessage="1" sqref="J23 J31 J27">
      <formula1>$W$26:$W$28</formula1>
    </dataValidation>
    <dataValidation type="list" allowBlank="1" showInputMessage="1" showErrorMessage="1" sqref="K23 K31 K27">
      <formula1>$T$34:$T$37</formula1>
    </dataValidation>
    <dataValidation type="list" allowBlank="1" showInputMessage="1" showErrorMessage="1" sqref="L23 L31 L27">
      <formula1>$W$34:$W$36</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B2:P35"/>
  <sheetViews>
    <sheetView topLeftCell="F7" zoomScale="70" zoomScaleNormal="70" workbookViewId="0">
      <selection activeCell="G15" sqref="G15"/>
    </sheetView>
  </sheetViews>
  <sheetFormatPr baseColWidth="10" defaultRowHeight="14.25"/>
  <cols>
    <col min="1" max="1" width="2.85546875" style="3" customWidth="1"/>
    <col min="2" max="3" width="6.42578125" style="3" customWidth="1"/>
    <col min="4" max="4" width="5.42578125" style="3" customWidth="1"/>
    <col min="5" max="5" width="52.140625" style="3" customWidth="1"/>
    <col min="6" max="6" width="6.85546875" style="3" customWidth="1"/>
    <col min="7" max="7" width="63.7109375" style="3" bestFit="1" customWidth="1"/>
    <col min="8" max="10" width="3.7109375" style="3" bestFit="1" customWidth="1"/>
    <col min="11" max="11" width="6.5703125" style="3" customWidth="1"/>
    <col min="12" max="12" width="55.28515625" style="3" bestFit="1" customWidth="1"/>
    <col min="13" max="13" width="29.85546875" style="3" customWidth="1"/>
    <col min="14" max="14" width="6.140625" style="3" customWidth="1"/>
    <col min="15" max="15" width="10" style="3" bestFit="1" customWidth="1"/>
    <col min="16" max="16" width="33.42578125" style="3" customWidth="1"/>
    <col min="17" max="16384" width="11.42578125" style="3"/>
  </cols>
  <sheetData>
    <row r="2" spans="2:16" ht="81.75" customHeight="1">
      <c r="B2" s="94" t="s">
        <v>595</v>
      </c>
      <c r="C2" s="94"/>
      <c r="D2" s="94"/>
      <c r="E2" s="94"/>
      <c r="F2" s="94"/>
      <c r="G2" s="94"/>
      <c r="H2" s="94"/>
      <c r="I2" s="94"/>
      <c r="J2" s="94"/>
      <c r="K2" s="94"/>
      <c r="L2" s="94"/>
      <c r="M2" s="94"/>
      <c r="N2" s="94"/>
      <c r="O2" s="94"/>
      <c r="P2" s="94"/>
    </row>
    <row r="3" spans="2:16" ht="89.25" customHeight="1">
      <c r="B3" s="95" t="s">
        <v>561</v>
      </c>
      <c r="C3" s="95"/>
      <c r="D3" s="14" t="s">
        <v>515</v>
      </c>
      <c r="E3" s="13" t="s">
        <v>1</v>
      </c>
      <c r="F3" s="13" t="s">
        <v>464</v>
      </c>
      <c r="G3" s="14" t="s">
        <v>50</v>
      </c>
      <c r="H3" s="13" t="s">
        <v>4</v>
      </c>
      <c r="I3" s="13" t="s">
        <v>5</v>
      </c>
      <c r="J3" s="13" t="s">
        <v>6</v>
      </c>
      <c r="K3" s="13" t="s">
        <v>7</v>
      </c>
      <c r="L3" s="14" t="s">
        <v>8</v>
      </c>
      <c r="M3" s="14" t="s">
        <v>9</v>
      </c>
      <c r="N3" s="13" t="s">
        <v>10</v>
      </c>
      <c r="O3" s="14" t="s">
        <v>11</v>
      </c>
      <c r="P3" s="14" t="s">
        <v>12</v>
      </c>
    </row>
    <row r="4" spans="2:16" ht="69.75" customHeight="1">
      <c r="B4" s="125" t="s">
        <v>596</v>
      </c>
      <c r="C4" s="125" t="s">
        <v>597</v>
      </c>
      <c r="D4" s="106">
        <v>1</v>
      </c>
      <c r="E4" s="134" t="s">
        <v>776</v>
      </c>
      <c r="F4" s="125" t="s">
        <v>193</v>
      </c>
      <c r="G4" s="78" t="s">
        <v>666</v>
      </c>
      <c r="H4" s="125" t="s">
        <v>15</v>
      </c>
      <c r="I4" s="125" t="s">
        <v>16</v>
      </c>
      <c r="J4" s="125" t="s">
        <v>17</v>
      </c>
      <c r="K4" s="125" t="s">
        <v>52</v>
      </c>
      <c r="L4" s="78" t="s">
        <v>662</v>
      </c>
      <c r="M4" s="78" t="s">
        <v>661</v>
      </c>
      <c r="N4" s="125" t="s">
        <v>665</v>
      </c>
      <c r="O4" s="78" t="s">
        <v>614</v>
      </c>
      <c r="P4" s="78" t="s">
        <v>660</v>
      </c>
    </row>
    <row r="5" spans="2:16" ht="139.5" customHeight="1">
      <c r="B5" s="125"/>
      <c r="C5" s="125"/>
      <c r="D5" s="106"/>
      <c r="E5" s="186"/>
      <c r="F5" s="125"/>
      <c r="G5" s="78" t="s">
        <v>664</v>
      </c>
      <c r="H5" s="125"/>
      <c r="I5" s="125"/>
      <c r="J5" s="125"/>
      <c r="K5" s="125"/>
      <c r="L5" s="78" t="s">
        <v>662</v>
      </c>
      <c r="M5" s="78" t="s">
        <v>661</v>
      </c>
      <c r="N5" s="125"/>
      <c r="O5" s="78" t="s">
        <v>614</v>
      </c>
      <c r="P5" s="78" t="s">
        <v>660</v>
      </c>
    </row>
    <row r="6" spans="2:16" ht="57">
      <c r="B6" s="125"/>
      <c r="C6" s="125"/>
      <c r="D6" s="106"/>
      <c r="E6" s="186"/>
      <c r="F6" s="125"/>
      <c r="G6" s="78" t="s">
        <v>663</v>
      </c>
      <c r="H6" s="125"/>
      <c r="I6" s="125"/>
      <c r="J6" s="125"/>
      <c r="K6" s="125"/>
      <c r="L6" s="78" t="s">
        <v>662</v>
      </c>
      <c r="M6" s="78" t="s">
        <v>661</v>
      </c>
      <c r="N6" s="125"/>
      <c r="O6" s="78" t="s">
        <v>614</v>
      </c>
      <c r="P6" s="78" t="s">
        <v>660</v>
      </c>
    </row>
    <row r="7" spans="2:16" ht="42.75" customHeight="1">
      <c r="B7" s="125"/>
      <c r="C7" s="125"/>
      <c r="D7" s="106"/>
      <c r="E7" s="133"/>
      <c r="F7" s="125"/>
      <c r="G7" s="78" t="s">
        <v>659</v>
      </c>
      <c r="H7" s="125"/>
      <c r="I7" s="125"/>
      <c r="J7" s="125"/>
      <c r="K7" s="125"/>
      <c r="L7" s="78" t="s">
        <v>658</v>
      </c>
      <c r="M7" s="78" t="s">
        <v>657</v>
      </c>
      <c r="N7" s="125"/>
      <c r="O7" s="78" t="s">
        <v>614</v>
      </c>
      <c r="P7" s="78" t="s">
        <v>656</v>
      </c>
    </row>
    <row r="8" spans="2:16" ht="42.75">
      <c r="B8" s="125"/>
      <c r="C8" s="125"/>
      <c r="D8" s="106">
        <v>2</v>
      </c>
      <c r="E8" s="134" t="s">
        <v>777</v>
      </c>
      <c r="F8" s="125"/>
      <c r="G8" s="78" t="s">
        <v>655</v>
      </c>
      <c r="H8" s="125" t="s">
        <v>102</v>
      </c>
      <c r="I8" s="125" t="s">
        <v>24</v>
      </c>
      <c r="J8" s="125" t="s">
        <v>17</v>
      </c>
      <c r="K8" s="125" t="s">
        <v>52</v>
      </c>
      <c r="L8" s="78" t="s">
        <v>651</v>
      </c>
      <c r="M8" s="78" t="s">
        <v>650</v>
      </c>
      <c r="N8" s="125"/>
      <c r="O8" s="78" t="s">
        <v>614</v>
      </c>
      <c r="P8" s="78" t="s">
        <v>649</v>
      </c>
    </row>
    <row r="9" spans="2:16" ht="42.75">
      <c r="B9" s="125"/>
      <c r="C9" s="125"/>
      <c r="D9" s="106"/>
      <c r="E9" s="186"/>
      <c r="F9" s="125"/>
      <c r="G9" s="78" t="s">
        <v>654</v>
      </c>
      <c r="H9" s="125"/>
      <c r="I9" s="125"/>
      <c r="J9" s="125"/>
      <c r="K9" s="125"/>
      <c r="L9" s="78" t="s">
        <v>651</v>
      </c>
      <c r="M9" s="78" t="s">
        <v>650</v>
      </c>
      <c r="N9" s="125"/>
      <c r="O9" s="78" t="s">
        <v>614</v>
      </c>
      <c r="P9" s="78" t="s">
        <v>649</v>
      </c>
    </row>
    <row r="10" spans="2:16" ht="42.75">
      <c r="B10" s="125"/>
      <c r="C10" s="125"/>
      <c r="D10" s="106"/>
      <c r="E10" s="186"/>
      <c r="F10" s="125"/>
      <c r="G10" s="78" t="s">
        <v>653</v>
      </c>
      <c r="H10" s="125"/>
      <c r="I10" s="125"/>
      <c r="J10" s="125"/>
      <c r="K10" s="125"/>
      <c r="L10" s="78" t="s">
        <v>651</v>
      </c>
      <c r="M10" s="78" t="s">
        <v>650</v>
      </c>
      <c r="N10" s="125"/>
      <c r="O10" s="78" t="s">
        <v>614</v>
      </c>
      <c r="P10" s="78" t="s">
        <v>649</v>
      </c>
    </row>
    <row r="11" spans="2:16" ht="42.75">
      <c r="B11" s="125"/>
      <c r="C11" s="125"/>
      <c r="D11" s="106"/>
      <c r="E11" s="133"/>
      <c r="F11" s="125"/>
      <c r="G11" s="78" t="s">
        <v>652</v>
      </c>
      <c r="H11" s="125"/>
      <c r="I11" s="125"/>
      <c r="J11" s="125"/>
      <c r="K11" s="125"/>
      <c r="L11" s="78" t="s">
        <v>651</v>
      </c>
      <c r="M11" s="78" t="s">
        <v>650</v>
      </c>
      <c r="N11" s="125"/>
      <c r="O11" s="78" t="s">
        <v>614</v>
      </c>
      <c r="P11" s="78" t="s">
        <v>649</v>
      </c>
    </row>
    <row r="12" spans="2:16">
      <c r="B12" s="17"/>
      <c r="C12" s="17"/>
    </row>
    <row r="13" spans="2:16">
      <c r="B13" s="17"/>
      <c r="C13" s="17"/>
    </row>
    <row r="14" spans="2:16">
      <c r="B14" s="17"/>
      <c r="C14" s="17"/>
    </row>
    <row r="15" spans="2:16">
      <c r="B15" s="17"/>
      <c r="C15" s="17"/>
    </row>
    <row r="16" spans="2:16">
      <c r="B16" s="17"/>
      <c r="C16" s="17"/>
    </row>
    <row r="17" spans="2:3">
      <c r="B17" s="17"/>
      <c r="C17" s="17"/>
    </row>
    <row r="18" spans="2:3">
      <c r="B18" s="17"/>
      <c r="C18" s="17"/>
    </row>
    <row r="19" spans="2:3">
      <c r="B19" s="17"/>
      <c r="C19" s="17"/>
    </row>
    <row r="20" spans="2:3">
      <c r="B20" s="97"/>
      <c r="C20" s="97"/>
    </row>
    <row r="21" spans="2:3">
      <c r="B21" s="97"/>
      <c r="C21" s="97"/>
    </row>
    <row r="22" spans="2:3">
      <c r="B22" s="96"/>
      <c r="C22" s="96"/>
    </row>
    <row r="23" spans="2:3">
      <c r="B23" s="96"/>
      <c r="C23" s="96"/>
    </row>
    <row r="24" spans="2:3">
      <c r="B24" s="96"/>
      <c r="C24" s="96"/>
    </row>
    <row r="25" spans="2:3">
      <c r="B25" s="96"/>
      <c r="C25" s="96"/>
    </row>
    <row r="26" spans="2:3">
      <c r="B26" s="96"/>
      <c r="C26" s="96"/>
    </row>
    <row r="27" spans="2:3">
      <c r="B27" s="96"/>
      <c r="C27" s="96"/>
    </row>
    <row r="28" spans="2:3">
      <c r="B28" s="96"/>
      <c r="C28" s="96"/>
    </row>
    <row r="29" spans="2:3">
      <c r="B29" s="96"/>
      <c r="C29" s="96"/>
    </row>
    <row r="30" spans="2:3">
      <c r="B30" s="96"/>
      <c r="C30" s="96"/>
    </row>
    <row r="31" spans="2:3">
      <c r="B31" s="96"/>
      <c r="C31" s="96"/>
    </row>
    <row r="32" spans="2:3">
      <c r="B32" s="96"/>
      <c r="C32" s="96"/>
    </row>
    <row r="33" spans="2:3">
      <c r="B33" s="96"/>
      <c r="C33" s="96"/>
    </row>
    <row r="34" spans="2:3">
      <c r="B34" s="96"/>
      <c r="C34" s="96"/>
    </row>
    <row r="35" spans="2:3">
      <c r="B35" s="96"/>
      <c r="C35" s="96"/>
    </row>
  </sheetData>
  <mergeCells count="22">
    <mergeCell ref="B20:B21"/>
    <mergeCell ref="C20:C21"/>
    <mergeCell ref="B22:B35"/>
    <mergeCell ref="C22:C35"/>
    <mergeCell ref="N4:N11"/>
    <mergeCell ref="D8:D11"/>
    <mergeCell ref="H8:H11"/>
    <mergeCell ref="I8:I11"/>
    <mergeCell ref="J8:J11"/>
    <mergeCell ref="K8:K11"/>
    <mergeCell ref="B2:P2"/>
    <mergeCell ref="B3:C3"/>
    <mergeCell ref="B4:B11"/>
    <mergeCell ref="C4:C11"/>
    <mergeCell ref="D4:D7"/>
    <mergeCell ref="F4:F11"/>
    <mergeCell ref="H4:H7"/>
    <mergeCell ref="I4:I7"/>
    <mergeCell ref="J4:J7"/>
    <mergeCell ref="K4:K7"/>
    <mergeCell ref="E8:E11"/>
    <mergeCell ref="E4:E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dimension ref="C2:P15"/>
  <sheetViews>
    <sheetView topLeftCell="A11" zoomScale="85" zoomScaleNormal="85" workbookViewId="0">
      <selection activeCell="G12" sqref="G12"/>
    </sheetView>
  </sheetViews>
  <sheetFormatPr baseColWidth="10" defaultRowHeight="15"/>
  <cols>
    <col min="1" max="2" width="3.28515625" customWidth="1"/>
    <col min="3" max="3" width="11" bestFit="1" customWidth="1"/>
    <col min="4" max="4" width="5.42578125" customWidth="1"/>
    <col min="5" max="5" width="34.7109375" customWidth="1"/>
    <col min="6" max="6" width="5" customWidth="1"/>
    <col min="7" max="7" width="40.5703125" customWidth="1"/>
    <col min="8" max="8" width="3.7109375" customWidth="1"/>
    <col min="9" max="9" width="3.7109375" bestFit="1" customWidth="1"/>
    <col min="10" max="10" width="4.5703125" customWidth="1"/>
    <col min="11" max="11" width="3.85546875" bestFit="1" customWidth="1"/>
    <col min="12" max="12" width="37.140625" customWidth="1"/>
    <col min="13" max="13" width="31" customWidth="1"/>
    <col min="14" max="14" width="7.42578125" customWidth="1"/>
    <col min="15" max="15" width="3.7109375" bestFit="1" customWidth="1"/>
    <col min="16" max="16" width="30.28515625" bestFit="1" customWidth="1"/>
  </cols>
  <sheetData>
    <row r="2" spans="3:16" ht="100.5" customHeight="1">
      <c r="C2" s="94" t="s">
        <v>726</v>
      </c>
      <c r="D2" s="94"/>
      <c r="E2" s="94"/>
      <c r="F2" s="94"/>
      <c r="G2" s="94"/>
      <c r="H2" s="94"/>
      <c r="I2" s="94"/>
      <c r="J2" s="94"/>
      <c r="K2" s="94"/>
      <c r="L2" s="94"/>
      <c r="M2" s="94"/>
      <c r="N2" s="94"/>
      <c r="O2" s="94"/>
      <c r="P2" s="94"/>
    </row>
    <row r="3" spans="3:16" ht="93">
      <c r="C3" s="167" t="s">
        <v>561</v>
      </c>
      <c r="D3" s="167" t="s">
        <v>463</v>
      </c>
      <c r="E3" s="167" t="s">
        <v>1</v>
      </c>
      <c r="F3" s="168" t="s">
        <v>464</v>
      </c>
      <c r="G3" s="167" t="s">
        <v>50</v>
      </c>
      <c r="H3" s="168" t="s">
        <v>4</v>
      </c>
      <c r="I3" s="168" t="s">
        <v>5</v>
      </c>
      <c r="J3" s="168" t="s">
        <v>6</v>
      </c>
      <c r="K3" s="168" t="s">
        <v>7</v>
      </c>
      <c r="L3" s="167" t="s">
        <v>8</v>
      </c>
      <c r="M3" s="167" t="s">
        <v>9</v>
      </c>
      <c r="N3" s="168" t="s">
        <v>10</v>
      </c>
      <c r="O3" s="168" t="s">
        <v>11</v>
      </c>
      <c r="P3" s="167" t="s">
        <v>12</v>
      </c>
    </row>
    <row r="4" spans="3:16" ht="114">
      <c r="C4" s="125" t="s">
        <v>722</v>
      </c>
      <c r="D4" s="78">
        <v>1</v>
      </c>
      <c r="E4" s="162" t="s">
        <v>779</v>
      </c>
      <c r="F4" s="138" t="s">
        <v>13</v>
      </c>
      <c r="G4" s="82" t="s">
        <v>723</v>
      </c>
      <c r="H4" s="80" t="s">
        <v>102</v>
      </c>
      <c r="I4" s="80" t="s">
        <v>54</v>
      </c>
      <c r="J4" s="80" t="s">
        <v>54</v>
      </c>
      <c r="K4" s="80" t="s">
        <v>795</v>
      </c>
      <c r="L4" s="78" t="s">
        <v>796</v>
      </c>
      <c r="M4" s="162" t="s">
        <v>805</v>
      </c>
      <c r="N4" s="125" t="s">
        <v>814</v>
      </c>
      <c r="O4" s="80" t="s">
        <v>87</v>
      </c>
      <c r="P4" s="162" t="s">
        <v>815</v>
      </c>
    </row>
    <row r="5" spans="3:16" ht="85.5">
      <c r="C5" s="125"/>
      <c r="D5" s="78">
        <v>2</v>
      </c>
      <c r="E5" s="162" t="s">
        <v>780</v>
      </c>
      <c r="F5" s="138"/>
      <c r="G5" s="78" t="s">
        <v>794</v>
      </c>
      <c r="H5" s="80" t="s">
        <v>102</v>
      </c>
      <c r="I5" s="80" t="s">
        <v>16</v>
      </c>
      <c r="J5" s="80" t="s">
        <v>54</v>
      </c>
      <c r="K5" s="80" t="s">
        <v>795</v>
      </c>
      <c r="L5" s="86" t="s">
        <v>797</v>
      </c>
      <c r="M5" s="162" t="s">
        <v>805</v>
      </c>
      <c r="N5" s="125"/>
      <c r="O5" s="80" t="s">
        <v>87</v>
      </c>
      <c r="P5" s="162" t="s">
        <v>815</v>
      </c>
    </row>
    <row r="6" spans="3:16" ht="128.25">
      <c r="C6" s="125"/>
      <c r="D6" s="78">
        <v>3</v>
      </c>
      <c r="E6" s="78" t="s">
        <v>781</v>
      </c>
      <c r="F6" s="138"/>
      <c r="G6" s="78" t="s">
        <v>793</v>
      </c>
      <c r="H6" s="80" t="s">
        <v>102</v>
      </c>
      <c r="I6" s="80" t="s">
        <v>16</v>
      </c>
      <c r="J6" s="80" t="s">
        <v>54</v>
      </c>
      <c r="K6" s="80" t="s">
        <v>795</v>
      </c>
      <c r="L6" s="162" t="s">
        <v>798</v>
      </c>
      <c r="M6" s="162" t="s">
        <v>806</v>
      </c>
      <c r="N6" s="125"/>
      <c r="O6" s="80" t="s">
        <v>87</v>
      </c>
      <c r="P6" s="162" t="s">
        <v>816</v>
      </c>
    </row>
    <row r="7" spans="3:16" ht="85.5">
      <c r="C7" s="163" t="s">
        <v>724</v>
      </c>
      <c r="D7" s="78">
        <v>4</v>
      </c>
      <c r="E7" s="162" t="s">
        <v>782</v>
      </c>
      <c r="F7" s="138"/>
      <c r="G7" s="78" t="s">
        <v>792</v>
      </c>
      <c r="H7" s="80" t="s">
        <v>102</v>
      </c>
      <c r="I7" s="80" t="s">
        <v>24</v>
      </c>
      <c r="J7" s="80" t="s">
        <v>81</v>
      </c>
      <c r="K7" s="80" t="s">
        <v>795</v>
      </c>
      <c r="L7" s="162" t="s">
        <v>799</v>
      </c>
      <c r="M7" s="162" t="s">
        <v>807</v>
      </c>
      <c r="N7" s="125" t="s">
        <v>813</v>
      </c>
      <c r="O7" s="80" t="s">
        <v>87</v>
      </c>
      <c r="P7" s="162" t="s">
        <v>817</v>
      </c>
    </row>
    <row r="8" spans="3:16" ht="128.25">
      <c r="C8" s="164"/>
      <c r="D8" s="78">
        <v>5</v>
      </c>
      <c r="E8" s="162" t="s">
        <v>783</v>
      </c>
      <c r="F8" s="138"/>
      <c r="G8" s="78" t="s">
        <v>791</v>
      </c>
      <c r="H8" s="80" t="s">
        <v>102</v>
      </c>
      <c r="I8" s="80" t="s">
        <v>16</v>
      </c>
      <c r="J8" s="80" t="s">
        <v>54</v>
      </c>
      <c r="K8" s="80" t="s">
        <v>795</v>
      </c>
      <c r="L8" s="162" t="s">
        <v>800</v>
      </c>
      <c r="M8" s="162" t="s">
        <v>808</v>
      </c>
      <c r="N8" s="125"/>
      <c r="O8" s="80" t="s">
        <v>87</v>
      </c>
      <c r="P8" s="162" t="s">
        <v>815</v>
      </c>
    </row>
    <row r="9" spans="3:16" ht="64.5">
      <c r="C9" s="164"/>
      <c r="D9" s="78">
        <v>6</v>
      </c>
      <c r="E9" s="78" t="s">
        <v>784</v>
      </c>
      <c r="F9" s="138"/>
      <c r="G9" s="78" t="s">
        <v>790</v>
      </c>
      <c r="H9" s="80" t="s">
        <v>102</v>
      </c>
      <c r="I9" s="80" t="s">
        <v>16</v>
      </c>
      <c r="J9" s="80" t="s">
        <v>17</v>
      </c>
      <c r="K9" s="80" t="s">
        <v>795</v>
      </c>
      <c r="L9" s="162" t="s">
        <v>801</v>
      </c>
      <c r="M9" s="162" t="s">
        <v>809</v>
      </c>
      <c r="N9" s="125"/>
      <c r="O9" s="80" t="s">
        <v>87</v>
      </c>
      <c r="P9" s="162" t="s">
        <v>817</v>
      </c>
    </row>
    <row r="10" spans="3:16" ht="171">
      <c r="C10" s="164"/>
      <c r="D10" s="78">
        <v>7</v>
      </c>
      <c r="E10" s="162" t="s">
        <v>785</v>
      </c>
      <c r="F10" s="138"/>
      <c r="G10" s="78" t="s">
        <v>789</v>
      </c>
      <c r="H10" s="80" t="s">
        <v>102</v>
      </c>
      <c r="I10" s="80" t="s">
        <v>24</v>
      </c>
      <c r="J10" s="80" t="s">
        <v>81</v>
      </c>
      <c r="K10" s="80" t="s">
        <v>795</v>
      </c>
      <c r="L10" s="162" t="s">
        <v>802</v>
      </c>
      <c r="M10" s="162" t="s">
        <v>810</v>
      </c>
      <c r="N10" s="125"/>
      <c r="O10" s="80" t="s">
        <v>87</v>
      </c>
      <c r="P10" s="162" t="s">
        <v>818</v>
      </c>
    </row>
    <row r="11" spans="3:16" ht="114">
      <c r="C11" s="165"/>
      <c r="D11" s="78">
        <v>8</v>
      </c>
      <c r="E11" s="162" t="s">
        <v>821</v>
      </c>
      <c r="F11" s="138"/>
      <c r="G11" s="78" t="s">
        <v>788</v>
      </c>
      <c r="H11" s="80" t="s">
        <v>102</v>
      </c>
      <c r="I11" s="80" t="s">
        <v>16</v>
      </c>
      <c r="J11" s="80" t="s">
        <v>81</v>
      </c>
      <c r="K11" s="80" t="s">
        <v>795</v>
      </c>
      <c r="L11" s="162" t="s">
        <v>803</v>
      </c>
      <c r="M11" s="162" t="s">
        <v>811</v>
      </c>
      <c r="N11" s="125"/>
      <c r="O11" s="80" t="s">
        <v>87</v>
      </c>
      <c r="P11" s="162" t="s">
        <v>819</v>
      </c>
    </row>
    <row r="12" spans="3:16" ht="228">
      <c r="C12" s="166" t="s">
        <v>583</v>
      </c>
      <c r="D12" s="78">
        <v>9</v>
      </c>
      <c r="E12" s="162" t="s">
        <v>786</v>
      </c>
      <c r="F12" s="138"/>
      <c r="G12" s="78" t="s">
        <v>787</v>
      </c>
      <c r="H12" s="80" t="s">
        <v>102</v>
      </c>
      <c r="I12" s="80" t="s">
        <v>16</v>
      </c>
      <c r="J12" s="80" t="s">
        <v>81</v>
      </c>
      <c r="K12" s="80" t="s">
        <v>795</v>
      </c>
      <c r="L12" s="162" t="s">
        <v>804</v>
      </c>
      <c r="M12" s="162" t="s">
        <v>812</v>
      </c>
      <c r="N12" s="80" t="s">
        <v>725</v>
      </c>
      <c r="O12" s="80" t="s">
        <v>87</v>
      </c>
      <c r="P12" s="162" t="s">
        <v>820</v>
      </c>
    </row>
    <row r="13" spans="3:16">
      <c r="E13" s="49"/>
    </row>
    <row r="14" spans="3:16">
      <c r="E14" s="49"/>
    </row>
    <row r="15" spans="3:16">
      <c r="E15" s="49"/>
    </row>
  </sheetData>
  <mergeCells count="6">
    <mergeCell ref="C2:P2"/>
    <mergeCell ref="C4:C6"/>
    <mergeCell ref="F4:F12"/>
    <mergeCell ref="N4:N6"/>
    <mergeCell ref="C7:C11"/>
    <mergeCell ref="N7:N11"/>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theme="0"/>
  </sheetPr>
  <dimension ref="A2:P46"/>
  <sheetViews>
    <sheetView showGridLines="0" topLeftCell="A9" zoomScale="70" zoomScaleNormal="70" zoomScaleSheetLayoutView="90" workbookViewId="0">
      <selection activeCell="P13" sqref="B4:P17"/>
    </sheetView>
  </sheetViews>
  <sheetFormatPr baseColWidth="10" defaultRowHeight="14.25"/>
  <cols>
    <col min="1" max="1" width="4" style="3" customWidth="1"/>
    <col min="2" max="3" width="6.7109375" style="3" customWidth="1"/>
    <col min="4" max="4" width="5.28515625" style="3" customWidth="1"/>
    <col min="5" max="5" width="36.5703125" style="3" customWidth="1"/>
    <col min="6" max="6" width="3.7109375" style="3" bestFit="1" customWidth="1"/>
    <col min="7" max="7" width="42.7109375" style="3" customWidth="1"/>
    <col min="8" max="11" width="3.7109375" style="3" bestFit="1" customWidth="1"/>
    <col min="12" max="12" width="35.28515625" style="3" customWidth="1"/>
    <col min="13" max="13" width="33" style="3" customWidth="1"/>
    <col min="14" max="14" width="5" style="3" customWidth="1"/>
    <col min="15" max="15" width="3.7109375" style="3" bestFit="1" customWidth="1"/>
    <col min="16" max="16" width="31" style="3" customWidth="1"/>
    <col min="17" max="16384" width="11.42578125" style="3"/>
  </cols>
  <sheetData>
    <row r="2" spans="2:16" ht="81" customHeight="1">
      <c r="B2" s="94" t="s">
        <v>605</v>
      </c>
      <c r="C2" s="94"/>
      <c r="D2" s="94"/>
      <c r="E2" s="94"/>
      <c r="F2" s="94"/>
      <c r="G2" s="94"/>
      <c r="H2" s="94"/>
      <c r="I2" s="94"/>
      <c r="J2" s="94"/>
      <c r="K2" s="94"/>
      <c r="L2" s="94"/>
      <c r="M2" s="94"/>
      <c r="N2" s="94"/>
      <c r="O2" s="94"/>
      <c r="P2" s="94"/>
    </row>
    <row r="3" spans="2:16" ht="97.5" customHeight="1">
      <c r="B3" s="95" t="s">
        <v>561</v>
      </c>
      <c r="C3" s="95"/>
      <c r="D3" s="10" t="s">
        <v>463</v>
      </c>
      <c r="E3" s="10" t="s">
        <v>1</v>
      </c>
      <c r="F3" s="11" t="s">
        <v>2</v>
      </c>
      <c r="G3" s="10" t="s">
        <v>50</v>
      </c>
      <c r="H3" s="11" t="s">
        <v>4</v>
      </c>
      <c r="I3" s="11" t="s">
        <v>5</v>
      </c>
      <c r="J3" s="11" t="s">
        <v>6</v>
      </c>
      <c r="K3" s="11" t="s">
        <v>7</v>
      </c>
      <c r="L3" s="10" t="s">
        <v>8</v>
      </c>
      <c r="M3" s="10" t="s">
        <v>9</v>
      </c>
      <c r="N3" s="11" t="s">
        <v>10</v>
      </c>
      <c r="O3" s="11" t="s">
        <v>11</v>
      </c>
      <c r="P3" s="10" t="s">
        <v>12</v>
      </c>
    </row>
    <row r="4" spans="2:16" ht="71.25" customHeight="1">
      <c r="B4" s="125" t="s">
        <v>603</v>
      </c>
      <c r="C4" s="125" t="s">
        <v>604</v>
      </c>
      <c r="D4" s="127">
        <v>1</v>
      </c>
      <c r="E4" s="115" t="s">
        <v>778</v>
      </c>
      <c r="F4" s="126" t="s">
        <v>13</v>
      </c>
      <c r="G4" s="105" t="s">
        <v>648</v>
      </c>
      <c r="H4" s="126" t="s">
        <v>212</v>
      </c>
      <c r="I4" s="126" t="s">
        <v>213</v>
      </c>
      <c r="J4" s="126" t="s">
        <v>54</v>
      </c>
      <c r="K4" s="126" t="s">
        <v>18</v>
      </c>
      <c r="L4" s="79" t="s">
        <v>647</v>
      </c>
      <c r="M4" s="105" t="s">
        <v>307</v>
      </c>
      <c r="N4" s="128" t="s">
        <v>214</v>
      </c>
      <c r="O4" s="126" t="s">
        <v>132</v>
      </c>
      <c r="P4" s="105" t="s">
        <v>612</v>
      </c>
    </row>
    <row r="5" spans="2:16" ht="42.75">
      <c r="B5" s="125"/>
      <c r="C5" s="125"/>
      <c r="D5" s="127"/>
      <c r="E5" s="129"/>
      <c r="F5" s="126"/>
      <c r="G5" s="105"/>
      <c r="H5" s="126"/>
      <c r="I5" s="126"/>
      <c r="J5" s="126"/>
      <c r="K5" s="126"/>
      <c r="L5" s="79" t="s">
        <v>646</v>
      </c>
      <c r="M5" s="105"/>
      <c r="N5" s="128"/>
      <c r="O5" s="126"/>
      <c r="P5" s="105"/>
    </row>
    <row r="6" spans="2:16" ht="28.5">
      <c r="B6" s="125"/>
      <c r="C6" s="125"/>
      <c r="D6" s="127"/>
      <c r="E6" s="129"/>
      <c r="F6" s="126"/>
      <c r="G6" s="79" t="s">
        <v>645</v>
      </c>
      <c r="H6" s="126"/>
      <c r="I6" s="126"/>
      <c r="J6" s="126"/>
      <c r="K6" s="126"/>
      <c r="L6" s="79" t="s">
        <v>644</v>
      </c>
      <c r="M6" s="105"/>
      <c r="N6" s="128"/>
      <c r="O6" s="126"/>
      <c r="P6" s="105"/>
    </row>
    <row r="7" spans="2:16" ht="42.75">
      <c r="B7" s="125"/>
      <c r="C7" s="125"/>
      <c r="D7" s="127"/>
      <c r="E7" s="129"/>
      <c r="F7" s="126"/>
      <c r="G7" s="79" t="s">
        <v>643</v>
      </c>
      <c r="H7" s="126"/>
      <c r="I7" s="126"/>
      <c r="J7" s="126"/>
      <c r="K7" s="126"/>
      <c r="L7" s="79" t="s">
        <v>642</v>
      </c>
      <c r="M7" s="105"/>
      <c r="N7" s="128"/>
      <c r="O7" s="126"/>
      <c r="P7" s="105"/>
    </row>
    <row r="8" spans="2:16" ht="57">
      <c r="B8" s="125"/>
      <c r="C8" s="125"/>
      <c r="D8" s="127"/>
      <c r="E8" s="129"/>
      <c r="F8" s="126"/>
      <c r="G8" s="79" t="s">
        <v>641</v>
      </c>
      <c r="H8" s="126"/>
      <c r="I8" s="126"/>
      <c r="J8" s="126"/>
      <c r="K8" s="126"/>
      <c r="L8" s="79" t="s">
        <v>640</v>
      </c>
      <c r="M8" s="105"/>
      <c r="N8" s="128"/>
      <c r="O8" s="126"/>
      <c r="P8" s="105"/>
    </row>
    <row r="9" spans="2:16" ht="28.5">
      <c r="B9" s="125"/>
      <c r="C9" s="125"/>
      <c r="D9" s="127"/>
      <c r="E9" s="119"/>
      <c r="F9" s="126"/>
      <c r="G9" s="79" t="s">
        <v>639</v>
      </c>
      <c r="H9" s="126"/>
      <c r="I9" s="126"/>
      <c r="J9" s="126"/>
      <c r="K9" s="126"/>
      <c r="L9" s="79" t="s">
        <v>638</v>
      </c>
      <c r="M9" s="105"/>
      <c r="N9" s="128"/>
      <c r="O9" s="126"/>
      <c r="P9" s="105"/>
    </row>
    <row r="10" spans="2:16" ht="85.5">
      <c r="B10" s="125"/>
      <c r="C10" s="125"/>
      <c r="D10" s="127">
        <v>2</v>
      </c>
      <c r="E10" s="105" t="s">
        <v>637</v>
      </c>
      <c r="F10" s="126"/>
      <c r="G10" s="79" t="s">
        <v>636</v>
      </c>
      <c r="H10" s="126" t="s">
        <v>212</v>
      </c>
      <c r="I10" s="126" t="s">
        <v>213</v>
      </c>
      <c r="J10" s="126" t="s">
        <v>54</v>
      </c>
      <c r="K10" s="126" t="s">
        <v>18</v>
      </c>
      <c r="L10" s="79" t="s">
        <v>634</v>
      </c>
      <c r="M10" s="105" t="s">
        <v>308</v>
      </c>
      <c r="N10" s="128" t="s">
        <v>214</v>
      </c>
      <c r="O10" s="126" t="s">
        <v>263</v>
      </c>
      <c r="P10" s="105" t="s">
        <v>309</v>
      </c>
    </row>
    <row r="11" spans="2:16" ht="85.5">
      <c r="B11" s="125"/>
      <c r="C11" s="125"/>
      <c r="D11" s="127"/>
      <c r="E11" s="105"/>
      <c r="F11" s="126"/>
      <c r="G11" s="79" t="s">
        <v>635</v>
      </c>
      <c r="H11" s="126"/>
      <c r="I11" s="126"/>
      <c r="J11" s="126"/>
      <c r="K11" s="126"/>
      <c r="L11" s="79" t="s">
        <v>634</v>
      </c>
      <c r="M11" s="105"/>
      <c r="N11" s="128"/>
      <c r="O11" s="126"/>
      <c r="P11" s="105"/>
    </row>
    <row r="12" spans="2:16" ht="71.25">
      <c r="B12" s="125"/>
      <c r="C12" s="125"/>
      <c r="D12" s="127"/>
      <c r="E12" s="105"/>
      <c r="F12" s="126"/>
      <c r="G12" s="79" t="s">
        <v>633</v>
      </c>
      <c r="H12" s="126"/>
      <c r="I12" s="126"/>
      <c r="J12" s="126"/>
      <c r="K12" s="126"/>
      <c r="L12" s="79" t="s">
        <v>632</v>
      </c>
      <c r="M12" s="105"/>
      <c r="N12" s="128"/>
      <c r="O12" s="126"/>
      <c r="P12" s="105"/>
    </row>
    <row r="13" spans="2:16">
      <c r="B13" s="125"/>
      <c r="C13" s="125"/>
      <c r="D13" s="127">
        <v>3</v>
      </c>
      <c r="E13" s="105" t="s">
        <v>611</v>
      </c>
      <c r="F13" s="126"/>
      <c r="G13" s="79" t="s">
        <v>631</v>
      </c>
      <c r="H13" s="126" t="s">
        <v>212</v>
      </c>
      <c r="I13" s="126" t="s">
        <v>213</v>
      </c>
      <c r="J13" s="126" t="s">
        <v>54</v>
      </c>
      <c r="K13" s="126" t="s">
        <v>18</v>
      </c>
      <c r="L13" s="105" t="s">
        <v>630</v>
      </c>
      <c r="M13" s="105" t="s">
        <v>629</v>
      </c>
      <c r="N13" s="128" t="s">
        <v>214</v>
      </c>
      <c r="O13" s="126" t="s">
        <v>132</v>
      </c>
      <c r="P13" s="105" t="s">
        <v>310</v>
      </c>
    </row>
    <row r="14" spans="2:16">
      <c r="B14" s="125"/>
      <c r="C14" s="125"/>
      <c r="D14" s="127"/>
      <c r="E14" s="105"/>
      <c r="F14" s="126"/>
      <c r="G14" s="79" t="s">
        <v>628</v>
      </c>
      <c r="H14" s="126"/>
      <c r="I14" s="126"/>
      <c r="J14" s="126"/>
      <c r="K14" s="126"/>
      <c r="L14" s="105"/>
      <c r="M14" s="105"/>
      <c r="N14" s="128"/>
      <c r="O14" s="126"/>
      <c r="P14" s="105"/>
    </row>
    <row r="15" spans="2:16">
      <c r="B15" s="125"/>
      <c r="C15" s="125"/>
      <c r="D15" s="127"/>
      <c r="E15" s="105"/>
      <c r="F15" s="126"/>
      <c r="G15" s="79" t="s">
        <v>627</v>
      </c>
      <c r="H15" s="126"/>
      <c r="I15" s="126"/>
      <c r="J15" s="126"/>
      <c r="K15" s="126"/>
      <c r="L15" s="105"/>
      <c r="M15" s="105"/>
      <c r="N15" s="128"/>
      <c r="O15" s="126"/>
      <c r="P15" s="105"/>
    </row>
    <row r="16" spans="2:16" ht="57">
      <c r="B16" s="125"/>
      <c r="C16" s="125"/>
      <c r="D16" s="127"/>
      <c r="E16" s="105"/>
      <c r="F16" s="126"/>
      <c r="G16" s="79" t="s">
        <v>626</v>
      </c>
      <c r="H16" s="126"/>
      <c r="I16" s="126"/>
      <c r="J16" s="126"/>
      <c r="K16" s="126"/>
      <c r="L16" s="105"/>
      <c r="M16" s="105"/>
      <c r="N16" s="128"/>
      <c r="O16" s="126"/>
      <c r="P16" s="105"/>
    </row>
    <row r="17" spans="1:16" ht="59.25" customHeight="1">
      <c r="B17" s="125"/>
      <c r="C17" s="125"/>
      <c r="D17" s="127"/>
      <c r="E17" s="105"/>
      <c r="F17" s="126"/>
      <c r="G17" s="79" t="s">
        <v>625</v>
      </c>
      <c r="H17" s="126"/>
      <c r="I17" s="126"/>
      <c r="J17" s="126"/>
      <c r="K17" s="126"/>
      <c r="L17" s="105"/>
      <c r="M17" s="105"/>
      <c r="N17" s="128"/>
      <c r="O17" s="126"/>
      <c r="P17" s="105"/>
    </row>
    <row r="18" spans="1:16">
      <c r="A18" s="4"/>
      <c r="B18" s="2"/>
      <c r="C18" s="2"/>
      <c r="D18" s="4"/>
      <c r="E18" s="4"/>
    </row>
    <row r="19" spans="1:16">
      <c r="A19" s="4"/>
      <c r="B19" s="2"/>
      <c r="C19" s="2"/>
      <c r="D19" s="4"/>
      <c r="E19" s="4"/>
    </row>
    <row r="20" spans="1:16">
      <c r="A20" s="4"/>
      <c r="B20" s="2"/>
      <c r="C20" s="2"/>
      <c r="D20" s="4"/>
      <c r="E20" s="4"/>
    </row>
    <row r="21" spans="1:16">
      <c r="A21" s="4"/>
      <c r="B21" s="2"/>
      <c r="C21" s="2"/>
      <c r="D21" s="4"/>
      <c r="E21" s="4"/>
    </row>
    <row r="22" spans="1:16">
      <c r="A22" s="4"/>
      <c r="B22" s="2"/>
      <c r="C22" s="2"/>
      <c r="D22" s="4"/>
      <c r="E22" s="4"/>
    </row>
    <row r="23" spans="1:16">
      <c r="A23" s="4"/>
      <c r="B23" s="2"/>
      <c r="C23" s="2"/>
      <c r="D23" s="4"/>
      <c r="E23" s="4"/>
    </row>
    <row r="24" spans="1:16">
      <c r="A24" s="4"/>
      <c r="B24" s="2"/>
      <c r="C24" s="2"/>
      <c r="D24" s="4"/>
      <c r="E24" s="4"/>
    </row>
    <row r="25" spans="1:16">
      <c r="A25" s="4"/>
      <c r="B25" s="2"/>
      <c r="C25" s="2"/>
      <c r="D25" s="4"/>
      <c r="E25" s="4"/>
    </row>
    <row r="26" spans="1:16">
      <c r="A26" s="4"/>
      <c r="B26" s="2"/>
      <c r="C26" s="2"/>
      <c r="D26" s="4"/>
      <c r="E26" s="4"/>
    </row>
    <row r="27" spans="1:16">
      <c r="A27" s="4"/>
      <c r="B27" s="2"/>
      <c r="C27" s="2"/>
      <c r="D27" s="4"/>
      <c r="E27" s="4"/>
    </row>
    <row r="28" spans="1:16">
      <c r="A28" s="4"/>
      <c r="B28" s="2"/>
      <c r="C28" s="2"/>
      <c r="D28" s="4"/>
      <c r="E28" s="4"/>
    </row>
    <row r="29" spans="1:16">
      <c r="A29" s="4"/>
      <c r="B29" s="124"/>
      <c r="C29" s="9"/>
      <c r="D29" s="4"/>
      <c r="E29" s="4"/>
    </row>
    <row r="30" spans="1:16">
      <c r="A30" s="4"/>
      <c r="B30" s="124"/>
      <c r="C30" s="9"/>
      <c r="D30" s="4"/>
      <c r="E30" s="4"/>
    </row>
    <row r="31" spans="1:16">
      <c r="A31" s="4"/>
      <c r="B31" s="123"/>
      <c r="C31" s="16"/>
      <c r="D31" s="4"/>
      <c r="E31" s="4"/>
    </row>
    <row r="32" spans="1:16">
      <c r="A32" s="4"/>
      <c r="B32" s="123"/>
      <c r="C32" s="16"/>
      <c r="D32" s="4"/>
      <c r="E32" s="4"/>
    </row>
    <row r="33" spans="1:5">
      <c r="A33" s="4"/>
      <c r="B33" s="123"/>
      <c r="C33" s="16"/>
      <c r="D33" s="4"/>
      <c r="E33" s="4"/>
    </row>
    <row r="34" spans="1:5">
      <c r="A34" s="4"/>
      <c r="B34" s="123"/>
      <c r="C34" s="16"/>
      <c r="D34" s="4"/>
      <c r="E34" s="4"/>
    </row>
    <row r="35" spans="1:5">
      <c r="A35" s="4"/>
      <c r="B35" s="123"/>
      <c r="C35" s="16"/>
      <c r="D35" s="4"/>
      <c r="E35" s="4"/>
    </row>
    <row r="36" spans="1:5">
      <c r="A36" s="4"/>
      <c r="B36" s="123"/>
      <c r="C36" s="16"/>
      <c r="D36" s="4"/>
      <c r="E36" s="4"/>
    </row>
    <row r="37" spans="1:5">
      <c r="A37" s="4"/>
      <c r="B37" s="123"/>
      <c r="C37" s="16"/>
      <c r="D37" s="4"/>
      <c r="E37" s="4"/>
    </row>
    <row r="38" spans="1:5">
      <c r="A38" s="4"/>
      <c r="B38" s="123"/>
      <c r="C38" s="16"/>
      <c r="D38" s="4"/>
      <c r="E38" s="4"/>
    </row>
    <row r="39" spans="1:5">
      <c r="A39" s="4"/>
      <c r="B39" s="123"/>
      <c r="C39" s="16"/>
      <c r="D39" s="4"/>
      <c r="E39" s="4"/>
    </row>
    <row r="40" spans="1:5">
      <c r="A40" s="4"/>
      <c r="B40" s="123"/>
      <c r="C40" s="16"/>
      <c r="D40" s="4"/>
      <c r="E40" s="4"/>
    </row>
    <row r="41" spans="1:5">
      <c r="A41" s="4"/>
      <c r="B41" s="123"/>
      <c r="C41" s="16"/>
      <c r="D41" s="4"/>
      <c r="E41" s="4"/>
    </row>
    <row r="42" spans="1:5">
      <c r="A42" s="4"/>
      <c r="B42" s="123"/>
      <c r="C42" s="16"/>
      <c r="D42" s="4"/>
      <c r="E42" s="4"/>
    </row>
    <row r="43" spans="1:5">
      <c r="A43" s="4"/>
      <c r="B43" s="123"/>
      <c r="C43" s="16"/>
      <c r="D43" s="4"/>
      <c r="E43" s="4"/>
    </row>
    <row r="44" spans="1:5">
      <c r="A44" s="4"/>
      <c r="B44" s="123"/>
      <c r="C44" s="16"/>
      <c r="D44" s="4"/>
      <c r="E44" s="4"/>
    </row>
    <row r="45" spans="1:5">
      <c r="B45" s="4"/>
      <c r="C45" s="4"/>
    </row>
    <row r="46" spans="1:5">
      <c r="B46" s="4"/>
      <c r="C46" s="4"/>
    </row>
  </sheetData>
  <mergeCells count="39">
    <mergeCell ref="N4:N9"/>
    <mergeCell ref="P13:P17"/>
    <mergeCell ref="K13:K17"/>
    <mergeCell ref="L13:L17"/>
    <mergeCell ref="M13:M17"/>
    <mergeCell ref="N13:N17"/>
    <mergeCell ref="O13:O17"/>
    <mergeCell ref="D10:D12"/>
    <mergeCell ref="E10:E12"/>
    <mergeCell ref="J10:J12"/>
    <mergeCell ref="K10:K12"/>
    <mergeCell ref="M10:M12"/>
    <mergeCell ref="H10:H12"/>
    <mergeCell ref="I10:I12"/>
    <mergeCell ref="F4:F17"/>
    <mergeCell ref="G4:G5"/>
    <mergeCell ref="D13:D17"/>
    <mergeCell ref="E13:E17"/>
    <mergeCell ref="H13:H17"/>
    <mergeCell ref="I13:I17"/>
    <mergeCell ref="E4:E9"/>
    <mergeCell ref="J13:J17"/>
    <mergeCell ref="M4:M9"/>
    <mergeCell ref="B31:B44"/>
    <mergeCell ref="B29:B30"/>
    <mergeCell ref="B2:P2"/>
    <mergeCell ref="B4:B17"/>
    <mergeCell ref="B3:C3"/>
    <mergeCell ref="C4:C17"/>
    <mergeCell ref="H4:H9"/>
    <mergeCell ref="I4:I9"/>
    <mergeCell ref="J4:J9"/>
    <mergeCell ref="K4:K9"/>
    <mergeCell ref="O4:O9"/>
    <mergeCell ref="P4:P9"/>
    <mergeCell ref="D4:D9"/>
    <mergeCell ref="N10:N12"/>
    <mergeCell ref="O10:O12"/>
    <mergeCell ref="P10:P12"/>
  </mergeCells>
  <pageMargins left="0.7" right="0.7" top="0.75" bottom="0.75" header="0.3" footer="0.3"/>
  <pageSetup paperSize="9" scale="40" orientation="portrait" r:id="rId1"/>
  <drawing r:id="rId2"/>
</worksheet>
</file>

<file path=xl/worksheets/sheet6.xml><?xml version="1.0" encoding="utf-8"?>
<worksheet xmlns="http://schemas.openxmlformats.org/spreadsheetml/2006/main" xmlns:r="http://schemas.openxmlformats.org/officeDocument/2006/relationships">
  <sheetPr>
    <tabColor theme="0"/>
  </sheetPr>
  <dimension ref="B2:S32"/>
  <sheetViews>
    <sheetView view="pageBreakPreview" topLeftCell="A13" zoomScale="70" zoomScaleNormal="100" zoomScaleSheetLayoutView="70" workbookViewId="0">
      <selection activeCell="S4" sqref="B4:S11"/>
    </sheetView>
  </sheetViews>
  <sheetFormatPr baseColWidth="10" defaultRowHeight="14.25"/>
  <cols>
    <col min="1" max="1" width="10.140625" style="3" customWidth="1"/>
    <col min="2" max="4" width="5.42578125" style="3" customWidth="1"/>
    <col min="5" max="5" width="5.28515625" style="3" customWidth="1"/>
    <col min="6" max="6" width="29.5703125" style="3" customWidth="1"/>
    <col min="7" max="7" width="3.7109375" style="3" bestFit="1" customWidth="1"/>
    <col min="8" max="8" width="36.140625" style="3" customWidth="1"/>
    <col min="9" max="12" width="3.7109375" style="3" bestFit="1" customWidth="1"/>
    <col min="13" max="13" width="37.28515625" style="3" customWidth="1"/>
    <col min="14" max="14" width="28.28515625" style="3" customWidth="1"/>
    <col min="15" max="15" width="12.28515625" style="3" bestFit="1" customWidth="1"/>
    <col min="16" max="16" width="3.7109375" style="3" bestFit="1" customWidth="1"/>
    <col min="17" max="17" width="22.28515625" style="3" customWidth="1"/>
    <col min="18" max="18" width="10.85546875" style="3" customWidth="1"/>
    <col min="19" max="19" width="26.7109375" style="3" customWidth="1"/>
    <col min="20" max="16384" width="11.42578125" style="3"/>
  </cols>
  <sheetData>
    <row r="2" spans="2:19" ht="81" customHeight="1">
      <c r="B2" s="94" t="s">
        <v>599</v>
      </c>
      <c r="C2" s="94"/>
      <c r="D2" s="94"/>
      <c r="E2" s="94"/>
      <c r="F2" s="94"/>
      <c r="G2" s="94"/>
      <c r="H2" s="94"/>
      <c r="I2" s="94"/>
      <c r="J2" s="94"/>
      <c r="K2" s="94"/>
      <c r="L2" s="94"/>
      <c r="M2" s="94"/>
      <c r="N2" s="94"/>
      <c r="O2" s="94"/>
      <c r="P2" s="94"/>
      <c r="Q2" s="94"/>
    </row>
    <row r="3" spans="2:19" ht="112.5" customHeight="1">
      <c r="B3" s="95" t="s">
        <v>561</v>
      </c>
      <c r="C3" s="95"/>
      <c r="D3" s="95"/>
      <c r="E3" s="46" t="s">
        <v>0</v>
      </c>
      <c r="F3" s="13" t="s">
        <v>1</v>
      </c>
      <c r="G3" s="13" t="s">
        <v>2</v>
      </c>
      <c r="H3" s="46" t="s">
        <v>50</v>
      </c>
      <c r="I3" s="13" t="s">
        <v>4</v>
      </c>
      <c r="J3" s="13" t="s">
        <v>5</v>
      </c>
      <c r="K3" s="13" t="s">
        <v>6</v>
      </c>
      <c r="L3" s="13" t="s">
        <v>7</v>
      </c>
      <c r="M3" s="46" t="s">
        <v>8</v>
      </c>
      <c r="N3" s="46" t="s">
        <v>9</v>
      </c>
      <c r="O3" s="13" t="s">
        <v>10</v>
      </c>
      <c r="P3" s="13" t="s">
        <v>11</v>
      </c>
      <c r="Q3" s="46" t="s">
        <v>12</v>
      </c>
      <c r="R3" s="46" t="s">
        <v>823</v>
      </c>
      <c r="S3" s="46" t="s">
        <v>824</v>
      </c>
    </row>
    <row r="4" spans="2:19" ht="98.25" customHeight="1">
      <c r="B4" s="140" t="s">
        <v>600</v>
      </c>
      <c r="C4" s="140" t="s">
        <v>602</v>
      </c>
      <c r="D4" s="140" t="s">
        <v>601</v>
      </c>
      <c r="E4" s="130">
        <v>1</v>
      </c>
      <c r="F4" s="131" t="s">
        <v>558</v>
      </c>
      <c r="G4" s="128" t="s">
        <v>13</v>
      </c>
      <c r="H4" s="89" t="s">
        <v>559</v>
      </c>
      <c r="I4" s="125" t="s">
        <v>102</v>
      </c>
      <c r="J4" s="125" t="s">
        <v>54</v>
      </c>
      <c r="K4" s="125" t="s">
        <v>54</v>
      </c>
      <c r="L4" s="125" t="s">
        <v>210</v>
      </c>
      <c r="M4" s="78" t="s">
        <v>456</v>
      </c>
      <c r="N4" s="78" t="s">
        <v>457</v>
      </c>
      <c r="O4" s="125" t="s">
        <v>196</v>
      </c>
      <c r="P4" s="125" t="s">
        <v>197</v>
      </c>
      <c r="Q4" s="106" t="s">
        <v>822</v>
      </c>
      <c r="R4" s="58">
        <v>0.6</v>
      </c>
      <c r="S4" s="106" t="s">
        <v>825</v>
      </c>
    </row>
    <row r="5" spans="2:19" ht="84" customHeight="1">
      <c r="B5" s="141"/>
      <c r="C5" s="141"/>
      <c r="D5" s="141"/>
      <c r="E5" s="130"/>
      <c r="F5" s="131"/>
      <c r="G5" s="128"/>
      <c r="H5" s="89" t="s">
        <v>458</v>
      </c>
      <c r="I5" s="125"/>
      <c r="J5" s="125"/>
      <c r="K5" s="125"/>
      <c r="L5" s="125"/>
      <c r="M5" s="78" t="s">
        <v>208</v>
      </c>
      <c r="N5" s="78" t="s">
        <v>459</v>
      </c>
      <c r="O5" s="125"/>
      <c r="P5" s="125"/>
      <c r="Q5" s="106"/>
      <c r="R5" s="58">
        <v>0.6</v>
      </c>
      <c r="S5" s="106"/>
    </row>
    <row r="6" spans="2:19" ht="89.25" customHeight="1">
      <c r="B6" s="141"/>
      <c r="C6" s="141"/>
      <c r="D6" s="141"/>
      <c r="E6" s="130">
        <v>2</v>
      </c>
      <c r="F6" s="131" t="s">
        <v>460</v>
      </c>
      <c r="G6" s="128"/>
      <c r="H6" s="105" t="s">
        <v>48</v>
      </c>
      <c r="I6" s="125" t="s">
        <v>102</v>
      </c>
      <c r="J6" s="125" t="s">
        <v>24</v>
      </c>
      <c r="K6" s="125" t="s">
        <v>81</v>
      </c>
      <c r="L6" s="125" t="s">
        <v>199</v>
      </c>
      <c r="M6" s="78" t="s">
        <v>200</v>
      </c>
      <c r="N6" s="78" t="s">
        <v>761</v>
      </c>
      <c r="O6" s="125" t="s">
        <v>201</v>
      </c>
      <c r="P6" s="125" t="s">
        <v>197</v>
      </c>
      <c r="Q6" s="106" t="s">
        <v>198</v>
      </c>
      <c r="R6" s="59">
        <v>0.75</v>
      </c>
      <c r="S6" s="78" t="s">
        <v>826</v>
      </c>
    </row>
    <row r="7" spans="2:19" ht="99.75">
      <c r="B7" s="141"/>
      <c r="C7" s="141"/>
      <c r="D7" s="141"/>
      <c r="E7" s="130"/>
      <c r="F7" s="131"/>
      <c r="G7" s="128"/>
      <c r="H7" s="105"/>
      <c r="I7" s="125"/>
      <c r="J7" s="125"/>
      <c r="K7" s="125"/>
      <c r="L7" s="125"/>
      <c r="M7" s="78" t="s">
        <v>202</v>
      </c>
      <c r="N7" s="78" t="s">
        <v>203</v>
      </c>
      <c r="O7" s="125"/>
      <c r="P7" s="125"/>
      <c r="Q7" s="106"/>
      <c r="R7" s="59">
        <v>0.6</v>
      </c>
      <c r="S7" s="78" t="s">
        <v>827</v>
      </c>
    </row>
    <row r="8" spans="2:19" ht="409.5">
      <c r="B8" s="141"/>
      <c r="C8" s="141"/>
      <c r="D8" s="141"/>
      <c r="E8" s="130"/>
      <c r="F8" s="131"/>
      <c r="G8" s="128"/>
      <c r="H8" s="105"/>
      <c r="I8" s="125"/>
      <c r="J8" s="125"/>
      <c r="K8" s="125"/>
      <c r="L8" s="125"/>
      <c r="M8" s="78" t="s">
        <v>762</v>
      </c>
      <c r="N8" s="78" t="s">
        <v>204</v>
      </c>
      <c r="O8" s="125"/>
      <c r="P8" s="125"/>
      <c r="Q8" s="106"/>
      <c r="R8" s="58">
        <v>0.65</v>
      </c>
      <c r="S8" s="78" t="s">
        <v>828</v>
      </c>
    </row>
    <row r="9" spans="2:19" ht="156" customHeight="1">
      <c r="B9" s="141"/>
      <c r="C9" s="141"/>
      <c r="D9" s="141"/>
      <c r="E9" s="130"/>
      <c r="F9" s="131"/>
      <c r="G9" s="128"/>
      <c r="H9" s="79" t="s">
        <v>205</v>
      </c>
      <c r="I9" s="125"/>
      <c r="J9" s="125"/>
      <c r="K9" s="125"/>
      <c r="L9" s="125"/>
      <c r="M9" s="78" t="s">
        <v>763</v>
      </c>
      <c r="N9" s="78" t="s">
        <v>206</v>
      </c>
      <c r="O9" s="125" t="s">
        <v>462</v>
      </c>
      <c r="P9" s="125"/>
      <c r="Q9" s="78" t="s">
        <v>461</v>
      </c>
      <c r="R9" s="58">
        <v>0.6</v>
      </c>
      <c r="S9" s="78" t="s">
        <v>829</v>
      </c>
    </row>
    <row r="10" spans="2:19" ht="156" customHeight="1">
      <c r="B10" s="141"/>
      <c r="C10" s="141"/>
      <c r="D10" s="141"/>
      <c r="E10" s="130"/>
      <c r="F10" s="131"/>
      <c r="G10" s="128"/>
      <c r="H10" s="79" t="s">
        <v>207</v>
      </c>
      <c r="I10" s="125"/>
      <c r="J10" s="125"/>
      <c r="K10" s="125"/>
      <c r="L10" s="125"/>
      <c r="M10" s="78" t="s">
        <v>208</v>
      </c>
      <c r="N10" s="78" t="s">
        <v>209</v>
      </c>
      <c r="O10" s="125"/>
      <c r="P10" s="125"/>
      <c r="Q10" s="78" t="s">
        <v>461</v>
      </c>
      <c r="R10" s="58">
        <v>0.6</v>
      </c>
      <c r="S10" s="78" t="s">
        <v>830</v>
      </c>
    </row>
    <row r="11" spans="2:19" ht="100.5" customHeight="1">
      <c r="B11" s="142"/>
      <c r="C11" s="142"/>
      <c r="D11" s="142"/>
      <c r="E11" s="60">
        <v>3</v>
      </c>
      <c r="F11" s="82" t="s">
        <v>831</v>
      </c>
      <c r="G11" s="128"/>
      <c r="H11" s="82" t="s">
        <v>624</v>
      </c>
      <c r="I11" s="61" t="s">
        <v>102</v>
      </c>
      <c r="J11" s="61" t="s">
        <v>24</v>
      </c>
      <c r="K11" s="61" t="s">
        <v>81</v>
      </c>
      <c r="L11" s="61" t="s">
        <v>210</v>
      </c>
      <c r="M11" s="78" t="s">
        <v>623</v>
      </c>
      <c r="N11" s="78" t="s">
        <v>622</v>
      </c>
      <c r="O11" s="78" t="s">
        <v>621</v>
      </c>
      <c r="P11" s="61" t="s">
        <v>197</v>
      </c>
      <c r="Q11" s="78" t="s">
        <v>621</v>
      </c>
      <c r="R11" s="58">
        <v>0.75</v>
      </c>
      <c r="S11" s="78" t="s">
        <v>676</v>
      </c>
    </row>
    <row r="12" spans="2:19" ht="100.5" customHeight="1">
      <c r="B12" s="2"/>
      <c r="C12" s="2"/>
      <c r="D12" s="2"/>
      <c r="H12" s="4"/>
      <c r="I12" s="2"/>
      <c r="J12" s="2"/>
      <c r="K12" s="2"/>
      <c r="L12" s="2"/>
      <c r="M12" s="4"/>
    </row>
    <row r="13" spans="2:19" ht="15" customHeight="1">
      <c r="B13" s="2"/>
      <c r="C13" s="2"/>
      <c r="D13" s="2"/>
      <c r="H13" s="4"/>
      <c r="I13" s="4"/>
      <c r="J13" s="4"/>
      <c r="K13" s="4"/>
      <c r="L13" s="4"/>
      <c r="M13" s="4"/>
    </row>
    <row r="14" spans="2:19">
      <c r="B14" s="2"/>
      <c r="C14" s="2"/>
      <c r="D14" s="2"/>
    </row>
    <row r="15" spans="2:19" ht="15" customHeight="1">
      <c r="B15" s="124"/>
      <c r="C15" s="9"/>
      <c r="D15" s="124"/>
    </row>
    <row r="16" spans="2:19">
      <c r="B16" s="124"/>
      <c r="C16" s="9"/>
      <c r="D16" s="124"/>
    </row>
    <row r="17" spans="2:4">
      <c r="B17" s="123"/>
      <c r="C17" s="16"/>
      <c r="D17" s="123"/>
    </row>
    <row r="18" spans="2:4">
      <c r="B18" s="123"/>
      <c r="C18" s="16"/>
      <c r="D18" s="123"/>
    </row>
    <row r="19" spans="2:4">
      <c r="B19" s="123"/>
      <c r="C19" s="16"/>
      <c r="D19" s="123"/>
    </row>
    <row r="20" spans="2:4">
      <c r="B20" s="123"/>
      <c r="C20" s="16"/>
      <c r="D20" s="123"/>
    </row>
    <row r="21" spans="2:4">
      <c r="B21" s="123"/>
      <c r="C21" s="16"/>
      <c r="D21" s="123"/>
    </row>
    <row r="22" spans="2:4">
      <c r="B22" s="123"/>
      <c r="C22" s="16"/>
      <c r="D22" s="123"/>
    </row>
    <row r="23" spans="2:4">
      <c r="B23" s="123"/>
      <c r="C23" s="16"/>
      <c r="D23" s="123"/>
    </row>
    <row r="24" spans="2:4">
      <c r="B24" s="123"/>
      <c r="C24" s="16"/>
      <c r="D24" s="123"/>
    </row>
    <row r="25" spans="2:4">
      <c r="B25" s="123"/>
      <c r="C25" s="16"/>
      <c r="D25" s="123"/>
    </row>
    <row r="26" spans="2:4">
      <c r="B26" s="123"/>
      <c r="C26" s="16"/>
      <c r="D26" s="123"/>
    </row>
    <row r="27" spans="2:4">
      <c r="B27" s="123"/>
      <c r="C27" s="16"/>
      <c r="D27" s="123"/>
    </row>
    <row r="28" spans="2:4">
      <c r="B28" s="123"/>
      <c r="C28" s="16"/>
      <c r="D28" s="123"/>
    </row>
    <row r="29" spans="2:4">
      <c r="B29" s="123"/>
      <c r="C29" s="16"/>
      <c r="D29" s="123"/>
    </row>
    <row r="30" spans="2:4">
      <c r="B30" s="123"/>
      <c r="C30" s="16"/>
      <c r="D30" s="123"/>
    </row>
    <row r="31" spans="2:4">
      <c r="B31" s="4"/>
      <c r="C31" s="4"/>
      <c r="D31" s="4"/>
    </row>
    <row r="32" spans="2:4">
      <c r="B32" s="4"/>
      <c r="C32" s="4"/>
      <c r="D32" s="4"/>
    </row>
  </sheetData>
  <mergeCells count="31">
    <mergeCell ref="B17:B30"/>
    <mergeCell ref="D17:D30"/>
    <mergeCell ref="B2:Q2"/>
    <mergeCell ref="B3:D3"/>
    <mergeCell ref="B15:B16"/>
    <mergeCell ref="D15:D16"/>
    <mergeCell ref="E4:E5"/>
    <mergeCell ref="F4:F5"/>
    <mergeCell ref="J4:J5"/>
    <mergeCell ref="E6:E10"/>
    <mergeCell ref="F6:F10"/>
    <mergeCell ref="K4:K5"/>
    <mergeCell ref="L4:L5"/>
    <mergeCell ref="L6:L10"/>
    <mergeCell ref="K6:K10"/>
    <mergeCell ref="J6:J10"/>
    <mergeCell ref="S4:S5"/>
    <mergeCell ref="O6:O8"/>
    <mergeCell ref="Q6:Q8"/>
    <mergeCell ref="O9:O10"/>
    <mergeCell ref="B4:B11"/>
    <mergeCell ref="C4:C11"/>
    <mergeCell ref="D4:D11"/>
    <mergeCell ref="O4:O5"/>
    <mergeCell ref="P4:P5"/>
    <mergeCell ref="Q4:Q5"/>
    <mergeCell ref="P6:P10"/>
    <mergeCell ref="H6:H8"/>
    <mergeCell ref="I6:I10"/>
    <mergeCell ref="I4:I5"/>
    <mergeCell ref="G4:G11"/>
  </mergeCells>
  <pageMargins left="0.7" right="0.7" top="0.75" bottom="0.75" header="0.3" footer="0.3"/>
  <pageSetup paperSize="9" scale="29" orientation="portrait" r:id="rId1"/>
  <drawing r:id="rId2"/>
</worksheet>
</file>

<file path=xl/worksheets/sheet7.xml><?xml version="1.0" encoding="utf-8"?>
<worksheet xmlns="http://schemas.openxmlformats.org/spreadsheetml/2006/main" xmlns:r="http://schemas.openxmlformats.org/officeDocument/2006/relationships">
  <sheetPr>
    <tabColor theme="0"/>
  </sheetPr>
  <dimension ref="B2:R35"/>
  <sheetViews>
    <sheetView topLeftCell="A4" zoomScale="70" zoomScaleNormal="70" zoomScaleSheetLayoutView="66" workbookViewId="0">
      <selection activeCell="R4" sqref="B4:R7"/>
    </sheetView>
  </sheetViews>
  <sheetFormatPr baseColWidth="10" defaultRowHeight="14.25"/>
  <cols>
    <col min="1" max="1" width="16.42578125" style="3" customWidth="1"/>
    <col min="2" max="3" width="6.7109375" style="3" customWidth="1"/>
    <col min="4" max="4" width="6.28515625" style="3" customWidth="1"/>
    <col min="5" max="5" width="35.28515625" style="3" customWidth="1"/>
    <col min="6" max="6" width="4.5703125" style="3" customWidth="1"/>
    <col min="7" max="7" width="27.42578125" style="3" customWidth="1"/>
    <col min="8" max="11" width="3.7109375" style="3" bestFit="1" customWidth="1"/>
    <col min="12" max="12" width="34.140625" style="3" customWidth="1"/>
    <col min="13" max="13" width="18" style="3" customWidth="1"/>
    <col min="14" max="14" width="7" style="3" customWidth="1"/>
    <col min="15" max="15" width="3.7109375" style="3" bestFit="1" customWidth="1"/>
    <col min="16" max="16" width="22" style="3" customWidth="1"/>
    <col min="17" max="17" width="11.42578125" style="3"/>
    <col min="18" max="18" width="22.85546875" style="3" customWidth="1"/>
    <col min="19" max="16384" width="11.42578125" style="3"/>
  </cols>
  <sheetData>
    <row r="2" spans="2:18" ht="83.25" customHeight="1">
      <c r="B2" s="94" t="s">
        <v>576</v>
      </c>
      <c r="C2" s="94"/>
      <c r="D2" s="94"/>
      <c r="E2" s="94"/>
      <c r="F2" s="94"/>
      <c r="G2" s="94"/>
      <c r="H2" s="94"/>
      <c r="I2" s="94"/>
      <c r="J2" s="94"/>
      <c r="K2" s="94"/>
      <c r="L2" s="94"/>
      <c r="M2" s="94"/>
      <c r="N2" s="94"/>
      <c r="O2" s="94"/>
      <c r="P2" s="94"/>
    </row>
    <row r="3" spans="2:18" ht="98.25" customHeight="1">
      <c r="B3" s="95" t="s">
        <v>561</v>
      </c>
      <c r="C3" s="95"/>
      <c r="D3" s="46" t="s">
        <v>0</v>
      </c>
      <c r="E3" s="13" t="s">
        <v>1</v>
      </c>
      <c r="F3" s="13" t="s">
        <v>464</v>
      </c>
      <c r="G3" s="46" t="s">
        <v>50</v>
      </c>
      <c r="H3" s="13" t="s">
        <v>4</v>
      </c>
      <c r="I3" s="13" t="s">
        <v>5</v>
      </c>
      <c r="J3" s="13" t="s">
        <v>6</v>
      </c>
      <c r="K3" s="13" t="s">
        <v>7</v>
      </c>
      <c r="L3" s="46" t="s">
        <v>8</v>
      </c>
      <c r="M3" s="46" t="s">
        <v>9</v>
      </c>
      <c r="N3" s="13" t="s">
        <v>10</v>
      </c>
      <c r="O3" s="13" t="s">
        <v>11</v>
      </c>
      <c r="P3" s="46" t="s">
        <v>12</v>
      </c>
      <c r="Q3" s="46" t="s">
        <v>823</v>
      </c>
      <c r="R3" s="46" t="s">
        <v>824</v>
      </c>
    </row>
    <row r="4" spans="2:18" ht="106.5" customHeight="1">
      <c r="B4" s="125" t="s">
        <v>577</v>
      </c>
      <c r="C4" s="125" t="s">
        <v>578</v>
      </c>
      <c r="D4" s="78">
        <v>1</v>
      </c>
      <c r="E4" s="79" t="s">
        <v>620</v>
      </c>
      <c r="F4" s="125" t="s">
        <v>13</v>
      </c>
      <c r="G4" s="78" t="s">
        <v>619</v>
      </c>
      <c r="H4" s="80" t="s">
        <v>64</v>
      </c>
      <c r="I4" s="80" t="s">
        <v>65</v>
      </c>
      <c r="J4" s="80" t="s">
        <v>81</v>
      </c>
      <c r="K4" s="80" t="s">
        <v>18</v>
      </c>
      <c r="L4" s="78" t="s">
        <v>145</v>
      </c>
      <c r="M4" s="78" t="s">
        <v>66</v>
      </c>
      <c r="N4" s="80" t="s">
        <v>156</v>
      </c>
      <c r="O4" s="80" t="s">
        <v>35</v>
      </c>
      <c r="P4" s="78" t="s">
        <v>69</v>
      </c>
      <c r="Q4" s="171"/>
      <c r="R4" s="171"/>
    </row>
    <row r="5" spans="2:18" ht="98.25" customHeight="1">
      <c r="B5" s="125"/>
      <c r="C5" s="125"/>
      <c r="D5" s="78">
        <v>2</v>
      </c>
      <c r="E5" s="78" t="s">
        <v>618</v>
      </c>
      <c r="F5" s="125"/>
      <c r="G5" s="78" t="s">
        <v>146</v>
      </c>
      <c r="H5" s="80" t="s">
        <v>70</v>
      </c>
      <c r="I5" s="80" t="s">
        <v>147</v>
      </c>
      <c r="J5" s="80" t="s">
        <v>54</v>
      </c>
      <c r="K5" s="80" t="s">
        <v>18</v>
      </c>
      <c r="L5" s="78" t="s">
        <v>148</v>
      </c>
      <c r="M5" s="78" t="s">
        <v>149</v>
      </c>
      <c r="N5" s="80" t="s">
        <v>156</v>
      </c>
      <c r="O5" s="80" t="s">
        <v>35</v>
      </c>
      <c r="P5" s="78" t="s">
        <v>150</v>
      </c>
      <c r="Q5" s="171"/>
      <c r="R5" s="171"/>
    </row>
    <row r="6" spans="2:18" ht="129.75" customHeight="1">
      <c r="B6" s="125"/>
      <c r="C6" s="125"/>
      <c r="D6" s="78">
        <v>3</v>
      </c>
      <c r="E6" s="78" t="s">
        <v>617</v>
      </c>
      <c r="F6" s="125"/>
      <c r="G6" s="78" t="s">
        <v>616</v>
      </c>
      <c r="H6" s="80" t="s">
        <v>151</v>
      </c>
      <c r="I6" s="80" t="s">
        <v>65</v>
      </c>
      <c r="J6" s="80" t="s">
        <v>81</v>
      </c>
      <c r="K6" s="80" t="s">
        <v>18</v>
      </c>
      <c r="L6" s="78" t="s">
        <v>152</v>
      </c>
      <c r="M6" s="78" t="s">
        <v>153</v>
      </c>
      <c r="N6" s="80" t="s">
        <v>156</v>
      </c>
      <c r="O6" s="80" t="s">
        <v>35</v>
      </c>
      <c r="P6" s="78" t="s">
        <v>154</v>
      </c>
      <c r="Q6" s="171"/>
      <c r="R6" s="171"/>
    </row>
    <row r="7" spans="2:18" ht="135.75" customHeight="1">
      <c r="B7" s="125"/>
      <c r="C7" s="125"/>
      <c r="D7" s="78">
        <v>4</v>
      </c>
      <c r="E7" s="78" t="s">
        <v>615</v>
      </c>
      <c r="F7" s="125"/>
      <c r="G7" s="78" t="s">
        <v>288</v>
      </c>
      <c r="H7" s="80" t="s">
        <v>70</v>
      </c>
      <c r="I7" s="80" t="s">
        <v>75</v>
      </c>
      <c r="J7" s="80" t="s">
        <v>54</v>
      </c>
      <c r="K7" s="80" t="s">
        <v>18</v>
      </c>
      <c r="L7" s="78" t="s">
        <v>155</v>
      </c>
      <c r="M7" s="78" t="s">
        <v>289</v>
      </c>
      <c r="N7" s="80" t="s">
        <v>156</v>
      </c>
      <c r="O7" s="80" t="s">
        <v>35</v>
      </c>
      <c r="P7" s="78" t="s">
        <v>77</v>
      </c>
      <c r="Q7" s="171"/>
      <c r="R7" s="171"/>
    </row>
    <row r="8" spans="2:18">
      <c r="B8" s="2"/>
      <c r="C8" s="2"/>
      <c r="D8" s="4"/>
      <c r="E8" s="4"/>
    </row>
    <row r="9" spans="2:18">
      <c r="B9" s="2"/>
      <c r="C9" s="2"/>
      <c r="D9" s="4"/>
      <c r="E9" s="4"/>
    </row>
    <row r="10" spans="2:18">
      <c r="B10" s="2"/>
      <c r="C10" s="2"/>
      <c r="D10" s="4"/>
      <c r="E10" s="4"/>
    </row>
    <row r="11" spans="2:18">
      <c r="B11" s="2"/>
      <c r="C11" s="2"/>
      <c r="D11" s="4"/>
      <c r="E11" s="4"/>
    </row>
    <row r="12" spans="2:18">
      <c r="B12" s="2"/>
      <c r="C12" s="2"/>
      <c r="D12" s="4"/>
      <c r="E12" s="4"/>
    </row>
    <row r="13" spans="2:18">
      <c r="B13" s="2"/>
      <c r="C13" s="2"/>
      <c r="D13" s="4"/>
      <c r="E13" s="4"/>
    </row>
    <row r="14" spans="2:18">
      <c r="B14" s="2"/>
      <c r="C14" s="2"/>
      <c r="D14" s="4"/>
      <c r="E14" s="4"/>
    </row>
    <row r="15" spans="2:18">
      <c r="B15" s="2"/>
      <c r="C15" s="2"/>
      <c r="D15" s="4"/>
      <c r="E15" s="4"/>
    </row>
    <row r="16" spans="2:18">
      <c r="B16" s="2"/>
      <c r="C16" s="2"/>
      <c r="D16" s="4"/>
      <c r="E16" s="4"/>
    </row>
    <row r="17" spans="2:5">
      <c r="B17" s="2"/>
      <c r="C17" s="2"/>
      <c r="D17" s="4"/>
      <c r="E17" s="4"/>
    </row>
    <row r="18" spans="2:5">
      <c r="B18" s="124"/>
      <c r="C18" s="124"/>
      <c r="D18" s="4"/>
      <c r="E18" s="4"/>
    </row>
    <row r="19" spans="2:5">
      <c r="B19" s="124"/>
      <c r="C19" s="124"/>
      <c r="D19" s="4"/>
      <c r="E19" s="4"/>
    </row>
    <row r="20" spans="2:5">
      <c r="B20" s="123"/>
      <c r="C20" s="123"/>
      <c r="D20" s="4"/>
      <c r="E20" s="4"/>
    </row>
    <row r="21" spans="2:5">
      <c r="B21" s="123"/>
      <c r="C21" s="123"/>
      <c r="D21" s="4"/>
      <c r="E21" s="4"/>
    </row>
    <row r="22" spans="2:5">
      <c r="B22" s="123"/>
      <c r="C22" s="123"/>
      <c r="D22" s="4"/>
      <c r="E22" s="4"/>
    </row>
    <row r="23" spans="2:5">
      <c r="B23" s="123"/>
      <c r="C23" s="123"/>
      <c r="D23" s="4"/>
      <c r="E23" s="4"/>
    </row>
    <row r="24" spans="2:5">
      <c r="B24" s="123"/>
      <c r="C24" s="123"/>
      <c r="D24" s="4"/>
      <c r="E24" s="4"/>
    </row>
    <row r="25" spans="2:5">
      <c r="B25" s="123"/>
      <c r="C25" s="123"/>
      <c r="D25" s="4"/>
      <c r="E25" s="4"/>
    </row>
    <row r="26" spans="2:5">
      <c r="B26" s="123"/>
      <c r="C26" s="123"/>
      <c r="D26" s="4"/>
      <c r="E26" s="4"/>
    </row>
    <row r="27" spans="2:5">
      <c r="B27" s="123"/>
      <c r="C27" s="123"/>
      <c r="D27" s="4"/>
      <c r="E27" s="4"/>
    </row>
    <row r="28" spans="2:5">
      <c r="B28" s="123"/>
      <c r="C28" s="123"/>
      <c r="D28" s="4"/>
      <c r="E28" s="4"/>
    </row>
    <row r="29" spans="2:5">
      <c r="B29" s="123"/>
      <c r="C29" s="123"/>
      <c r="D29" s="4"/>
      <c r="E29" s="4"/>
    </row>
    <row r="30" spans="2:5">
      <c r="B30" s="123"/>
      <c r="C30" s="123"/>
      <c r="D30" s="4"/>
      <c r="E30" s="4"/>
    </row>
    <row r="31" spans="2:5">
      <c r="B31" s="123"/>
      <c r="C31" s="123"/>
      <c r="D31" s="4"/>
      <c r="E31" s="4"/>
    </row>
    <row r="32" spans="2:5">
      <c r="B32" s="123"/>
      <c r="C32" s="123"/>
      <c r="D32" s="4"/>
      <c r="E32" s="4"/>
    </row>
    <row r="33" spans="2:5">
      <c r="B33" s="123"/>
      <c r="C33" s="123"/>
      <c r="D33" s="4"/>
      <c r="E33" s="4"/>
    </row>
    <row r="34" spans="2:5">
      <c r="B34" s="4"/>
      <c r="C34" s="4"/>
      <c r="D34" s="4"/>
      <c r="E34" s="4"/>
    </row>
    <row r="35" spans="2:5">
      <c r="B35" s="4"/>
      <c r="C35" s="4"/>
      <c r="D35" s="4"/>
      <c r="E35" s="4"/>
    </row>
  </sheetData>
  <mergeCells count="9">
    <mergeCell ref="F4:F7"/>
    <mergeCell ref="B18:B19"/>
    <mergeCell ref="C18:C19"/>
    <mergeCell ref="B2:P2"/>
    <mergeCell ref="B20:B33"/>
    <mergeCell ref="C20:C33"/>
    <mergeCell ref="B3:C3"/>
    <mergeCell ref="B4:B7"/>
    <mergeCell ref="C4:C7"/>
  </mergeCells>
  <pageMargins left="0.7" right="0.7" top="0.75" bottom="0.75" header="0.3" footer="0.3"/>
  <pageSetup paperSize="9" scale="40" orientation="portrait" r:id="rId1"/>
  <drawing r:id="rId2"/>
</worksheet>
</file>

<file path=xl/worksheets/sheet8.xml><?xml version="1.0" encoding="utf-8"?>
<worksheet xmlns="http://schemas.openxmlformats.org/spreadsheetml/2006/main" xmlns:r="http://schemas.openxmlformats.org/officeDocument/2006/relationships">
  <sheetPr>
    <tabColor theme="0"/>
  </sheetPr>
  <dimension ref="C2:S10"/>
  <sheetViews>
    <sheetView showGridLines="0" topLeftCell="A7" zoomScale="70" zoomScaleNormal="70" zoomScaleSheetLayoutView="100" workbookViewId="0">
      <selection activeCell="S4" sqref="C4:S10"/>
    </sheetView>
  </sheetViews>
  <sheetFormatPr baseColWidth="10" defaultRowHeight="14.25"/>
  <cols>
    <col min="1" max="2" width="3.28515625" style="3" customWidth="1"/>
    <col min="3" max="4" width="7.5703125" style="3" customWidth="1"/>
    <col min="5" max="5" width="5.42578125" style="3" customWidth="1"/>
    <col min="6" max="6" width="34.7109375" style="3" customWidth="1"/>
    <col min="7" max="7" width="5" style="3" customWidth="1"/>
    <col min="8" max="8" width="40.5703125" style="3" customWidth="1"/>
    <col min="9" max="10" width="3.7109375" style="3" bestFit="1" customWidth="1"/>
    <col min="11" max="11" width="3.42578125" style="3" customWidth="1"/>
    <col min="12" max="12" width="4.5703125" style="3" customWidth="1"/>
    <col min="13" max="13" width="37.140625" style="3" customWidth="1"/>
    <col min="14" max="14" width="31" style="3" customWidth="1"/>
    <col min="15" max="16" width="3.7109375" style="3" bestFit="1" customWidth="1"/>
    <col min="17" max="17" width="30.28515625" style="3" bestFit="1" customWidth="1"/>
    <col min="18" max="18" width="11.42578125" style="3"/>
    <col min="19" max="19" width="20.42578125" style="3" customWidth="1"/>
    <col min="20" max="16384" width="11.42578125" style="3"/>
  </cols>
  <sheetData>
    <row r="2" spans="3:19" ht="83.25" customHeight="1">
      <c r="C2" s="135" t="s">
        <v>565</v>
      </c>
      <c r="D2" s="136"/>
      <c r="E2" s="136"/>
      <c r="F2" s="136"/>
      <c r="G2" s="136"/>
      <c r="H2" s="136"/>
      <c r="I2" s="136"/>
      <c r="J2" s="136"/>
      <c r="K2" s="136"/>
      <c r="L2" s="136"/>
      <c r="M2" s="136"/>
      <c r="N2" s="136"/>
      <c r="O2" s="136"/>
      <c r="P2" s="136"/>
      <c r="Q2" s="137"/>
      <c r="R2" s="38"/>
      <c r="S2" s="38"/>
    </row>
    <row r="3" spans="3:19" ht="101.25" customHeight="1">
      <c r="C3" s="95" t="s">
        <v>561</v>
      </c>
      <c r="D3" s="95"/>
      <c r="E3" s="46" t="s">
        <v>463</v>
      </c>
      <c r="F3" s="46" t="s">
        <v>1</v>
      </c>
      <c r="G3" s="13" t="s">
        <v>464</v>
      </c>
      <c r="H3" s="46" t="s">
        <v>50</v>
      </c>
      <c r="I3" s="13" t="s">
        <v>4</v>
      </c>
      <c r="J3" s="13" t="s">
        <v>5</v>
      </c>
      <c r="K3" s="13" t="s">
        <v>6</v>
      </c>
      <c r="L3" s="13" t="s">
        <v>7</v>
      </c>
      <c r="M3" s="46" t="s">
        <v>8</v>
      </c>
      <c r="N3" s="46" t="s">
        <v>9</v>
      </c>
      <c r="O3" s="13" t="s">
        <v>10</v>
      </c>
      <c r="P3" s="13" t="s">
        <v>11</v>
      </c>
      <c r="Q3" s="46" t="s">
        <v>12</v>
      </c>
      <c r="R3" s="46" t="s">
        <v>823</v>
      </c>
      <c r="S3" s="46" t="s">
        <v>824</v>
      </c>
    </row>
    <row r="4" spans="3:19" ht="62.25" customHeight="1">
      <c r="C4" s="125" t="s">
        <v>562</v>
      </c>
      <c r="D4" s="125" t="s">
        <v>563</v>
      </c>
      <c r="E4" s="106">
        <v>1</v>
      </c>
      <c r="F4" s="105" t="s">
        <v>557</v>
      </c>
      <c r="G4" s="138" t="s">
        <v>13</v>
      </c>
      <c r="H4" s="78" t="s">
        <v>14</v>
      </c>
      <c r="I4" s="125" t="s">
        <v>15</v>
      </c>
      <c r="J4" s="125" t="s">
        <v>16</v>
      </c>
      <c r="K4" s="125" t="s">
        <v>17</v>
      </c>
      <c r="L4" s="125" t="s">
        <v>18</v>
      </c>
      <c r="M4" s="106" t="s">
        <v>19</v>
      </c>
      <c r="N4" s="106" t="s">
        <v>20</v>
      </c>
      <c r="O4" s="125" t="s">
        <v>62</v>
      </c>
      <c r="P4" s="125" t="s">
        <v>614</v>
      </c>
      <c r="Q4" s="106" t="s">
        <v>21</v>
      </c>
      <c r="R4" s="132">
        <v>0.65</v>
      </c>
      <c r="S4" s="134" t="s">
        <v>832</v>
      </c>
    </row>
    <row r="5" spans="3:19" ht="79.5" customHeight="1">
      <c r="C5" s="125"/>
      <c r="D5" s="125"/>
      <c r="E5" s="106"/>
      <c r="F5" s="105"/>
      <c r="G5" s="138"/>
      <c r="H5" s="78" t="s">
        <v>22</v>
      </c>
      <c r="I5" s="125"/>
      <c r="J5" s="125"/>
      <c r="K5" s="125"/>
      <c r="L5" s="125"/>
      <c r="M5" s="106"/>
      <c r="N5" s="106"/>
      <c r="O5" s="125"/>
      <c r="P5" s="125"/>
      <c r="Q5" s="106"/>
      <c r="R5" s="133"/>
      <c r="S5" s="133"/>
    </row>
    <row r="6" spans="3:19" ht="75" customHeight="1">
      <c r="C6" s="125"/>
      <c r="D6" s="125"/>
      <c r="E6" s="106">
        <v>2</v>
      </c>
      <c r="F6" s="105" t="s">
        <v>237</v>
      </c>
      <c r="G6" s="138"/>
      <c r="H6" s="78" t="s">
        <v>23</v>
      </c>
      <c r="I6" s="125" t="s">
        <v>15</v>
      </c>
      <c r="J6" s="125" t="s">
        <v>24</v>
      </c>
      <c r="K6" s="125" t="s">
        <v>17</v>
      </c>
      <c r="L6" s="125" t="s">
        <v>18</v>
      </c>
      <c r="M6" s="86" t="s">
        <v>25</v>
      </c>
      <c r="N6" s="106" t="s">
        <v>26</v>
      </c>
      <c r="O6" s="125"/>
      <c r="P6" s="125" t="s">
        <v>27</v>
      </c>
      <c r="Q6" s="106" t="s">
        <v>28</v>
      </c>
      <c r="R6" s="132">
        <v>0.68</v>
      </c>
      <c r="S6" s="134" t="s">
        <v>833</v>
      </c>
    </row>
    <row r="7" spans="3:19" ht="83.25" customHeight="1">
      <c r="C7" s="125"/>
      <c r="D7" s="125"/>
      <c r="E7" s="106"/>
      <c r="F7" s="105"/>
      <c r="G7" s="138"/>
      <c r="H7" s="78" t="s">
        <v>29</v>
      </c>
      <c r="I7" s="125"/>
      <c r="J7" s="125"/>
      <c r="K7" s="125"/>
      <c r="L7" s="125"/>
      <c r="M7" s="86" t="s">
        <v>30</v>
      </c>
      <c r="N7" s="106"/>
      <c r="O7" s="125"/>
      <c r="P7" s="125"/>
      <c r="Q7" s="106"/>
      <c r="R7" s="133"/>
      <c r="S7" s="133"/>
    </row>
    <row r="8" spans="3:19" ht="150.75" customHeight="1">
      <c r="C8" s="125"/>
      <c r="D8" s="125"/>
      <c r="E8" s="78">
        <v>3</v>
      </c>
      <c r="F8" s="89" t="s">
        <v>316</v>
      </c>
      <c r="G8" s="138"/>
      <c r="H8" s="78" t="s">
        <v>31</v>
      </c>
      <c r="I8" s="80" t="s">
        <v>32</v>
      </c>
      <c r="J8" s="80" t="s">
        <v>24</v>
      </c>
      <c r="K8" s="80" t="s">
        <v>17</v>
      </c>
      <c r="L8" s="80" t="s">
        <v>18</v>
      </c>
      <c r="M8" s="78" t="s">
        <v>33</v>
      </c>
      <c r="N8" s="78" t="s">
        <v>34</v>
      </c>
      <c r="O8" s="125"/>
      <c r="P8" s="80" t="s">
        <v>35</v>
      </c>
      <c r="Q8" s="78" t="s">
        <v>36</v>
      </c>
      <c r="R8" s="59">
        <v>0.79</v>
      </c>
      <c r="S8" s="78" t="s">
        <v>834</v>
      </c>
    </row>
    <row r="9" spans="3:19" ht="92.25" customHeight="1">
      <c r="C9" s="125"/>
      <c r="D9" s="125"/>
      <c r="E9" s="106">
        <v>4</v>
      </c>
      <c r="F9" s="105" t="s">
        <v>82</v>
      </c>
      <c r="G9" s="138"/>
      <c r="H9" s="78" t="s">
        <v>37</v>
      </c>
      <c r="I9" s="125" t="s">
        <v>32</v>
      </c>
      <c r="J9" s="125" t="s">
        <v>24</v>
      </c>
      <c r="K9" s="125" t="s">
        <v>17</v>
      </c>
      <c r="L9" s="125" t="s">
        <v>18</v>
      </c>
      <c r="M9" s="78" t="s">
        <v>560</v>
      </c>
      <c r="N9" s="78" t="s">
        <v>38</v>
      </c>
      <c r="O9" s="125"/>
      <c r="P9" s="125" t="s">
        <v>35</v>
      </c>
      <c r="Q9" s="78" t="s">
        <v>39</v>
      </c>
      <c r="R9" s="59">
        <v>0.8</v>
      </c>
      <c r="S9" s="134" t="s">
        <v>835</v>
      </c>
    </row>
    <row r="10" spans="3:19" ht="57">
      <c r="C10" s="125"/>
      <c r="D10" s="125"/>
      <c r="E10" s="106"/>
      <c r="F10" s="105"/>
      <c r="G10" s="138"/>
      <c r="H10" s="78" t="s">
        <v>40</v>
      </c>
      <c r="I10" s="125"/>
      <c r="J10" s="125"/>
      <c r="K10" s="125"/>
      <c r="L10" s="125"/>
      <c r="M10" s="78" t="s">
        <v>41</v>
      </c>
      <c r="N10" s="78" t="s">
        <v>42</v>
      </c>
      <c r="O10" s="125"/>
      <c r="P10" s="125"/>
      <c r="Q10" s="78" t="s">
        <v>43</v>
      </c>
      <c r="R10" s="59">
        <v>1</v>
      </c>
      <c r="S10" s="133"/>
    </row>
  </sheetData>
  <mergeCells count="37">
    <mergeCell ref="O4:O10"/>
    <mergeCell ref="I9:I10"/>
    <mergeCell ref="C2:Q2"/>
    <mergeCell ref="C3:D3"/>
    <mergeCell ref="D4:D10"/>
    <mergeCell ref="E4:E5"/>
    <mergeCell ref="E6:E7"/>
    <mergeCell ref="E9:E10"/>
    <mergeCell ref="F4:F5"/>
    <mergeCell ref="G4:G10"/>
    <mergeCell ref="I4:I5"/>
    <mergeCell ref="J4:J5"/>
    <mergeCell ref="J9:J10"/>
    <mergeCell ref="K9:K10"/>
    <mergeCell ref="L9:L10"/>
    <mergeCell ref="P4:P5"/>
    <mergeCell ref="C4:C10"/>
    <mergeCell ref="Q4:Q5"/>
    <mergeCell ref="F6:F7"/>
    <mergeCell ref="I6:I7"/>
    <mergeCell ref="J6:J7"/>
    <mergeCell ref="K6:K7"/>
    <mergeCell ref="L6:L7"/>
    <mergeCell ref="N6:N7"/>
    <mergeCell ref="P6:P7"/>
    <mergeCell ref="Q6:Q7"/>
    <mergeCell ref="F9:F10"/>
    <mergeCell ref="P9:P10"/>
    <mergeCell ref="K4:K5"/>
    <mergeCell ref="L4:L5"/>
    <mergeCell ref="M4:M5"/>
    <mergeCell ref="N4:N5"/>
    <mergeCell ref="R4:R5"/>
    <mergeCell ref="S4:S5"/>
    <mergeCell ref="R6:R7"/>
    <mergeCell ref="S6:S7"/>
    <mergeCell ref="S9:S10"/>
  </mergeCells>
  <pageMargins left="0.7" right="0.7" top="0.75" bottom="0.75" header="0.3" footer="0.3"/>
  <pageSetup paperSize="9" scale="39" orientation="portrait" r:id="rId1"/>
  <drawing r:id="rId2"/>
</worksheet>
</file>

<file path=xl/worksheets/sheet9.xml><?xml version="1.0" encoding="utf-8"?>
<worksheet xmlns="http://schemas.openxmlformats.org/spreadsheetml/2006/main" xmlns:r="http://schemas.openxmlformats.org/officeDocument/2006/relationships">
  <dimension ref="B2:Q26"/>
  <sheetViews>
    <sheetView showGridLines="0" zoomScale="70" zoomScaleNormal="70" zoomScaleSheetLayoutView="90" workbookViewId="0">
      <selection activeCell="Q6" sqref="B4:Q7"/>
    </sheetView>
  </sheetViews>
  <sheetFormatPr baseColWidth="10" defaultRowHeight="14.25"/>
  <cols>
    <col min="1" max="1" width="5.140625" style="3" customWidth="1"/>
    <col min="2" max="3" width="4.28515625" style="3" customWidth="1"/>
    <col min="4" max="4" width="4" style="3" customWidth="1"/>
    <col min="5" max="5" width="5.5703125" style="3" customWidth="1"/>
    <col min="6" max="6" width="33.85546875" style="3" customWidth="1"/>
    <col min="7" max="7" width="4.28515625" style="3" bestFit="1" customWidth="1"/>
    <col min="8" max="8" width="38.5703125" style="3" customWidth="1"/>
    <col min="9" max="12" width="4.28515625" style="3" bestFit="1" customWidth="1"/>
    <col min="13" max="13" width="32.85546875" style="3" customWidth="1"/>
    <col min="14" max="14" width="27.85546875" style="3" customWidth="1"/>
    <col min="15" max="15" width="5" style="3" customWidth="1"/>
    <col min="16" max="16" width="4.42578125" style="3" customWidth="1"/>
    <col min="17" max="17" width="36.7109375" style="3" customWidth="1"/>
    <col min="18" max="16384" width="11.42578125" style="3"/>
  </cols>
  <sheetData>
    <row r="2" spans="2:17" ht="84" customHeight="1">
      <c r="B2" s="94" t="s">
        <v>566</v>
      </c>
      <c r="C2" s="94"/>
      <c r="D2" s="94"/>
      <c r="E2" s="94"/>
      <c r="F2" s="94"/>
      <c r="G2" s="94"/>
      <c r="H2" s="94"/>
      <c r="I2" s="94"/>
      <c r="J2" s="94"/>
      <c r="K2" s="94"/>
      <c r="L2" s="94"/>
      <c r="M2" s="94"/>
      <c r="N2" s="94"/>
      <c r="O2" s="94"/>
      <c r="P2" s="94"/>
      <c r="Q2" s="94"/>
    </row>
    <row r="3" spans="2:17" ht="93">
      <c r="B3" s="95" t="s">
        <v>561</v>
      </c>
      <c r="C3" s="95"/>
      <c r="D3" s="95"/>
      <c r="E3" s="10" t="s">
        <v>515</v>
      </c>
      <c r="F3" s="10" t="s">
        <v>1</v>
      </c>
      <c r="G3" s="11" t="s">
        <v>2</v>
      </c>
      <c r="H3" s="10" t="s">
        <v>50</v>
      </c>
      <c r="I3" s="12" t="s">
        <v>4</v>
      </c>
      <c r="J3" s="11" t="s">
        <v>5</v>
      </c>
      <c r="K3" s="12" t="s">
        <v>6</v>
      </c>
      <c r="L3" s="12" t="s">
        <v>7</v>
      </c>
      <c r="M3" s="10" t="s">
        <v>8</v>
      </c>
      <c r="N3" s="10" t="s">
        <v>9</v>
      </c>
      <c r="O3" s="11" t="s">
        <v>10</v>
      </c>
      <c r="P3" s="11" t="s">
        <v>11</v>
      </c>
      <c r="Q3" s="10" t="s">
        <v>12</v>
      </c>
    </row>
    <row r="4" spans="2:17" ht="60" customHeight="1">
      <c r="B4" s="125" t="s">
        <v>667</v>
      </c>
      <c r="C4" s="125" t="s">
        <v>668</v>
      </c>
      <c r="D4" s="125" t="s">
        <v>669</v>
      </c>
      <c r="E4" s="127">
        <v>1</v>
      </c>
      <c r="F4" s="105" t="s">
        <v>507</v>
      </c>
      <c r="G4" s="138" t="s">
        <v>158</v>
      </c>
      <c r="H4" s="78" t="s">
        <v>290</v>
      </c>
      <c r="I4" s="125" t="s">
        <v>32</v>
      </c>
      <c r="J4" s="125" t="s">
        <v>24</v>
      </c>
      <c r="K4" s="125" t="s">
        <v>54</v>
      </c>
      <c r="L4" s="125" t="s">
        <v>210</v>
      </c>
      <c r="M4" s="78" t="s">
        <v>508</v>
      </c>
      <c r="N4" s="78" t="s">
        <v>509</v>
      </c>
      <c r="O4" s="125" t="s">
        <v>598</v>
      </c>
      <c r="P4" s="125" t="s">
        <v>35</v>
      </c>
      <c r="Q4" s="78" t="s">
        <v>291</v>
      </c>
    </row>
    <row r="5" spans="2:17" ht="75" customHeight="1">
      <c r="B5" s="125"/>
      <c r="C5" s="125"/>
      <c r="D5" s="125"/>
      <c r="E5" s="127"/>
      <c r="F5" s="105"/>
      <c r="G5" s="138"/>
      <c r="H5" s="82" t="s">
        <v>45</v>
      </c>
      <c r="I5" s="125"/>
      <c r="J5" s="125"/>
      <c r="K5" s="125"/>
      <c r="L5" s="125"/>
      <c r="M5" s="78" t="s">
        <v>511</v>
      </c>
      <c r="N5" s="78" t="s">
        <v>510</v>
      </c>
      <c r="O5" s="125"/>
      <c r="P5" s="125"/>
      <c r="Q5" s="78" t="s">
        <v>292</v>
      </c>
    </row>
    <row r="6" spans="2:17" ht="74.25" customHeight="1">
      <c r="B6" s="125"/>
      <c r="C6" s="125"/>
      <c r="D6" s="125"/>
      <c r="E6" s="127">
        <v>2</v>
      </c>
      <c r="F6" s="105" t="s">
        <v>306</v>
      </c>
      <c r="G6" s="138"/>
      <c r="H6" s="82" t="s">
        <v>46</v>
      </c>
      <c r="I6" s="125" t="s">
        <v>32</v>
      </c>
      <c r="J6" s="125" t="s">
        <v>24</v>
      </c>
      <c r="K6" s="125" t="s">
        <v>54</v>
      </c>
      <c r="L6" s="125" t="s">
        <v>210</v>
      </c>
      <c r="M6" s="106" t="s">
        <v>512</v>
      </c>
      <c r="N6" s="78" t="s">
        <v>514</v>
      </c>
      <c r="O6" s="125"/>
      <c r="P6" s="125" t="s">
        <v>27</v>
      </c>
      <c r="Q6" s="106" t="s">
        <v>47</v>
      </c>
    </row>
    <row r="7" spans="2:17" ht="75" customHeight="1">
      <c r="B7" s="125"/>
      <c r="C7" s="125"/>
      <c r="D7" s="125"/>
      <c r="E7" s="127"/>
      <c r="F7" s="105"/>
      <c r="G7" s="138"/>
      <c r="H7" s="82" t="s">
        <v>513</v>
      </c>
      <c r="I7" s="125"/>
      <c r="J7" s="125"/>
      <c r="K7" s="125"/>
      <c r="L7" s="125"/>
      <c r="M7" s="106"/>
      <c r="N7" s="78" t="s">
        <v>514</v>
      </c>
      <c r="O7" s="125"/>
      <c r="P7" s="125"/>
      <c r="Q7" s="106"/>
    </row>
    <row r="8" spans="2:17" ht="15">
      <c r="B8" s="2"/>
      <c r="C8" s="2"/>
      <c r="D8" s="2"/>
      <c r="E8" s="19"/>
      <c r="F8" s="19"/>
      <c r="G8" s="19"/>
      <c r="H8" s="19"/>
      <c r="I8" s="19"/>
      <c r="J8" s="19"/>
      <c r="K8" s="19"/>
      <c r="L8" s="19"/>
      <c r="M8" s="19"/>
      <c r="N8" s="19"/>
      <c r="O8" s="19"/>
      <c r="P8" s="19"/>
      <c r="Q8" s="19"/>
    </row>
    <row r="9" spans="2:17" ht="15">
      <c r="B9" s="2"/>
      <c r="C9" s="2"/>
      <c r="D9" s="2"/>
      <c r="E9" s="19"/>
      <c r="F9" s="19"/>
      <c r="G9" s="19"/>
      <c r="H9" s="19"/>
      <c r="I9" s="19"/>
      <c r="J9" s="19"/>
      <c r="K9" s="19"/>
      <c r="L9" s="19"/>
      <c r="M9" s="19"/>
      <c r="N9" s="19"/>
      <c r="O9" s="19"/>
      <c r="P9" s="19"/>
      <c r="Q9" s="19"/>
    </row>
    <row r="10" spans="2:17" ht="15">
      <c r="B10" s="2"/>
      <c r="C10" s="2"/>
      <c r="D10" s="2"/>
      <c r="E10" s="19"/>
      <c r="F10" s="19"/>
      <c r="G10" s="19"/>
      <c r="H10" s="19"/>
      <c r="I10" s="19"/>
      <c r="J10" s="19"/>
      <c r="K10" s="19"/>
      <c r="L10" s="19"/>
      <c r="M10" s="19"/>
      <c r="N10" s="19"/>
      <c r="O10" s="19"/>
      <c r="P10" s="19"/>
      <c r="Q10" s="19"/>
    </row>
    <row r="11" spans="2:17" ht="75" customHeight="1">
      <c r="E11" s="19"/>
      <c r="F11" s="19"/>
      <c r="G11" s="19"/>
      <c r="H11" s="19"/>
      <c r="I11" s="19"/>
      <c r="J11" s="19"/>
      <c r="K11" s="19"/>
      <c r="L11" s="19"/>
      <c r="M11" s="19"/>
      <c r="N11" s="19"/>
      <c r="O11" s="19"/>
      <c r="P11" s="19"/>
      <c r="Q11" s="19"/>
    </row>
    <row r="12" spans="2:17" ht="15">
      <c r="E12" s="19"/>
      <c r="F12" s="19"/>
      <c r="G12" s="19"/>
      <c r="H12" s="19"/>
      <c r="I12" s="19"/>
      <c r="J12" s="19"/>
      <c r="K12" s="19"/>
      <c r="L12" s="19"/>
      <c r="M12" s="19"/>
      <c r="N12" s="19"/>
      <c r="O12" s="19"/>
      <c r="P12" s="19"/>
      <c r="Q12" s="19"/>
    </row>
    <row r="13" spans="2:17" ht="15">
      <c r="E13" s="19"/>
      <c r="F13" s="19"/>
      <c r="G13" s="19"/>
      <c r="H13" s="19"/>
      <c r="I13" s="19"/>
      <c r="J13" s="19"/>
      <c r="K13" s="19"/>
      <c r="L13" s="19"/>
      <c r="M13" s="19"/>
      <c r="N13" s="19"/>
      <c r="O13" s="19"/>
      <c r="P13" s="19"/>
      <c r="Q13" s="19"/>
    </row>
    <row r="14" spans="2:17" ht="15">
      <c r="E14" s="19"/>
      <c r="F14" s="19"/>
      <c r="G14" s="19"/>
      <c r="H14" s="19"/>
      <c r="I14" s="19"/>
      <c r="J14" s="19"/>
      <c r="K14" s="19"/>
      <c r="L14" s="19"/>
      <c r="M14" s="19"/>
      <c r="N14" s="19"/>
      <c r="O14" s="19"/>
      <c r="P14" s="19"/>
      <c r="Q14" s="19"/>
    </row>
    <row r="15" spans="2:17" ht="75" customHeight="1">
      <c r="E15" s="19"/>
      <c r="F15" s="19"/>
      <c r="G15" s="19"/>
      <c r="H15" s="19"/>
      <c r="I15" s="19"/>
      <c r="J15" s="19"/>
      <c r="K15" s="19"/>
      <c r="L15" s="19"/>
      <c r="M15" s="19"/>
      <c r="N15" s="19"/>
      <c r="O15" s="19"/>
      <c r="P15" s="19"/>
      <c r="Q15" s="19"/>
    </row>
    <row r="16" spans="2:17" ht="15">
      <c r="E16" s="19"/>
      <c r="F16" s="19"/>
      <c r="G16" s="19"/>
      <c r="H16" s="19"/>
      <c r="I16" s="19"/>
      <c r="J16" s="19"/>
      <c r="K16" s="19"/>
      <c r="L16" s="19"/>
      <c r="M16" s="19"/>
      <c r="N16" s="19"/>
      <c r="O16" s="19"/>
      <c r="P16" s="19"/>
      <c r="Q16" s="19"/>
    </row>
    <row r="17" spans="5:17" ht="15">
      <c r="E17" s="19"/>
      <c r="F17" s="19"/>
      <c r="G17" s="19"/>
      <c r="H17" s="19"/>
      <c r="I17" s="19"/>
      <c r="J17" s="19"/>
      <c r="K17" s="19"/>
      <c r="L17" s="19"/>
      <c r="M17" s="19"/>
      <c r="N17" s="19"/>
      <c r="O17" s="19"/>
      <c r="P17" s="19"/>
      <c r="Q17" s="19"/>
    </row>
    <row r="18" spans="5:17" ht="15">
      <c r="E18" s="19"/>
      <c r="F18" s="19"/>
      <c r="G18" s="19"/>
      <c r="H18" s="19"/>
      <c r="I18" s="19"/>
      <c r="J18" s="19"/>
      <c r="K18" s="19"/>
      <c r="L18" s="19"/>
      <c r="M18" s="19"/>
      <c r="N18" s="19"/>
      <c r="O18" s="19"/>
      <c r="P18" s="19"/>
      <c r="Q18" s="19"/>
    </row>
    <row r="19" spans="5:17" ht="75" customHeight="1">
      <c r="E19" s="19"/>
      <c r="F19" s="19"/>
      <c r="G19" s="19"/>
      <c r="H19" s="19"/>
      <c r="I19" s="19"/>
      <c r="J19" s="19"/>
      <c r="K19" s="19"/>
      <c r="L19" s="19"/>
      <c r="M19" s="19"/>
      <c r="N19" s="19"/>
      <c r="O19" s="19"/>
      <c r="P19" s="19"/>
      <c r="Q19" s="19"/>
    </row>
    <row r="20" spans="5:17" ht="15">
      <c r="E20" s="19"/>
      <c r="F20" s="19"/>
      <c r="G20" s="19"/>
      <c r="H20" s="19"/>
      <c r="I20" s="19"/>
      <c r="J20" s="19"/>
      <c r="K20" s="19"/>
      <c r="L20" s="19"/>
      <c r="M20" s="19"/>
      <c r="N20" s="19"/>
      <c r="O20" s="19"/>
      <c r="P20" s="19"/>
      <c r="Q20" s="19"/>
    </row>
    <row r="21" spans="5:17" ht="15">
      <c r="E21" s="19"/>
      <c r="F21" s="19"/>
      <c r="G21" s="19"/>
      <c r="H21" s="19"/>
      <c r="I21" s="19"/>
      <c r="J21" s="19"/>
      <c r="K21" s="19"/>
      <c r="L21" s="19"/>
      <c r="M21" s="19"/>
      <c r="N21" s="19"/>
      <c r="O21" s="19"/>
      <c r="P21" s="19"/>
      <c r="Q21" s="19"/>
    </row>
    <row r="22" spans="5:17" ht="15">
      <c r="E22" s="19"/>
      <c r="F22" s="19"/>
      <c r="G22" s="19"/>
      <c r="H22" s="19"/>
      <c r="I22" s="19"/>
      <c r="J22" s="19"/>
      <c r="K22" s="19"/>
      <c r="L22" s="19"/>
      <c r="M22" s="19"/>
      <c r="N22" s="19"/>
      <c r="O22" s="19"/>
      <c r="P22" s="19"/>
      <c r="Q22" s="19"/>
    </row>
    <row r="23" spans="5:17" ht="75" customHeight="1">
      <c r="E23" s="19"/>
      <c r="F23" s="19"/>
      <c r="G23" s="19"/>
      <c r="H23" s="19"/>
      <c r="I23" s="19"/>
      <c r="J23" s="19"/>
      <c r="K23" s="19"/>
      <c r="L23" s="19"/>
      <c r="M23" s="19"/>
      <c r="N23" s="19"/>
      <c r="O23" s="19"/>
      <c r="P23" s="19"/>
      <c r="Q23" s="19"/>
    </row>
    <row r="24" spans="5:17" ht="15">
      <c r="E24" s="19"/>
      <c r="F24" s="19"/>
      <c r="G24" s="19"/>
      <c r="H24" s="19"/>
      <c r="I24" s="19"/>
      <c r="J24" s="19"/>
      <c r="K24" s="19"/>
      <c r="L24" s="19"/>
      <c r="M24" s="19"/>
      <c r="N24" s="19"/>
      <c r="O24" s="19"/>
      <c r="P24" s="19"/>
      <c r="Q24" s="19"/>
    </row>
    <row r="25" spans="5:17" ht="15">
      <c r="E25" s="19"/>
      <c r="F25" s="19"/>
      <c r="G25" s="19"/>
      <c r="H25" s="19"/>
      <c r="I25" s="19"/>
      <c r="J25" s="19"/>
      <c r="K25" s="19"/>
      <c r="L25" s="19"/>
      <c r="M25" s="19"/>
      <c r="N25" s="19"/>
      <c r="O25" s="19"/>
      <c r="P25" s="19"/>
      <c r="Q25" s="19"/>
    </row>
    <row r="26" spans="5:17" ht="15">
      <c r="E26" s="19"/>
      <c r="F26" s="19"/>
      <c r="G26" s="19"/>
      <c r="H26" s="19"/>
      <c r="I26" s="19"/>
      <c r="J26" s="19"/>
      <c r="K26" s="19"/>
      <c r="L26" s="19"/>
      <c r="M26" s="19"/>
      <c r="N26" s="19"/>
      <c r="O26" s="19"/>
      <c r="P26" s="19"/>
      <c r="Q26" s="19"/>
    </row>
  </sheetData>
  <mergeCells count="23">
    <mergeCell ref="B2:Q2"/>
    <mergeCell ref="D4:D7"/>
    <mergeCell ref="C4:C7"/>
    <mergeCell ref="B4:B7"/>
    <mergeCell ref="G4:G7"/>
    <mergeCell ref="L4:L5"/>
    <mergeCell ref="P4:P5"/>
    <mergeCell ref="B3:D3"/>
    <mergeCell ref="L6:L7"/>
    <mergeCell ref="M6:M7"/>
    <mergeCell ref="Q6:Q7"/>
    <mergeCell ref="P6:P7"/>
    <mergeCell ref="K4:K5"/>
    <mergeCell ref="O4:O7"/>
    <mergeCell ref="E6:E7"/>
    <mergeCell ref="F6:F7"/>
    <mergeCell ref="I6:I7"/>
    <mergeCell ref="J6:J7"/>
    <mergeCell ref="K6:K7"/>
    <mergeCell ref="E4:E5"/>
    <mergeCell ref="F4:F5"/>
    <mergeCell ref="I4:I5"/>
    <mergeCell ref="J4:J5"/>
  </mergeCells>
  <pageMargins left="0.7" right="0.7" top="0.75" bottom="0.75" header="0.3" footer="0.3"/>
  <pageSetup paperSize="9" scale="3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14</vt:i4>
      </vt:variant>
    </vt:vector>
  </HeadingPairs>
  <TitlesOfParts>
    <vt:vector size="33" baseType="lpstr">
      <vt:lpstr>SEC. MUJER Y GESTIÓN SOCIAL</vt:lpstr>
      <vt:lpstr>SEC. GENERAL </vt:lpstr>
      <vt:lpstr>SEC. HÁBITAT</vt:lpstr>
      <vt:lpstr>SEC. JURIDICA</vt:lpstr>
      <vt:lpstr>SEC. AGRICULTURA</vt:lpstr>
      <vt:lpstr>SEC. INTERIOR</vt:lpstr>
      <vt:lpstr>SEC. MINAS Y ENERGÍAS</vt:lpstr>
      <vt:lpstr>SEC. PLANEACIÓN</vt:lpstr>
      <vt:lpstr>OF.GESTION RIESGO DE DESASTERES</vt:lpstr>
      <vt:lpstr>SEC. PRIVADA</vt:lpstr>
      <vt:lpstr>SEC. MOVILIDAD</vt:lpstr>
      <vt:lpstr>CONTROL INTERNO</vt:lpstr>
      <vt:lpstr>SEC. INFRAESTRUCTURA</vt:lpstr>
      <vt:lpstr>SEC. HACIENDA</vt:lpstr>
      <vt:lpstr>SEC. VICTIMAS Y RECONCILIACIÓN</vt:lpstr>
      <vt:lpstr>SEC SALUD</vt:lpstr>
      <vt:lpstr>OFICINA CONTROL DISCIPLINARIO</vt:lpstr>
      <vt:lpstr>SEC. EDUCACIÓN</vt:lpstr>
      <vt:lpstr>SEC. DESARROLLO REGIONAL</vt:lpstr>
      <vt:lpstr>'CONTROL INTERNO'!Área_de_impresión</vt:lpstr>
      <vt:lpstr>'OF.GESTION RIESGO DE DESASTERES'!Área_de_impresión</vt:lpstr>
      <vt:lpstr>'OFICINA CONTROL DISCIPLINARIO'!Área_de_impresión</vt:lpstr>
      <vt:lpstr>'SEC. AGRICULTURA'!Área_de_impresión</vt:lpstr>
      <vt:lpstr>'SEC. DESARROLLO REGIONAL'!Área_de_impresión</vt:lpstr>
      <vt:lpstr>'SEC. EDUCACIÓN'!Área_de_impresión</vt:lpstr>
      <vt:lpstr>'SEC. HACIENDA'!Área_de_impresión</vt:lpstr>
      <vt:lpstr>'SEC. INFRAESTRUCTURA'!Área_de_impresión</vt:lpstr>
      <vt:lpstr>'SEC. INTERIOR'!Área_de_impresión</vt:lpstr>
      <vt:lpstr>'SEC. MINAS Y ENERGÍAS'!Área_de_impresión</vt:lpstr>
      <vt:lpstr>'SEC. MOVILIDAD'!Área_de_impresión</vt:lpstr>
      <vt:lpstr>'SEC. PLANEACIÓN'!Área_de_impresión</vt:lpstr>
      <vt:lpstr>'SEC. PRIVADA'!Área_de_impresión</vt:lpstr>
      <vt:lpstr>'SEC. VICTIMAS Y RECONCILIACIÓN'!Área_de_impresión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2020-09-15T03:58:22Z</dcterms:modified>
</cp:coreProperties>
</file>