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Planeacion\Desktop\"/>
    </mc:Choice>
  </mc:AlternateContent>
  <xr:revisionPtr revIDLastSave="0" documentId="13_ncr:1_{EAA164C3-C749-476C-840E-7BADDB448E37}" xr6:coauthVersionLast="47" xr6:coauthVersionMax="47" xr10:uidLastSave="{00000000-0000-0000-0000-000000000000}"/>
  <bookViews>
    <workbookView xWindow="-120" yWindow="-120" windowWidth="20730" windowHeight="11160" xr2:uid="{9CA197E4-B0DF-4F6B-AB08-5D6608F4AAD8}"/>
  </bookViews>
  <sheets>
    <sheet name="Secretaria de Planeación " sheetId="1" r:id="rId1"/>
  </sheets>
  <definedNames>
    <definedName name="_1._Apoyo_con_equipos_para_la_seguridad_vial_Licenciamiento_de_software_para_comunicaciones">#REF!</definedName>
    <definedName name="_xlnm._FilterDatabase" localSheetId="0" hidden="1">'Secretaria de Planeación '!$A$10:$BI$14</definedName>
    <definedName name="aa">#REF!</definedName>
    <definedName name="CODIGO_DIVIPOLA">#REF!</definedName>
    <definedName name="DboREGISTRO_LEY_617">#REF!</definedName>
    <definedName name="ññ">#REF!</definedName>
    <definedName name="sdfa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2" i="1" l="1"/>
  <c r="N13" i="1"/>
  <c r="N11" i="1"/>
  <c r="U14" i="1" l="1"/>
</calcChain>
</file>

<file path=xl/sharedStrings.xml><?xml version="1.0" encoding="utf-8"?>
<sst xmlns="http://schemas.openxmlformats.org/spreadsheetml/2006/main" count="106" uniqueCount="94">
  <si>
    <t>Aprobado por:</t>
  </si>
  <si>
    <t>Elaborado por:</t>
  </si>
  <si>
    <t>TOTAL</t>
  </si>
  <si>
    <t xml:space="preserve">Victimas </t>
  </si>
  <si>
    <t xml:space="preserve">Discapacitados </t>
  </si>
  <si>
    <t xml:space="preserve">Desplazados </t>
  </si>
  <si>
    <t>palenqueras</t>
  </si>
  <si>
    <t xml:space="preserve">Mestiza </t>
  </si>
  <si>
    <t>Rom</t>
  </si>
  <si>
    <t>Raizal</t>
  </si>
  <si>
    <t>Afrocolombiano</t>
  </si>
  <si>
    <t>Indígena</t>
  </si>
  <si>
    <t>Adultos Mayores (Mayores a 60 años)</t>
  </si>
  <si>
    <t>Edad Económicamente Activa (20-59 años)</t>
  </si>
  <si>
    <t>Adolescencia
 (15 - 19 años)</t>
  </si>
  <si>
    <t>Edad Escolar 
(0 - 14 años)</t>
  </si>
  <si>
    <t>HOMBRE</t>
  </si>
  <si>
    <t>MUJER</t>
  </si>
  <si>
    <t xml:space="preserve">NOMBRE  </t>
  </si>
  <si>
    <t>FUENTE</t>
  </si>
  <si>
    <t xml:space="preserve">RUBRO PRESUPUESTAL </t>
  </si>
  <si>
    <t>VALOR ACTIVIDAD
(EN PESOS )</t>
  </si>
  <si>
    <t>ACTIVIDADES CUANTIFICADAS</t>
  </si>
  <si>
    <t xml:space="preserve">OBJETIVOS ESPECIFICOS </t>
  </si>
  <si>
    <t xml:space="preserve">OBJETIVO GENERAL DEL PROYECTO </t>
  </si>
  <si>
    <t>PESO DE LA META (%)</t>
  </si>
  <si>
    <t xml:space="preserve">NOMBRE PROYECTO </t>
  </si>
  <si>
    <t>CODIGO BPIN</t>
  </si>
  <si>
    <t>TOTAL VIGENCIA</t>
  </si>
  <si>
    <t>REPROGRAMADA VIGENCIA</t>
  </si>
  <si>
    <t>PROGRAMADA VIGENCIA</t>
  </si>
  <si>
    <t xml:space="preserve">INDICADOR CATÁLOGO MGA </t>
  </si>
  <si>
    <t>CÓDIGO CATALOGO DE INDICADOR MGA</t>
  </si>
  <si>
    <t>CÓDIGO PDD</t>
  </si>
  <si>
    <t>CÓDIGO CATÁLOGO DE PRODUCTOS MGA</t>
  </si>
  <si>
    <t>PRODUCTO PDD</t>
  </si>
  <si>
    <t>NOMBRE</t>
  </si>
  <si>
    <t>CODIGO</t>
  </si>
  <si>
    <t xml:space="preserve">POBLACIÓN VULNERABLE </t>
  </si>
  <si>
    <t xml:space="preserve">GRUPOS ÉTNICOS </t>
  </si>
  <si>
    <t>DISTRIBUCIÓN ETÁREA (EDAD)</t>
  </si>
  <si>
    <t>GENERO</t>
  </si>
  <si>
    <t>FUENTE DE RECURSOS</t>
  </si>
  <si>
    <t>RESPONSABLE  DEL PROYECTO (Cargo)</t>
  </si>
  <si>
    <t>FECHA DE TERMINACIÓN    (dd/mm/aaaa)</t>
  </si>
  <si>
    <t>FECHA DE INICIO   (dd/mm/aaaa)</t>
  </si>
  <si>
    <t>POBLACIÓN</t>
  </si>
  <si>
    <t>PROYECTO</t>
  </si>
  <si>
    <t>META FÍSICA</t>
  </si>
  <si>
    <t>META PRODUCTO</t>
  </si>
  <si>
    <t>PROGRAMA</t>
  </si>
  <si>
    <t>SECTOR</t>
  </si>
  <si>
    <t>LINEA ESTRATÉGICA</t>
  </si>
  <si>
    <t>PLAN DE DESARROLLO DEPARTAMENTAL:   BOLIVAR ME ENAMORA 2024-2027</t>
  </si>
  <si>
    <t xml:space="preserve">FORMATO </t>
  </si>
  <si>
    <t>PROGRAMACIÓN PLAN DE ACCIÓN 
SECRETARÍA DE PLANEACIÓN  AÑO:  2024</t>
  </si>
  <si>
    <t>2.3.2.02.02.008.0601</t>
  </si>
  <si>
    <t>2.3.2.02.02.008.0120</t>
  </si>
  <si>
    <t>4502</t>
  </si>
  <si>
    <t>Recursos Propios</t>
  </si>
  <si>
    <t>01</t>
  </si>
  <si>
    <t>2.3.2.02.02.008-0174</t>
  </si>
  <si>
    <t xml:space="preserve"> Cultura de Paz</t>
  </si>
  <si>
    <t>FORTALECIMIENTO DE LAS ESTRATEGIAS DE DIVULGACIÓN Y PROMOCIÓN EN LA VIGENCIA 2024 DE LAS MANIFESTACIONES CULTURALES EN EL DEPARTAMENTO DE Bolívar</t>
  </si>
  <si>
    <t>Fortalecer las estrategias de divulgación y promoción de las actividades culturales, manifestaciones artísticas y emprendimientos de los
gestores culturales del departamento de Bolívar.</t>
  </si>
  <si>
    <t>Realizar asistencia técnica integral y talleres de formación a gestores culturales del departamento de Bolívar.                                                                                       Fortalecer las capacidades de gestión y organización de los emprendimientos de los gestores culturales del departamento de Bolívar</t>
  </si>
  <si>
    <t>1.763</t>
  </si>
  <si>
    <t>ICULTUR</t>
  </si>
  <si>
    <t>Cultura</t>
  </si>
  <si>
    <t>Servicio de apoyo financiero al sectir artistico y cultural</t>
  </si>
  <si>
    <t>3301054</t>
  </si>
  <si>
    <t>Bolívar me Enamora con Justicia Social  Cierre de Brechas y Calidad de Vida para todos.</t>
  </si>
  <si>
    <t>Bolívar me Enamora en Arte, Cultura y patrimonio.</t>
  </si>
  <si>
    <t>Infraestructura culturales para la vida</t>
  </si>
  <si>
    <t>Servicio y asistencia tecnica en asuntos de gestión de bibliotecas públicas y lectura.</t>
  </si>
  <si>
    <t>330106500</t>
  </si>
  <si>
    <t>3301065</t>
  </si>
  <si>
    <t>FORTALECIEMINTO EN LA VIGENCIA 2024 RED DE BIBLIOTECAS PUBICAS EN LOS 46 MUNICIPIOS DEL DEPARTAMENTO DE BOLIVAR</t>
  </si>
  <si>
    <t>Mejorar la oferta de gestión social y servicios bibliotecarios de las bibliotecas públicas que conforman la Red de bibliotecas del</t>
  </si>
  <si>
    <t>Fortalecer la oferta de gestión social y servicios bibliotecarios por medio de la promoción de la continuidad enlas acciones que permiten la condición "activa" de la Red Departamentalde Bibliotecas públicas delDepartamento de Bolívar.                Incentivar el desarrollo de los espacios de carácter departamental, regional o nacional que sobre bibliotecaspúblicas se realicen para la participación de los encargados de las bibliotecas públicas municipalesdelDepartamento de Bolívar. Recuperación de oportunidades para la financiación de iniciativas de fortalecimiento de los serviciosbibliotecarios.                                                Promover escenarios de formación de los encargados de las bibliotecas públicas municipalesparaelenriquecimiento de la oferta de servicios liderados por estos en las bibliotecas del Departamento deBolívar.                                           Promover la asesoría y asistencia técnica a los bibliotecarios para el desarrollo de proyectos yserviciosbibliotecarios</t>
  </si>
  <si>
    <t>Bolívar me Enamora en Turismo</t>
  </si>
  <si>
    <t>Maria Jose Cortina</t>
  </si>
  <si>
    <t>Asesora Planeacion</t>
  </si>
  <si>
    <t>Turismo</t>
  </si>
  <si>
    <t>Turismo de Talla Mundial</t>
  </si>
  <si>
    <t>Servicio de asistencia tecnica a los entes territoriales para el desarrollo turistico</t>
  </si>
  <si>
    <t>3502039</t>
  </si>
  <si>
    <t>LINA RODRIGUEZ</t>
  </si>
  <si>
    <t>INSTITUTO DE CULTURA Y TURISMO</t>
  </si>
  <si>
    <t>FORTALECIMIENTO DE LAS ACTIVIDADES MISIONALES Y DE APOYO A LA GESTION EN LA VIGENCIA 2024 DEL INSTITUTO DE CULTURA Y TURISMO DE BOLIVAR.</t>
  </si>
  <si>
    <t>Departamento de Bolívar</t>
  </si>
  <si>
    <t>Promover el desarrollo de programas de fortalecimiento, promoción y divulgación del sector cultura en los diferentes municipios del  Departamento de Bolívar.</t>
  </si>
  <si>
    <t>Gestionar estrategias de apropiación de las manifestaciones culturales del departamento. Gestionar recursos para la financiación de proyectos en pro de la preservación del patrimonio cultural delDepartamento de Bolívar</t>
  </si>
  <si>
    <t>2.171.280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</si>
</sst>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quot;$&quot;\ #,##0"/>
    <numFmt numFmtId="165" formatCode="0.0"/>
  </numFmts>
  <fonts count="14" x14ac:knownFonts="1">
    <font>
      <sz val="11"/>
      <color theme="1"/>
      <name val="Calibri"/>
      <family val="2"/>
      <scheme val="minor"/>
    </font>
    <font>
      <sz val="11"/>
      <color theme="1"/>
      <name val="Calibri"/>
      <family val="2"/>
      <scheme val="minor"/>
    </font>
    <font>
      <sz val="11"/>
      <color rgb="FF006100"/>
      <name val="Calibri"/>
      <family val="2"/>
      <scheme val="minor"/>
    </font>
    <font>
      <sz val="11"/>
      <color theme="1"/>
      <name val="Arial"/>
      <family val="2"/>
    </font>
    <font>
      <sz val="11"/>
      <color rgb="FF000000"/>
      <name val="Calibri"/>
      <family val="2"/>
    </font>
    <font>
      <sz val="8"/>
      <name val="Calibri"/>
      <family val="2"/>
      <scheme val="minor"/>
    </font>
    <font>
      <sz val="10"/>
      <name val="Arial"/>
      <family val="2"/>
    </font>
    <font>
      <b/>
      <sz val="10"/>
      <color theme="1"/>
      <name val="Tahoma"/>
      <family val="2"/>
    </font>
    <font>
      <sz val="10"/>
      <color theme="1"/>
      <name val="Tahoma"/>
      <family val="2"/>
    </font>
    <font>
      <b/>
      <sz val="10"/>
      <color rgb="FF000000"/>
      <name val="Tahoma"/>
      <family val="2"/>
    </font>
    <font>
      <sz val="10"/>
      <color rgb="FF000000"/>
      <name val="Tahoma"/>
      <family val="2"/>
    </font>
    <font>
      <b/>
      <sz val="10"/>
      <color theme="1" tint="4.9989318521683403E-2"/>
      <name val="Tahoma"/>
      <family val="2"/>
    </font>
    <font>
      <sz val="10"/>
      <name val="Tahoma"/>
      <family val="2"/>
    </font>
    <font>
      <sz val="10"/>
      <color rgb="FFFF0000"/>
      <name val="Tahoma"/>
      <family val="2"/>
    </font>
  </fonts>
  <fills count="11">
    <fill>
      <patternFill patternType="none"/>
    </fill>
    <fill>
      <patternFill patternType="gray125"/>
    </fill>
    <fill>
      <patternFill patternType="solid">
        <fgColor rgb="FFC6EFCE"/>
      </patternFill>
    </fill>
    <fill>
      <patternFill patternType="solid">
        <fgColor theme="8" tint="0.39997558519241921"/>
        <bgColor indexed="64"/>
      </patternFill>
    </fill>
    <fill>
      <patternFill patternType="solid">
        <fgColor theme="0"/>
        <bgColor theme="0"/>
      </patternFill>
    </fill>
    <fill>
      <patternFill patternType="solid">
        <fgColor rgb="FFDADADA"/>
        <bgColor rgb="FFDADADA"/>
      </patternFill>
    </fill>
    <fill>
      <patternFill patternType="solid">
        <fgColor rgb="FFB4C6E7"/>
        <bgColor rgb="FFB4C6E7"/>
      </patternFill>
    </fill>
    <fill>
      <patternFill patternType="solid">
        <fgColor theme="8" tint="0.59999389629810485"/>
        <bgColor indexed="64"/>
      </patternFill>
    </fill>
    <fill>
      <patternFill patternType="solid">
        <fgColor theme="3" tint="0.39997558519241921"/>
        <bgColor indexed="64"/>
      </patternFill>
    </fill>
    <fill>
      <patternFill patternType="solid">
        <fgColor theme="0"/>
        <bgColor indexed="64"/>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style="thin">
        <color auto="1"/>
      </right>
      <top style="thin">
        <color auto="1"/>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2" borderId="0" applyNumberFormat="0" applyBorder="0" applyAlignment="0" applyProtection="0"/>
    <xf numFmtId="0" fontId="3" fillId="0" borderId="0"/>
    <xf numFmtId="0" fontId="6" fillId="0" borderId="0"/>
    <xf numFmtId="0" fontId="4" fillId="0" borderId="0" applyBorder="0"/>
    <xf numFmtId="9" fontId="1" fillId="0" borderId="0" applyFont="0" applyFill="0" applyBorder="0" applyAlignment="0" applyProtection="0"/>
  </cellStyleXfs>
  <cellXfs count="105">
    <xf numFmtId="0" fontId="0" fillId="0" borderId="0" xfId="0"/>
    <xf numFmtId="0" fontId="7" fillId="0" borderId="1" xfId="0" applyFont="1" applyBorder="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0" borderId="0" xfId="0" applyFont="1" applyAlignment="1" applyProtection="1">
      <alignment horizontal="center" vertical="center"/>
      <protection locked="0"/>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wrapText="1"/>
    </xf>
    <xf numFmtId="3" fontId="9" fillId="0" borderId="1" xfId="0" applyNumberFormat="1" applyFont="1" applyBorder="1" applyAlignment="1" applyProtection="1">
      <alignment horizontal="center" vertical="center" wrapText="1"/>
      <protection locked="0"/>
    </xf>
    <xf numFmtId="0" fontId="7" fillId="0" borderId="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8" fillId="4" borderId="0" xfId="4" applyFont="1" applyFill="1" applyAlignment="1">
      <alignment horizontal="center" vertical="center"/>
    </xf>
    <xf numFmtId="0" fontId="8" fillId="0" borderId="0" xfId="4" applyFont="1" applyAlignment="1">
      <alignment horizontal="center" vertical="center"/>
    </xf>
    <xf numFmtId="1" fontId="9" fillId="5" borderId="1" xfId="4" applyNumberFormat="1" applyFont="1" applyFill="1" applyBorder="1" applyAlignment="1">
      <alignment horizontal="center" vertical="center" wrapText="1"/>
    </xf>
    <xf numFmtId="0" fontId="9" fillId="5" borderId="1" xfId="4" applyFont="1" applyFill="1" applyBorder="1" applyAlignment="1">
      <alignment horizontal="center" vertical="center" wrapText="1"/>
    </xf>
    <xf numFmtId="0" fontId="7" fillId="5" borderId="1" xfId="4" applyFont="1" applyFill="1" applyBorder="1" applyAlignment="1" applyProtection="1">
      <alignment horizontal="center" vertical="center" wrapText="1"/>
      <protection locked="0"/>
    </xf>
    <xf numFmtId="165" fontId="9" fillId="5" borderId="1" xfId="4" applyNumberFormat="1" applyFont="1" applyFill="1" applyBorder="1" applyAlignment="1">
      <alignment horizontal="center" vertical="center" wrapText="1"/>
    </xf>
    <xf numFmtId="164" fontId="9" fillId="5" borderId="1" xfId="4" applyNumberFormat="1" applyFont="1" applyFill="1" applyBorder="1" applyAlignment="1">
      <alignment horizontal="center" vertical="center" wrapText="1"/>
    </xf>
    <xf numFmtId="0" fontId="9" fillId="5" borderId="1" xfId="4" applyFont="1" applyFill="1" applyBorder="1" applyAlignment="1">
      <alignment horizontal="center" vertical="center" textRotation="90" wrapText="1"/>
    </xf>
    <xf numFmtId="49" fontId="9" fillId="5" borderId="1" xfId="4" applyNumberFormat="1" applyFont="1" applyFill="1" applyBorder="1" applyAlignment="1">
      <alignment horizontal="center" vertical="center" textRotation="90" wrapText="1"/>
    </xf>
    <xf numFmtId="1" fontId="9" fillId="0" borderId="1" xfId="4" applyNumberFormat="1" applyFont="1" applyBorder="1" applyAlignment="1">
      <alignment horizontal="center" vertical="center" wrapText="1"/>
    </xf>
    <xf numFmtId="0" fontId="10" fillId="0" borderId="1" xfId="4" applyFont="1" applyBorder="1" applyAlignment="1">
      <alignment horizontal="center" vertical="center" wrapText="1"/>
    </xf>
    <xf numFmtId="0" fontId="10" fillId="0" borderId="1" xfId="6" applyFont="1" applyBorder="1" applyAlignment="1">
      <alignment horizontal="center" vertical="center" wrapText="1"/>
    </xf>
    <xf numFmtId="0" fontId="7" fillId="0" borderId="1" xfId="4" applyFont="1" applyBorder="1" applyAlignment="1" applyProtection="1">
      <alignment horizontal="center" vertical="center" wrapText="1"/>
      <protection locked="0"/>
    </xf>
    <xf numFmtId="43" fontId="10" fillId="0" borderId="1" xfId="1" applyFont="1" applyFill="1" applyBorder="1" applyAlignment="1">
      <alignment horizontal="center" vertical="center" wrapText="1"/>
    </xf>
    <xf numFmtId="0" fontId="10" fillId="0" borderId="1" xfId="4" applyFont="1" applyBorder="1" applyAlignment="1">
      <alignment horizontal="center" vertical="center" textRotation="90" wrapText="1"/>
    </xf>
    <xf numFmtId="49" fontId="10" fillId="0" borderId="1" xfId="4" applyNumberFormat="1" applyFont="1" applyBorder="1" applyAlignment="1">
      <alignment horizontal="center" vertical="center" textRotation="90" wrapText="1"/>
    </xf>
    <xf numFmtId="3" fontId="10" fillId="0" borderId="1" xfId="4" applyNumberFormat="1" applyFont="1" applyBorder="1" applyAlignment="1">
      <alignment horizontal="center" vertical="center" textRotation="90" wrapText="1"/>
    </xf>
    <xf numFmtId="49" fontId="9" fillId="0" borderId="1" xfId="4" applyNumberFormat="1" applyFont="1" applyBorder="1" applyAlignment="1">
      <alignment horizontal="center" vertical="center" textRotation="90" wrapText="1"/>
    </xf>
    <xf numFmtId="0" fontId="9" fillId="0" borderId="8" xfId="4" applyFont="1" applyBorder="1" applyAlignment="1">
      <alignment horizontal="center" vertical="center" wrapText="1"/>
    </xf>
    <xf numFmtId="0" fontId="8" fillId="0" borderId="0" xfId="0" applyFont="1" applyAlignment="1">
      <alignment horizontal="center" vertical="center"/>
    </xf>
    <xf numFmtId="0" fontId="8" fillId="8" borderId="14" xfId="0" applyFont="1" applyFill="1" applyBorder="1" applyAlignment="1">
      <alignment horizontal="center" vertical="center"/>
    </xf>
    <xf numFmtId="0" fontId="8" fillId="8" borderId="2"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6" xfId="0" applyFont="1" applyFill="1" applyBorder="1" applyAlignment="1">
      <alignment horizontal="center" vertical="center"/>
    </xf>
    <xf numFmtId="0" fontId="7" fillId="3" borderId="6" xfId="0" applyFont="1" applyFill="1" applyBorder="1" applyAlignment="1">
      <alignment horizontal="center" vertical="center"/>
    </xf>
    <xf numFmtId="164" fontId="7" fillId="3" borderId="7" xfId="2" applyNumberFormat="1" applyFont="1" applyFill="1" applyBorder="1" applyAlignment="1">
      <alignment horizontal="center" vertical="center"/>
    </xf>
    <xf numFmtId="0" fontId="8" fillId="3" borderId="5" xfId="0" applyFont="1" applyFill="1" applyBorder="1" applyAlignment="1">
      <alignment horizontal="center" vertical="center"/>
    </xf>
    <xf numFmtId="0" fontId="13" fillId="0" borderId="0" xfId="0" applyFont="1" applyAlignment="1">
      <alignment horizontal="center" vertical="center"/>
    </xf>
    <xf numFmtId="0" fontId="8" fillId="0" borderId="1" xfId="0" applyFont="1" applyBorder="1" applyAlignment="1">
      <alignment horizontal="center" vertical="center" wrapText="1"/>
    </xf>
    <xf numFmtId="1" fontId="9" fillId="6" borderId="16" xfId="4" applyNumberFormat="1" applyFont="1" applyFill="1" applyBorder="1" applyAlignment="1">
      <alignment horizontal="center" vertical="center" wrapText="1"/>
    </xf>
    <xf numFmtId="1" fontId="9" fillId="6" borderId="15" xfId="4" applyNumberFormat="1" applyFont="1" applyFill="1" applyBorder="1" applyAlignment="1">
      <alignment horizontal="center" vertical="center" wrapText="1"/>
    </xf>
    <xf numFmtId="1" fontId="9" fillId="6" borderId="12" xfId="4" applyNumberFormat="1" applyFont="1" applyFill="1" applyBorder="1" applyAlignment="1">
      <alignment horizontal="center" vertical="center" wrapText="1"/>
    </xf>
    <xf numFmtId="1" fontId="9" fillId="6" borderId="11" xfId="4" applyNumberFormat="1" applyFont="1" applyFill="1" applyBorder="1" applyAlignment="1">
      <alignment horizontal="center" vertical="center" wrapText="1"/>
    </xf>
    <xf numFmtId="1" fontId="9" fillId="6" borderId="4" xfId="4" applyNumberFormat="1" applyFont="1" applyFill="1" applyBorder="1" applyAlignment="1">
      <alignment horizontal="center" vertical="center" wrapText="1"/>
    </xf>
    <xf numFmtId="1" fontId="9" fillId="6" borderId="10" xfId="4" applyNumberFormat="1"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15" xfId="0" applyFont="1" applyFill="1" applyBorder="1" applyAlignment="1">
      <alignment horizontal="center" vertical="center" wrapText="1"/>
    </xf>
    <xf numFmtId="0" fontId="7" fillId="7" borderId="10" xfId="0" applyFont="1" applyFill="1" applyBorder="1" applyAlignment="1">
      <alignment horizontal="center" vertical="center" wrapText="1"/>
    </xf>
    <xf numFmtId="0" fontId="7" fillId="7" borderId="11" xfId="0" applyFont="1" applyFill="1" applyBorder="1" applyAlignment="1">
      <alignment horizontal="center" vertical="center" wrapText="1"/>
    </xf>
    <xf numFmtId="0" fontId="7" fillId="0" borderId="10" xfId="0" applyFont="1" applyBorder="1" applyAlignment="1">
      <alignment horizontal="center" vertical="center"/>
    </xf>
    <xf numFmtId="0" fontId="9" fillId="6" borderId="1" xfId="4" applyFont="1" applyFill="1" applyBorder="1" applyAlignment="1">
      <alignment horizontal="center" vertical="center" wrapText="1"/>
    </xf>
    <xf numFmtId="0" fontId="10" fillId="0" borderId="1" xfId="4" applyFont="1" applyBorder="1" applyAlignment="1">
      <alignment horizontal="center" vertical="center"/>
    </xf>
    <xf numFmtId="0" fontId="9" fillId="6" borderId="1" xfId="4" applyFont="1" applyFill="1" applyBorder="1" applyAlignment="1">
      <alignment horizontal="center" vertical="center" textRotation="90" wrapText="1"/>
    </xf>
    <xf numFmtId="0" fontId="7" fillId="8" borderId="3" xfId="0" applyFont="1" applyFill="1" applyBorder="1" applyAlignment="1" applyProtection="1">
      <alignment horizontal="center" vertical="center"/>
      <protection locked="0"/>
    </xf>
    <xf numFmtId="0" fontId="7" fillId="8" borderId="14" xfId="0" applyFont="1" applyFill="1" applyBorder="1" applyAlignment="1" applyProtection="1">
      <alignment horizontal="center" vertical="center"/>
      <protection locked="0"/>
    </xf>
    <xf numFmtId="0" fontId="7" fillId="8" borderId="2" xfId="0" applyFont="1" applyFill="1" applyBorder="1" applyAlignment="1" applyProtection="1">
      <alignment horizontal="center" vertical="center"/>
      <protection locked="0"/>
    </xf>
    <xf numFmtId="0" fontId="7" fillId="0" borderId="0" xfId="0" applyFont="1" applyAlignment="1">
      <alignment horizontal="center" vertical="center"/>
    </xf>
    <xf numFmtId="0" fontId="7" fillId="0" borderId="16"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8"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9" fillId="6" borderId="13" xfId="4" applyFont="1" applyFill="1" applyBorder="1" applyAlignment="1">
      <alignment horizontal="center" vertical="center" wrapText="1"/>
    </xf>
    <xf numFmtId="0" fontId="9" fillId="6" borderId="9" xfId="4" applyFont="1" applyFill="1" applyBorder="1" applyAlignment="1">
      <alignment horizontal="center" vertical="center" wrapText="1"/>
    </xf>
    <xf numFmtId="0" fontId="9" fillId="6" borderId="8" xfId="4" applyFont="1" applyFill="1" applyBorder="1" applyAlignment="1">
      <alignment horizontal="center" vertical="center" wrapText="1"/>
    </xf>
    <xf numFmtId="3" fontId="9" fillId="6" borderId="1" xfId="4" applyNumberFormat="1" applyFont="1" applyFill="1" applyBorder="1" applyAlignment="1">
      <alignment horizontal="center" vertical="center" wrapText="1"/>
    </xf>
    <xf numFmtId="0" fontId="9" fillId="6" borderId="1" xfId="4" applyFont="1" applyFill="1" applyBorder="1" applyAlignment="1">
      <alignment horizontal="center" vertical="center"/>
    </xf>
    <xf numFmtId="0" fontId="8" fillId="0" borderId="1" xfId="0" applyFont="1" applyBorder="1" applyAlignment="1">
      <alignment horizontal="center" vertical="center" wrapText="1"/>
    </xf>
    <xf numFmtId="0" fontId="7" fillId="7" borderId="16"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9" fillId="6" borderId="4" xfId="4" applyFont="1" applyFill="1" applyBorder="1" applyAlignment="1">
      <alignment horizontal="center" vertical="center"/>
    </xf>
    <xf numFmtId="0" fontId="9" fillId="6" borderId="10" xfId="4" applyFont="1" applyFill="1" applyBorder="1" applyAlignment="1">
      <alignment horizontal="center" vertical="center"/>
    </xf>
    <xf numFmtId="0" fontId="7" fillId="0" borderId="4" xfId="0" applyFont="1" applyBorder="1" applyAlignment="1">
      <alignment horizontal="center" vertical="center" wrapText="1"/>
    </xf>
    <xf numFmtId="0" fontId="10" fillId="10" borderId="1" xfId="6" applyFont="1" applyFill="1" applyBorder="1" applyAlignment="1">
      <alignment horizontal="center" vertical="center" wrapText="1"/>
    </xf>
    <xf numFmtId="3" fontId="10" fillId="10" borderId="1" xfId="4" applyNumberFormat="1" applyFont="1" applyFill="1" applyBorder="1" applyAlignment="1">
      <alignment horizontal="center" vertical="center" wrapText="1"/>
    </xf>
    <xf numFmtId="1" fontId="10" fillId="10" borderId="1" xfId="4" applyNumberFormat="1" applyFont="1" applyFill="1" applyBorder="1" applyAlignment="1">
      <alignment horizontal="center" vertical="center" wrapText="1"/>
    </xf>
    <xf numFmtId="0" fontId="10" fillId="10" borderId="1" xfId="4" applyFont="1" applyFill="1" applyBorder="1" applyAlignment="1">
      <alignment horizontal="center" vertical="center" wrapText="1"/>
    </xf>
    <xf numFmtId="0" fontId="10" fillId="9" borderId="1" xfId="4" applyFont="1" applyFill="1" applyBorder="1" applyAlignment="1">
      <alignment horizontal="center" vertical="center" wrapText="1"/>
    </xf>
    <xf numFmtId="1" fontId="10" fillId="9" borderId="20" xfId="0" applyNumberFormat="1" applyFont="1" applyFill="1" applyBorder="1" applyAlignment="1">
      <alignment horizontal="center" vertical="center"/>
    </xf>
    <xf numFmtId="0" fontId="12" fillId="9" borderId="1" xfId="5" applyFont="1" applyFill="1" applyBorder="1" applyAlignment="1">
      <alignment horizontal="center" vertical="center" wrapText="1"/>
    </xf>
    <xf numFmtId="0" fontId="9" fillId="9" borderId="1" xfId="6" applyFont="1" applyFill="1" applyBorder="1" applyAlignment="1">
      <alignment horizontal="center" vertical="center" wrapText="1"/>
    </xf>
    <xf numFmtId="0" fontId="10" fillId="9" borderId="1" xfId="6" applyFont="1" applyFill="1" applyBorder="1" applyAlignment="1">
      <alignment horizontal="center" vertical="center" wrapText="1"/>
    </xf>
    <xf numFmtId="49" fontId="11" fillId="9" borderId="1" xfId="3" applyNumberFormat="1" applyFont="1" applyFill="1" applyBorder="1" applyAlignment="1">
      <alignment horizontal="center" vertical="center" wrapText="1"/>
    </xf>
    <xf numFmtId="1" fontId="9" fillId="9" borderId="1" xfId="4" applyNumberFormat="1" applyFont="1" applyFill="1" applyBorder="1" applyAlignment="1">
      <alignment horizontal="center" vertical="center" wrapText="1"/>
    </xf>
    <xf numFmtId="1" fontId="8" fillId="0" borderId="0" xfId="0" applyNumberFormat="1" applyFont="1" applyAlignment="1">
      <alignment horizontal="center" vertical="center"/>
    </xf>
    <xf numFmtId="0" fontId="7" fillId="9" borderId="1" xfId="4" applyFont="1" applyFill="1" applyBorder="1" applyAlignment="1" applyProtection="1">
      <alignment horizontal="center" vertical="center" wrapText="1"/>
      <protection locked="0"/>
    </xf>
    <xf numFmtId="0" fontId="12" fillId="9" borderId="1" xfId="6" applyFont="1" applyFill="1" applyBorder="1" applyAlignment="1">
      <alignment horizontal="center" vertical="center" wrapText="1"/>
    </xf>
    <xf numFmtId="0" fontId="12" fillId="0" borderId="1" xfId="0" applyFont="1" applyBorder="1" applyAlignment="1">
      <alignment horizontal="center" vertical="center" wrapText="1"/>
    </xf>
    <xf numFmtId="0" fontId="10" fillId="0" borderId="20" xfId="0" applyFont="1" applyBorder="1" applyAlignment="1">
      <alignment horizontal="center" vertical="center" wrapText="1"/>
    </xf>
    <xf numFmtId="1" fontId="10" fillId="0" borderId="1" xfId="7" applyNumberFormat="1" applyFont="1" applyBorder="1" applyAlignment="1">
      <alignment horizontal="center" vertical="center"/>
    </xf>
    <xf numFmtId="43" fontId="10" fillId="9" borderId="1" xfId="1" applyFont="1" applyFill="1" applyBorder="1" applyAlignment="1">
      <alignment horizontal="center" vertical="center" wrapText="1"/>
    </xf>
    <xf numFmtId="49" fontId="9" fillId="9" borderId="1" xfId="4" applyNumberFormat="1" applyFont="1" applyFill="1" applyBorder="1" applyAlignment="1">
      <alignment horizontal="center" vertical="center" textRotation="90" wrapText="1"/>
    </xf>
    <xf numFmtId="14" fontId="10" fillId="9" borderId="8" xfId="4" applyNumberFormat="1" applyFont="1" applyFill="1" applyBorder="1" applyAlignment="1">
      <alignment horizontal="center" vertical="center" wrapText="1"/>
    </xf>
  </cellXfs>
  <cellStyles count="8">
    <cellStyle name="Bueno" xfId="3" builtinId="26"/>
    <cellStyle name="Millares" xfId="1" builtinId="3"/>
    <cellStyle name="Moneda" xfId="2" builtinId="4"/>
    <cellStyle name="Normal" xfId="0" builtinId="0"/>
    <cellStyle name="Normal 2" xfId="5" xr:uid="{E3CA3E83-BCDE-4B84-A688-14B9A323FB39}"/>
    <cellStyle name="Normal 3" xfId="6" xr:uid="{CDAC7616-C520-4EFC-8B09-1361D9210CF8}"/>
    <cellStyle name="Normal 90 2" xfId="4" xr:uid="{1CAE47B0-1054-4E77-BA3A-EF458A612AFC}"/>
    <cellStyle name="Porcentaje" xfId="7" builtinId="5"/>
  </cellStyles>
  <dxfs count="6">
    <dxf>
      <font>
        <color rgb="FF9C0006"/>
      </font>
      <fill>
        <patternFill>
          <bgColor rgb="FFFFC7CE"/>
        </patternFill>
      </fill>
    </dxf>
    <dxf>
      <font>
        <color rgb="FF9C6500"/>
      </font>
      <fill>
        <patternFill>
          <bgColor rgb="FFFFEB9C"/>
        </patternFill>
      </fill>
    </dxf>
    <dxf>
      <font>
        <color auto="1"/>
      </font>
      <fill>
        <patternFill>
          <bgColor rgb="FFFFFF00"/>
        </patternFill>
      </fill>
    </dxf>
    <dxf>
      <font>
        <color rgb="FF9C0006"/>
      </font>
      <fill>
        <patternFill>
          <bgColor rgb="FFFFC7CE"/>
        </patternFill>
      </fill>
    </dxf>
    <dxf>
      <font>
        <color rgb="FF9C6500"/>
      </font>
      <fill>
        <patternFill>
          <bgColor rgb="FFFFEB9C"/>
        </patternFill>
      </fill>
    </dxf>
    <dxf>
      <font>
        <color auto="1"/>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DEDB6-A9D0-4982-904A-9FFB4AA6B009}">
  <sheetPr>
    <tabColor theme="9" tint="0.79998168889431442"/>
    <pageSetUpPr fitToPage="1"/>
  </sheetPr>
  <dimension ref="A1:BI23"/>
  <sheetViews>
    <sheetView showGridLines="0" tabSelected="1" topLeftCell="G1" zoomScale="70" zoomScaleNormal="70" workbookViewId="0">
      <pane ySplit="10" topLeftCell="A13" activePane="bottomLeft" state="frozen"/>
      <selection pane="bottomLeft" activeCell="AO13" sqref="AO13"/>
    </sheetView>
  </sheetViews>
  <sheetFormatPr baseColWidth="10" defaultColWidth="11.42578125" defaultRowHeight="12.75" x14ac:dyDescent="0.25"/>
  <cols>
    <col min="1" max="1" width="11.7109375" style="30" customWidth="1"/>
    <col min="2" max="2" width="31.42578125" style="30" customWidth="1"/>
    <col min="3" max="3" width="11.5703125" style="30" bestFit="1" customWidth="1"/>
    <col min="4" max="4" width="14.28515625" style="30" customWidth="1"/>
    <col min="5" max="5" width="11.42578125" style="30"/>
    <col min="6" max="6" width="23.5703125" style="30" customWidth="1"/>
    <col min="7" max="7" width="17.42578125" style="30" customWidth="1"/>
    <col min="8" max="8" width="21.5703125" style="30" customWidth="1"/>
    <col min="9" max="9" width="27.28515625" style="30" customWidth="1"/>
    <col min="10" max="10" width="16.28515625" style="30" customWidth="1"/>
    <col min="11" max="11" width="18.85546875" style="30" bestFit="1" customWidth="1"/>
    <col min="12" max="12" width="21.42578125" style="30" customWidth="1"/>
    <col min="13" max="13" width="24.42578125" style="30" customWidth="1"/>
    <col min="14" max="14" width="15.42578125" style="30" customWidth="1"/>
    <col min="15" max="15" width="24.140625" style="30" customWidth="1"/>
    <col min="16" max="16" width="32.5703125" style="30" customWidth="1"/>
    <col min="17" max="17" width="11.5703125" style="30" bestFit="1" customWidth="1"/>
    <col min="18" max="18" width="45.7109375" style="30" customWidth="1"/>
    <col min="19" max="19" width="45.42578125" style="30" customWidth="1"/>
    <col min="20" max="20" width="40.7109375" style="30" customWidth="1"/>
    <col min="21" max="21" width="20.5703125" style="30" customWidth="1"/>
    <col min="22" max="22" width="56.140625" style="30" customWidth="1"/>
    <col min="23" max="23" width="11.42578125" style="30"/>
    <col min="24" max="24" width="11.7109375" style="30" bestFit="1" customWidth="1"/>
    <col min="25" max="25" width="8.42578125" style="30" bestFit="1" customWidth="1"/>
    <col min="26" max="26" width="8.28515625" style="30" bestFit="1" customWidth="1"/>
    <col min="27" max="27" width="9.28515625" style="30" customWidth="1"/>
    <col min="28" max="28" width="7.42578125" style="30" customWidth="1"/>
    <col min="29" max="29" width="9.42578125" style="30" customWidth="1"/>
    <col min="30" max="30" width="8.5703125" style="30" customWidth="1"/>
    <col min="31" max="31" width="6.140625" style="30" bestFit="1" customWidth="1"/>
    <col min="32" max="32" width="7.28515625" style="30" bestFit="1" customWidth="1"/>
    <col min="33" max="33" width="6.7109375" style="30" customWidth="1"/>
    <col min="34" max="34" width="6.42578125" style="30" customWidth="1"/>
    <col min="35" max="35" width="6.28515625" style="30" customWidth="1"/>
    <col min="36" max="36" width="6.5703125" style="30" customWidth="1"/>
    <col min="37" max="37" width="6.7109375" style="30" customWidth="1"/>
    <col min="38" max="38" width="7.140625" style="30" bestFit="1" customWidth="1"/>
    <col min="39" max="39" width="7.5703125" style="30" customWidth="1"/>
    <col min="40" max="40" width="13.140625" style="30" bestFit="1" customWidth="1"/>
    <col min="41" max="42" width="18" style="30" customWidth="1"/>
    <col min="43" max="43" width="20.85546875" style="30" customWidth="1"/>
    <col min="44" max="16384" width="11.42578125" style="30"/>
  </cols>
  <sheetData>
    <row r="1" spans="1:61" x14ac:dyDescent="0.25">
      <c r="A1" s="57"/>
      <c r="B1" s="57"/>
      <c r="C1" s="50" t="s">
        <v>54</v>
      </c>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row>
    <row r="2" spans="1:61" s="3" customFormat="1" x14ac:dyDescent="0.25">
      <c r="A2" s="57"/>
      <c r="B2" s="57"/>
      <c r="C2" s="58" t="s">
        <v>55</v>
      </c>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60"/>
      <c r="AP2" s="1"/>
      <c r="AQ2" s="1"/>
      <c r="AR2" s="2"/>
      <c r="AS2" s="2"/>
      <c r="AT2" s="2"/>
      <c r="AU2" s="2"/>
      <c r="AV2" s="2"/>
      <c r="AW2" s="2"/>
      <c r="AX2" s="2"/>
      <c r="AY2" s="2"/>
      <c r="AZ2" s="2"/>
      <c r="BA2" s="2"/>
      <c r="BB2" s="2"/>
      <c r="BC2" s="2"/>
      <c r="BD2" s="2"/>
      <c r="BE2" s="2"/>
      <c r="BF2" s="2"/>
      <c r="BG2" s="2"/>
      <c r="BH2" s="2"/>
      <c r="BI2" s="2"/>
    </row>
    <row r="3" spans="1:61" s="3" customFormat="1" x14ac:dyDescent="0.25">
      <c r="A3" s="57"/>
      <c r="B3" s="57"/>
      <c r="C3" s="61"/>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3"/>
      <c r="AP3" s="1"/>
      <c r="AQ3" s="4"/>
      <c r="AR3" s="2"/>
      <c r="AS3" s="2"/>
      <c r="AT3" s="2"/>
      <c r="AU3" s="2"/>
      <c r="AV3" s="2"/>
      <c r="AW3" s="2"/>
      <c r="AX3" s="2"/>
      <c r="AY3" s="2"/>
      <c r="AZ3" s="2"/>
      <c r="BA3" s="2"/>
      <c r="BB3" s="2"/>
      <c r="BC3" s="2"/>
      <c r="BD3" s="2"/>
      <c r="BE3" s="2"/>
      <c r="BF3" s="2"/>
      <c r="BG3" s="2"/>
      <c r="BH3" s="2"/>
      <c r="BI3" s="2"/>
    </row>
    <row r="4" spans="1:61" s="3" customFormat="1" x14ac:dyDescent="0.25">
      <c r="A4" s="57"/>
      <c r="B4" s="57"/>
      <c r="C4" s="64"/>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6"/>
      <c r="AP4" s="1"/>
      <c r="AQ4" s="5"/>
      <c r="AR4" s="2"/>
      <c r="AS4" s="2"/>
      <c r="AT4" s="2"/>
      <c r="AU4" s="2"/>
      <c r="AV4" s="2"/>
      <c r="AW4" s="2"/>
      <c r="AX4" s="2"/>
      <c r="AY4" s="2"/>
      <c r="AZ4" s="2"/>
      <c r="BA4" s="2"/>
      <c r="BB4" s="2"/>
      <c r="BC4" s="2"/>
      <c r="BD4" s="2"/>
      <c r="BE4" s="2"/>
      <c r="BF4" s="2"/>
      <c r="BG4" s="2"/>
      <c r="BH4" s="2"/>
      <c r="BI4" s="2"/>
    </row>
    <row r="5" spans="1:61" s="3" customFormat="1" x14ac:dyDescent="0.25">
      <c r="A5" s="57"/>
      <c r="B5" s="57"/>
      <c r="C5" s="67"/>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9"/>
      <c r="AP5" s="1"/>
      <c r="AQ5" s="6"/>
      <c r="AR5" s="2"/>
      <c r="AS5" s="2"/>
      <c r="AT5" s="2"/>
      <c r="AU5" s="2"/>
      <c r="AV5" s="2"/>
      <c r="AW5" s="2"/>
      <c r="AX5" s="2"/>
      <c r="AY5" s="2"/>
      <c r="AZ5" s="2"/>
      <c r="BA5" s="2"/>
      <c r="BB5" s="2"/>
      <c r="BC5" s="2"/>
      <c r="BD5" s="2"/>
      <c r="BE5" s="2"/>
      <c r="BF5" s="2"/>
      <c r="BG5" s="2"/>
      <c r="BH5" s="2"/>
      <c r="BI5" s="2"/>
    </row>
    <row r="6" spans="1:61" s="3" customFormat="1" x14ac:dyDescent="0.25">
      <c r="A6" s="57"/>
      <c r="B6" s="57"/>
      <c r="C6" s="70" t="s">
        <v>53</v>
      </c>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
      <c r="AQ6" s="8"/>
      <c r="AR6" s="2"/>
      <c r="AS6" s="2"/>
      <c r="AT6" s="2"/>
      <c r="AU6" s="2"/>
      <c r="AV6" s="2"/>
      <c r="AW6" s="2"/>
      <c r="AX6" s="2"/>
      <c r="AY6" s="2"/>
      <c r="AZ6" s="2"/>
      <c r="BA6" s="2"/>
      <c r="BB6" s="2"/>
      <c r="BC6" s="2"/>
      <c r="BD6" s="2"/>
      <c r="BE6" s="2"/>
      <c r="BF6" s="2"/>
      <c r="BG6" s="2"/>
      <c r="BH6" s="2"/>
      <c r="BI6" s="2"/>
    </row>
    <row r="7" spans="1:61" s="3" customFormat="1" x14ac:dyDescent="0.25">
      <c r="A7" s="50"/>
      <c r="B7" s="50"/>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2"/>
      <c r="AS7" s="2"/>
      <c r="AT7" s="2"/>
      <c r="AU7" s="2"/>
      <c r="AV7" s="2"/>
      <c r="AW7" s="2"/>
      <c r="AX7" s="2"/>
      <c r="AY7" s="2"/>
      <c r="AZ7" s="2"/>
      <c r="BA7" s="2"/>
      <c r="BB7" s="2"/>
      <c r="BC7" s="2"/>
      <c r="BD7" s="2"/>
      <c r="BE7" s="2"/>
      <c r="BF7" s="2"/>
      <c r="BG7" s="2"/>
      <c r="BH7" s="2"/>
      <c r="BI7" s="2"/>
    </row>
    <row r="8" spans="1:61" x14ac:dyDescent="0.25">
      <c r="A8" s="40" t="s">
        <v>52</v>
      </c>
      <c r="B8" s="41"/>
      <c r="C8" s="40" t="s">
        <v>51</v>
      </c>
      <c r="D8" s="41"/>
      <c r="E8" s="40" t="s">
        <v>50</v>
      </c>
      <c r="F8" s="41"/>
      <c r="G8" s="40" t="s">
        <v>49</v>
      </c>
      <c r="H8" s="44"/>
      <c r="I8" s="44"/>
      <c r="J8" s="46"/>
      <c r="K8" s="47"/>
      <c r="L8" s="80" t="s">
        <v>48</v>
      </c>
      <c r="M8" s="46"/>
      <c r="N8" s="47"/>
      <c r="O8" s="82" t="s">
        <v>47</v>
      </c>
      <c r="P8" s="82"/>
      <c r="Q8" s="82"/>
      <c r="R8" s="82"/>
      <c r="S8" s="82"/>
      <c r="T8" s="82"/>
      <c r="U8" s="82"/>
      <c r="V8" s="31"/>
      <c r="W8" s="31"/>
      <c r="X8" s="32"/>
      <c r="Y8" s="54" t="s">
        <v>46</v>
      </c>
      <c r="Z8" s="55"/>
      <c r="AA8" s="55"/>
      <c r="AB8" s="55"/>
      <c r="AC8" s="55"/>
      <c r="AD8" s="55"/>
      <c r="AE8" s="55"/>
      <c r="AF8" s="55"/>
      <c r="AG8" s="55"/>
      <c r="AH8" s="55"/>
      <c r="AI8" s="55"/>
      <c r="AJ8" s="55"/>
      <c r="AK8" s="55"/>
      <c r="AL8" s="55"/>
      <c r="AM8" s="55"/>
      <c r="AN8" s="56"/>
      <c r="AO8" s="74" t="s">
        <v>45</v>
      </c>
      <c r="AP8" s="74" t="s">
        <v>44</v>
      </c>
      <c r="AQ8" s="74" t="s">
        <v>43</v>
      </c>
    </row>
    <row r="9" spans="1:61" s="12" customFormat="1" x14ac:dyDescent="0.25">
      <c r="A9" s="42"/>
      <c r="B9" s="43"/>
      <c r="C9" s="42"/>
      <c r="D9" s="43"/>
      <c r="E9" s="42"/>
      <c r="F9" s="43"/>
      <c r="G9" s="42"/>
      <c r="H9" s="45"/>
      <c r="I9" s="45"/>
      <c r="J9" s="48"/>
      <c r="K9" s="49"/>
      <c r="L9" s="81"/>
      <c r="M9" s="48"/>
      <c r="N9" s="49"/>
      <c r="O9" s="83"/>
      <c r="P9" s="83"/>
      <c r="Q9" s="83"/>
      <c r="R9" s="83"/>
      <c r="S9" s="83"/>
      <c r="T9" s="83"/>
      <c r="U9" s="83"/>
      <c r="V9" s="77" t="s">
        <v>42</v>
      </c>
      <c r="W9" s="77"/>
      <c r="X9" s="77"/>
      <c r="Y9" s="77" t="s">
        <v>41</v>
      </c>
      <c r="Z9" s="52"/>
      <c r="AA9" s="51" t="s">
        <v>40</v>
      </c>
      <c r="AB9" s="52"/>
      <c r="AC9" s="52"/>
      <c r="AD9" s="52"/>
      <c r="AE9" s="78" t="s">
        <v>39</v>
      </c>
      <c r="AF9" s="52"/>
      <c r="AG9" s="52"/>
      <c r="AH9" s="52"/>
      <c r="AI9" s="52"/>
      <c r="AJ9" s="52"/>
      <c r="AK9" s="51" t="s">
        <v>38</v>
      </c>
      <c r="AL9" s="52"/>
      <c r="AM9" s="52"/>
      <c r="AN9" s="53" t="s">
        <v>2</v>
      </c>
      <c r="AO9" s="75"/>
      <c r="AP9" s="75"/>
      <c r="AQ9" s="75"/>
      <c r="AR9" s="11"/>
      <c r="AS9" s="11"/>
      <c r="AT9" s="11"/>
      <c r="AU9" s="11"/>
      <c r="AV9" s="11"/>
      <c r="AW9" s="11"/>
      <c r="AX9" s="11"/>
      <c r="AY9" s="11"/>
      <c r="AZ9" s="11"/>
      <c r="BA9" s="11"/>
      <c r="BB9" s="11"/>
      <c r="BC9" s="11"/>
      <c r="BD9" s="11"/>
      <c r="BE9" s="11"/>
      <c r="BF9" s="11"/>
    </row>
    <row r="10" spans="1:61" s="12" customFormat="1" ht="102" customHeight="1" x14ac:dyDescent="0.25">
      <c r="A10" s="13" t="s">
        <v>37</v>
      </c>
      <c r="B10" s="14" t="s">
        <v>36</v>
      </c>
      <c r="C10" s="13" t="s">
        <v>37</v>
      </c>
      <c r="D10" s="14" t="s">
        <v>36</v>
      </c>
      <c r="E10" s="14" t="s">
        <v>37</v>
      </c>
      <c r="F10" s="14" t="s">
        <v>36</v>
      </c>
      <c r="G10" s="15" t="s">
        <v>33</v>
      </c>
      <c r="H10" s="15" t="s">
        <v>35</v>
      </c>
      <c r="I10" s="15" t="s">
        <v>34</v>
      </c>
      <c r="J10" s="15" t="s">
        <v>32</v>
      </c>
      <c r="K10" s="15" t="s">
        <v>31</v>
      </c>
      <c r="L10" s="15" t="s">
        <v>30</v>
      </c>
      <c r="M10" s="15" t="s">
        <v>29</v>
      </c>
      <c r="N10" s="15" t="s">
        <v>28</v>
      </c>
      <c r="O10" s="14" t="s">
        <v>27</v>
      </c>
      <c r="P10" s="14" t="s">
        <v>26</v>
      </c>
      <c r="Q10" s="16" t="s">
        <v>25</v>
      </c>
      <c r="R10" s="14" t="s">
        <v>24</v>
      </c>
      <c r="S10" s="14" t="s">
        <v>23</v>
      </c>
      <c r="T10" s="14" t="s">
        <v>22</v>
      </c>
      <c r="U10" s="17" t="s">
        <v>21</v>
      </c>
      <c r="V10" s="13" t="s">
        <v>20</v>
      </c>
      <c r="W10" s="14" t="s">
        <v>19</v>
      </c>
      <c r="X10" s="14" t="s">
        <v>18</v>
      </c>
      <c r="Y10" s="18" t="s">
        <v>17</v>
      </c>
      <c r="Z10" s="19" t="s">
        <v>16</v>
      </c>
      <c r="AA10" s="18" t="s">
        <v>15</v>
      </c>
      <c r="AB10" s="18" t="s">
        <v>14</v>
      </c>
      <c r="AC10" s="18" t="s">
        <v>13</v>
      </c>
      <c r="AD10" s="18" t="s">
        <v>12</v>
      </c>
      <c r="AE10" s="18" t="s">
        <v>11</v>
      </c>
      <c r="AF10" s="18" t="s">
        <v>10</v>
      </c>
      <c r="AG10" s="18" t="s">
        <v>9</v>
      </c>
      <c r="AH10" s="18" t="s">
        <v>8</v>
      </c>
      <c r="AI10" s="18" t="s">
        <v>7</v>
      </c>
      <c r="AJ10" s="18" t="s">
        <v>6</v>
      </c>
      <c r="AK10" s="18" t="s">
        <v>5</v>
      </c>
      <c r="AL10" s="18" t="s">
        <v>4</v>
      </c>
      <c r="AM10" s="18" t="s">
        <v>3</v>
      </c>
      <c r="AN10" s="53"/>
      <c r="AO10" s="76"/>
      <c r="AP10" s="76"/>
      <c r="AQ10" s="76"/>
      <c r="AR10" s="11"/>
      <c r="AS10" s="11"/>
      <c r="AT10" s="11"/>
      <c r="AU10" s="11"/>
      <c r="AV10" s="11"/>
      <c r="AW10" s="11"/>
      <c r="AX10" s="11"/>
      <c r="AY10" s="11"/>
      <c r="AZ10" s="11"/>
      <c r="BA10" s="11"/>
      <c r="BB10" s="11"/>
      <c r="BC10" s="11"/>
      <c r="BD10" s="11"/>
      <c r="BE10" s="11"/>
      <c r="BF10" s="11"/>
    </row>
    <row r="11" spans="1:61" s="12" customFormat="1" ht="85.5" customHeight="1" x14ac:dyDescent="0.25">
      <c r="A11" s="95">
        <v>2</v>
      </c>
      <c r="B11" s="21" t="s">
        <v>71</v>
      </c>
      <c r="C11" s="95">
        <v>33</v>
      </c>
      <c r="D11" s="91" t="s">
        <v>68</v>
      </c>
      <c r="E11" s="85">
        <v>4002</v>
      </c>
      <c r="F11" s="22" t="s">
        <v>62</v>
      </c>
      <c r="G11" s="85">
        <v>1</v>
      </c>
      <c r="H11" s="98" t="s">
        <v>69</v>
      </c>
      <c r="I11" s="94" t="s">
        <v>70</v>
      </c>
      <c r="J11" s="92">
        <v>330105400</v>
      </c>
      <c r="K11" s="85"/>
      <c r="L11" s="97">
        <v>100</v>
      </c>
      <c r="M11" s="97">
        <v>0</v>
      </c>
      <c r="N11" s="97">
        <f>+L11+M11</f>
        <v>100</v>
      </c>
      <c r="O11" s="90">
        <v>2024002130124</v>
      </c>
      <c r="P11" s="100" t="s">
        <v>63</v>
      </c>
      <c r="Q11" s="95">
        <v>100</v>
      </c>
      <c r="R11" s="21" t="s">
        <v>64</v>
      </c>
      <c r="S11" s="21" t="s">
        <v>65</v>
      </c>
      <c r="T11" s="86"/>
      <c r="U11" s="102">
        <v>318815059</v>
      </c>
      <c r="V11" s="87" t="s">
        <v>56</v>
      </c>
      <c r="W11" s="89" t="s">
        <v>60</v>
      </c>
      <c r="X11" s="25" t="s">
        <v>59</v>
      </c>
      <c r="Y11" s="25"/>
      <c r="Z11" s="26"/>
      <c r="AA11" s="25"/>
      <c r="AB11" s="25"/>
      <c r="AC11" s="25"/>
      <c r="AD11" s="25"/>
      <c r="AE11" s="25"/>
      <c r="AF11" s="25"/>
      <c r="AG11" s="25"/>
      <c r="AH11" s="25"/>
      <c r="AI11" s="25"/>
      <c r="AJ11" s="25"/>
      <c r="AK11" s="25"/>
      <c r="AL11" s="25"/>
      <c r="AM11" s="27"/>
      <c r="AN11" s="103" t="s">
        <v>66</v>
      </c>
      <c r="AO11" s="104">
        <v>45292</v>
      </c>
      <c r="AP11" s="104">
        <v>45657</v>
      </c>
      <c r="AQ11" s="29" t="s">
        <v>67</v>
      </c>
      <c r="AR11" s="11"/>
      <c r="AS11" s="11"/>
      <c r="AT11" s="11"/>
      <c r="AU11" s="11"/>
      <c r="AV11" s="11"/>
      <c r="AW11" s="11"/>
      <c r="AX11" s="11"/>
      <c r="AY11" s="11"/>
      <c r="AZ11" s="11"/>
      <c r="BA11" s="11"/>
      <c r="BB11" s="11"/>
      <c r="BC11" s="11"/>
      <c r="BD11" s="11"/>
      <c r="BE11" s="11"/>
      <c r="BF11" s="11"/>
    </row>
    <row r="12" spans="1:61" s="12" customFormat="1" ht="231" customHeight="1" x14ac:dyDescent="0.25">
      <c r="A12" s="20">
        <v>2</v>
      </c>
      <c r="B12" s="21" t="s">
        <v>72</v>
      </c>
      <c r="C12" s="20">
        <v>33</v>
      </c>
      <c r="D12" s="91" t="s">
        <v>68</v>
      </c>
      <c r="E12" s="85">
        <v>4599</v>
      </c>
      <c r="F12" s="22" t="s">
        <v>73</v>
      </c>
      <c r="G12" s="85">
        <v>3</v>
      </c>
      <c r="H12" s="93" t="s">
        <v>74</v>
      </c>
      <c r="I12" s="94" t="s">
        <v>76</v>
      </c>
      <c r="J12" s="94" t="s">
        <v>75</v>
      </c>
      <c r="K12" s="85"/>
      <c r="L12" s="97">
        <v>10</v>
      </c>
      <c r="M12" s="97">
        <v>0</v>
      </c>
      <c r="N12" s="97">
        <f t="shared" ref="N12:N13" si="0">+L12+M12</f>
        <v>10</v>
      </c>
      <c r="O12" s="96">
        <v>2024002130128</v>
      </c>
      <c r="P12" s="99" t="s">
        <v>77</v>
      </c>
      <c r="Q12" s="20">
        <v>100</v>
      </c>
      <c r="R12" s="21" t="s">
        <v>78</v>
      </c>
      <c r="S12" s="21" t="s">
        <v>79</v>
      </c>
      <c r="T12" s="88"/>
      <c r="U12" s="24">
        <v>597410063</v>
      </c>
      <c r="V12" s="87" t="s">
        <v>57</v>
      </c>
      <c r="W12" s="21" t="s">
        <v>60</v>
      </c>
      <c r="X12" s="25" t="s">
        <v>59</v>
      </c>
      <c r="Y12" s="25"/>
      <c r="Z12" s="26"/>
      <c r="AA12" s="25"/>
      <c r="AB12" s="25"/>
      <c r="AC12" s="25"/>
      <c r="AD12" s="25"/>
      <c r="AE12" s="25"/>
      <c r="AF12" s="25"/>
      <c r="AG12" s="25"/>
      <c r="AH12" s="25"/>
      <c r="AI12" s="25"/>
      <c r="AJ12" s="25"/>
      <c r="AK12" s="25"/>
      <c r="AL12" s="25"/>
      <c r="AM12" s="27"/>
      <c r="AN12" s="28" t="s">
        <v>93</v>
      </c>
      <c r="AO12" s="104">
        <v>45292</v>
      </c>
      <c r="AP12" s="104">
        <v>45657</v>
      </c>
      <c r="AQ12" s="29" t="s">
        <v>67</v>
      </c>
      <c r="AR12" s="11"/>
      <c r="AS12" s="11"/>
      <c r="AT12" s="11"/>
      <c r="AU12" s="11"/>
      <c r="AV12" s="11"/>
      <c r="AW12" s="11"/>
      <c r="AX12" s="11"/>
      <c r="AY12" s="11"/>
      <c r="AZ12" s="11"/>
      <c r="BA12" s="11"/>
      <c r="BB12" s="11"/>
      <c r="BC12" s="11"/>
      <c r="BD12" s="11"/>
      <c r="BE12" s="11"/>
      <c r="BF12" s="11"/>
    </row>
    <row r="13" spans="1:61" s="12" customFormat="1" ht="117.75" customHeight="1" x14ac:dyDescent="0.25">
      <c r="A13" s="20">
        <v>1</v>
      </c>
      <c r="B13" s="21" t="s">
        <v>80</v>
      </c>
      <c r="C13" s="20">
        <v>35</v>
      </c>
      <c r="D13" s="91" t="s">
        <v>83</v>
      </c>
      <c r="E13" s="85" t="s">
        <v>58</v>
      </c>
      <c r="F13" s="22" t="s">
        <v>84</v>
      </c>
      <c r="G13" s="85">
        <v>6</v>
      </c>
      <c r="H13" s="22" t="s">
        <v>85</v>
      </c>
      <c r="I13" s="94" t="s">
        <v>86</v>
      </c>
      <c r="J13" s="92">
        <v>350203910</v>
      </c>
      <c r="K13" s="85"/>
      <c r="L13" s="23">
        <v>1</v>
      </c>
      <c r="M13" s="23">
        <v>0</v>
      </c>
      <c r="N13" s="23">
        <f t="shared" si="0"/>
        <v>1</v>
      </c>
      <c r="O13" s="101">
        <v>2024002130127</v>
      </c>
      <c r="P13" s="99" t="s">
        <v>89</v>
      </c>
      <c r="Q13" s="20">
        <v>100</v>
      </c>
      <c r="R13" s="21" t="s">
        <v>91</v>
      </c>
      <c r="S13" s="21" t="s">
        <v>92</v>
      </c>
      <c r="T13" s="86"/>
      <c r="U13" s="24">
        <v>2408196821</v>
      </c>
      <c r="V13" s="87" t="s">
        <v>61</v>
      </c>
      <c r="W13" s="21">
        <v>1</v>
      </c>
      <c r="X13" s="25" t="s">
        <v>59</v>
      </c>
      <c r="Y13" s="25"/>
      <c r="Z13" s="26"/>
      <c r="AA13" s="25"/>
      <c r="AB13" s="25"/>
      <c r="AC13" s="25"/>
      <c r="AD13" s="25"/>
      <c r="AE13" s="25"/>
      <c r="AF13" s="25"/>
      <c r="AG13" s="25"/>
      <c r="AH13" s="25"/>
      <c r="AI13" s="25"/>
      <c r="AJ13" s="25"/>
      <c r="AK13" s="25"/>
      <c r="AL13" s="25"/>
      <c r="AM13" s="27"/>
      <c r="AN13" s="28" t="s">
        <v>66</v>
      </c>
      <c r="AO13" s="104">
        <v>45292</v>
      </c>
      <c r="AP13" s="104">
        <v>45657</v>
      </c>
      <c r="AQ13" s="29" t="s">
        <v>67</v>
      </c>
      <c r="AR13" s="11"/>
      <c r="AS13" s="11"/>
      <c r="AT13" s="11"/>
      <c r="AU13" s="11"/>
      <c r="AV13" s="11"/>
      <c r="AW13" s="11"/>
      <c r="AX13" s="11"/>
      <c r="AY13" s="11"/>
      <c r="AZ13" s="11"/>
      <c r="BA13" s="11"/>
      <c r="BB13" s="11"/>
      <c r="BC13" s="11"/>
      <c r="BD13" s="11"/>
      <c r="BE13" s="11"/>
      <c r="BF13" s="11"/>
    </row>
    <row r="14" spans="1:61" ht="13.5" thickBot="1" x14ac:dyDescent="0.3">
      <c r="A14" s="33"/>
      <c r="B14" s="34"/>
      <c r="C14" s="34"/>
      <c r="D14" s="34"/>
      <c r="E14" s="34"/>
      <c r="F14" s="34"/>
      <c r="G14" s="34"/>
      <c r="H14" s="34"/>
      <c r="I14" s="34"/>
      <c r="J14" s="34"/>
      <c r="K14" s="34"/>
      <c r="L14" s="34"/>
      <c r="M14" s="34"/>
      <c r="N14" s="34"/>
      <c r="O14" s="34"/>
      <c r="P14" s="34"/>
      <c r="Q14" s="34"/>
      <c r="R14" s="34" t="s">
        <v>90</v>
      </c>
      <c r="S14" s="34"/>
      <c r="T14" s="35" t="s">
        <v>2</v>
      </c>
      <c r="U14" s="36">
        <f>SUM(U11:U13)</f>
        <v>3324421943</v>
      </c>
      <c r="V14" s="34"/>
      <c r="W14" s="34"/>
      <c r="X14" s="34"/>
      <c r="Y14" s="34"/>
      <c r="Z14" s="34"/>
      <c r="AA14" s="34"/>
      <c r="AB14" s="34"/>
      <c r="AC14" s="34"/>
      <c r="AD14" s="34"/>
      <c r="AE14" s="34"/>
      <c r="AF14" s="34"/>
      <c r="AG14" s="34"/>
      <c r="AH14" s="34"/>
      <c r="AI14" s="34"/>
      <c r="AJ14" s="34"/>
      <c r="AK14" s="34"/>
      <c r="AL14" s="34"/>
      <c r="AM14" s="34"/>
      <c r="AN14" s="34"/>
      <c r="AO14" s="34"/>
      <c r="AP14" s="34"/>
      <c r="AQ14" s="37"/>
    </row>
    <row r="16" spans="1:61" ht="58.5" customHeight="1" x14ac:dyDescent="0.25">
      <c r="L16" s="50" t="s">
        <v>87</v>
      </c>
      <c r="M16" s="50"/>
      <c r="N16" s="50"/>
      <c r="O16" s="50"/>
      <c r="P16" s="50"/>
      <c r="W16" s="38"/>
      <c r="X16" s="38"/>
    </row>
    <row r="17" spans="9:24" x14ac:dyDescent="0.25">
      <c r="L17" s="84"/>
      <c r="M17" s="84"/>
      <c r="N17" s="84"/>
      <c r="O17" s="84"/>
      <c r="P17" s="84"/>
      <c r="W17" s="38"/>
      <c r="X17" s="38"/>
    </row>
    <row r="18" spans="9:24" x14ac:dyDescent="0.25">
      <c r="L18" s="57" t="s">
        <v>88</v>
      </c>
      <c r="M18" s="57"/>
      <c r="N18" s="57"/>
      <c r="O18" s="57"/>
      <c r="P18" s="57"/>
      <c r="W18" s="38"/>
      <c r="X18" s="38"/>
    </row>
    <row r="19" spans="9:24" x14ac:dyDescent="0.25">
      <c r="W19" s="38"/>
      <c r="X19" s="38"/>
    </row>
    <row r="20" spans="9:24" x14ac:dyDescent="0.25">
      <c r="W20" s="38"/>
      <c r="X20" s="38"/>
    </row>
    <row r="21" spans="9:24" x14ac:dyDescent="0.25">
      <c r="I21" s="39" t="s">
        <v>1</v>
      </c>
      <c r="J21" s="72" t="s">
        <v>0</v>
      </c>
      <c r="K21" s="73"/>
      <c r="W21" s="38"/>
      <c r="X21" s="38"/>
    </row>
    <row r="22" spans="9:24" x14ac:dyDescent="0.25">
      <c r="I22" s="39" t="s">
        <v>81</v>
      </c>
      <c r="J22" s="79"/>
      <c r="K22" s="79"/>
      <c r="W22" s="38"/>
      <c r="X22" s="38"/>
    </row>
    <row r="23" spans="9:24" x14ac:dyDescent="0.25">
      <c r="I23" s="39" t="s">
        <v>82</v>
      </c>
      <c r="J23" s="79"/>
      <c r="K23" s="79"/>
      <c r="W23" s="38"/>
      <c r="X23" s="38"/>
    </row>
  </sheetData>
  <mergeCells count="28">
    <mergeCell ref="J23:K23"/>
    <mergeCell ref="L8:N9"/>
    <mergeCell ref="O8:U9"/>
    <mergeCell ref="J22:K22"/>
    <mergeCell ref="L17:P17"/>
    <mergeCell ref="L18:P18"/>
    <mergeCell ref="J21:K21"/>
    <mergeCell ref="AO8:AO10"/>
    <mergeCell ref="AP8:AP10"/>
    <mergeCell ref="AQ8:AQ10"/>
    <mergeCell ref="V9:X9"/>
    <mergeCell ref="Y9:Z9"/>
    <mergeCell ref="AA9:AD9"/>
    <mergeCell ref="AE9:AJ9"/>
    <mergeCell ref="AN9:AN10"/>
    <mergeCell ref="Y8:AN8"/>
    <mergeCell ref="A1:B7"/>
    <mergeCell ref="C1:AO1"/>
    <mergeCell ref="C2:AO4"/>
    <mergeCell ref="C5:AO5"/>
    <mergeCell ref="C6:AO6"/>
    <mergeCell ref="A8:B9"/>
    <mergeCell ref="C8:D9"/>
    <mergeCell ref="E8:F9"/>
    <mergeCell ref="G8:I9"/>
    <mergeCell ref="J8:K9"/>
    <mergeCell ref="L16:P16"/>
    <mergeCell ref="AK9:AM9"/>
  </mergeCells>
  <phoneticPr fontId="5" type="noConversion"/>
  <conditionalFormatting sqref="O11">
    <cfRule type="duplicateValues" dxfId="5" priority="4"/>
    <cfRule type="duplicateValues" dxfId="4" priority="5"/>
    <cfRule type="duplicateValues" dxfId="3" priority="6"/>
  </conditionalFormatting>
  <conditionalFormatting sqref="O12">
    <cfRule type="duplicateValues" dxfId="2" priority="1"/>
    <cfRule type="duplicateValues" dxfId="1" priority="2"/>
    <cfRule type="duplicateValues" dxfId="0" priority="3"/>
  </conditionalFormatting>
  <pageMargins left="0.7" right="0.7" top="0.75" bottom="0.75" header="0.3" footer="0.3"/>
  <pageSetup paperSize="41" scale="34"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Secretaria de Planeación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Daniel Mercado Diaz</dc:creator>
  <cp:lastModifiedBy>Fiber Group</cp:lastModifiedBy>
  <dcterms:created xsi:type="dcterms:W3CDTF">2024-07-11T20:55:07Z</dcterms:created>
  <dcterms:modified xsi:type="dcterms:W3CDTF">2024-07-29T18:33:16Z</dcterms:modified>
</cp:coreProperties>
</file>