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showInkAnnotation="0" autoCompressPictures="0"/>
  <mc:AlternateContent xmlns:mc="http://schemas.openxmlformats.org/markup-compatibility/2006">
    <mc:Choice Requires="x15">
      <x15ac:absPath xmlns:x15ac="http://schemas.microsoft.com/office/spreadsheetml/2010/11/ac" url="C:\Users\rdominguez\Documents\"/>
    </mc:Choice>
  </mc:AlternateContent>
  <xr:revisionPtr revIDLastSave="0" documentId="8_{89428261-2A99-4AB1-AB88-0D51098EA298}" xr6:coauthVersionLast="47" xr6:coauthVersionMax="47" xr10:uidLastSave="{00000000-0000-0000-0000-000000000000}"/>
  <bookViews>
    <workbookView xWindow="-120" yWindow="-120" windowWidth="29040" windowHeight="15720" tabRatio="668" xr2:uid="{00000000-000D-0000-FFFF-FFFF00000000}"/>
  </bookViews>
  <sheets>
    <sheet name="Transparencia- Ene- Mar 2024" sheetId="8" r:id="rId1"/>
  </sheets>
  <definedNames>
    <definedName name="_xlnm._FilterDatabase" localSheetId="0" hidden="1">'Transparencia- Ene- Mar 2024'!$A$7:$M$7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7" i="8" l="1"/>
</calcChain>
</file>

<file path=xl/sharedStrings.xml><?xml version="1.0" encoding="utf-8"?>
<sst xmlns="http://schemas.openxmlformats.org/spreadsheetml/2006/main" count="432" uniqueCount="249">
  <si>
    <t>Item</t>
  </si>
  <si>
    <t>Observaciones</t>
  </si>
  <si>
    <t>Nombre del Proyecto</t>
  </si>
  <si>
    <t>Objetivo General del Proyecto (Resultado)</t>
  </si>
  <si>
    <t>Valor del Proyecto</t>
  </si>
  <si>
    <t>Fuente de Financiación</t>
  </si>
  <si>
    <t>Fecha de Inicio</t>
  </si>
  <si>
    <t>Fecha de Terminación</t>
  </si>
  <si>
    <t>SECRETARIA DE PLANEACION DEPARTAMENTAL</t>
  </si>
  <si>
    <t>GOBERNACION DE BOLIVAR</t>
  </si>
  <si>
    <t>BANCO DE PROGRAMAS Y PROYECTOS INVERSION DEPARTAMENTAL</t>
  </si>
  <si>
    <t>Codigo de Registro del BPIN</t>
  </si>
  <si>
    <t>Fecha de inscripcion</t>
  </si>
  <si>
    <t>Dependencia</t>
  </si>
  <si>
    <t xml:space="preserve"> Avance fisico</t>
  </si>
  <si>
    <t>Avance Financiero</t>
  </si>
  <si>
    <t>ADMINISTRACION DE LA NOMINA Y DE LOS BIENES Y SERVICIOS DEL AÑO 2024 PARA GARANTIZAR LA PRESTACION DEL SERVICIO PUBLICO EDUCATIVO EN LOS MUNICIPIOS NO CERTIFICADOS DEL DEPARTAMENTO.</t>
  </si>
  <si>
    <t>Optimizar los recursos transferidos por el MEN para el pago de nómina y prestaciones sociales; y gastos de funcionamiento de la Secretaría de educación Dptal.</t>
  </si>
  <si>
    <t>SGP</t>
  </si>
  <si>
    <t>IMPLEMENTACION DEL PROGRAMA DE ALIMENTACION ESCOLAR PAE 2024 BOLIVAR</t>
  </si>
  <si>
    <t>Incrementar los niveles de permanencia de los niños, niñas, adolescentes y jóvenes en la jornada académica que asisten a los
establecimientos educativos oficiales en la entidad territorial.</t>
  </si>
  <si>
    <t>ICLD-PGN-UAPA</t>
  </si>
  <si>
    <t>El proyecto tuvo un ajuste con la incorporacion de los recursos del PGN adicionales, en relacion con el pproyecto presentado inicialmente</t>
  </si>
  <si>
    <t>FORTALECIMIENTO DE AULAS INCLUSIVAS PARA LA ATENCIÓN EDUCATIVA DE NIÑOS NIÑAS JÓVENES Y ADULTOS CON DISCAPACIDAD Y TALENTOS EXCEPCIONALES EN LA VIGENCIA 2024 DEPARTAMENTO DE BOLÍVAR</t>
  </si>
  <si>
    <t>Mejorar los procesos de inclusión mediante la implementación de estrategias que garanticen el derecho y el goce efectivo de la educación a los estudiantes con discapacidad y talentos excepcionales del departamento de Bolívar.</t>
  </si>
  <si>
    <t>Se evidencia la contratación de 23 profesionales relacionados con el producto 2201084 servicio de apoyo pedagógico para la oferta de educación para oferta de educaión inclusiva para preescolar, basica y media.</t>
  </si>
  <si>
    <t>MANTENIMIENTO DE LA COBERTURA EDUCATIVA PARA EL 2024 A TRAVÉS DE LA PRESTACIÓN DEL SERVICIO CON OPERADORES PRIVADOS PARA GARANTIZAR LA CONTINUIDAD DE ESTUDIANTES EN LOS MUNICIPIOS CON INSUFICIENCIA DEL SERVICIO EDUCATIVO EN BOLÍVAR</t>
  </si>
  <si>
    <t>Garantizar la prestación del servicio educativo en educación preescolar , básica secundaria y media, a través de la contratación de operadores privados para garantizar la continuidad de estudiantes en los municipios con insuficiencia del servicio.</t>
  </si>
  <si>
    <t>Se realizó el primer pago al contrato de arriendo. Los temas del proyectos no han presentado ejecucion en el primer trimstre</t>
  </si>
  <si>
    <t>IMPLEMENTACIÓN DEL PROGRAMA DE GESTIÓN ESCOLAR COMO ESTRATEGIA DE DISMINUCIÓN DE DESERCIÓN ESCOLAR PARA EL AÑO 2024 EN INSTITUCIONES EDUCATIVAS OFICIALES DEL DEPARTAMENTO DE BOLÍVAR</t>
  </si>
  <si>
    <t>Disminuir los índices de deserción escolar en el Departamento de Bolívar</t>
  </si>
  <si>
    <t>SGP-ICLD</t>
  </si>
  <si>
    <t>ND</t>
  </si>
  <si>
    <t xml:space="preserve">Se está adelantando el proceso contractual SA-002-2024 (Manifestación de interés (Menor Cuantía) ADQUISICION DEL SEGURO DE ACCIDENTES PERSONALES PARA AMPARAR A LOS ESTUDIANTES DE LAS INSTITUCIONES EDUCATIVAS OFICIALES DE LOS 44
MUNICIPIOS DEL DEPARTAMENTO DE BOLIVAR cuyo objeto es Adquirir seguro estudiantil (Con cubrimiento por Gastos medicos con ambulancia aérea, muerte accidental, invalidez o desmembracion accidental, auxilio funerario por muerte accidental.)
</t>
  </si>
  <si>
    <t>SEC. EDUCACION</t>
  </si>
  <si>
    <t>Fortalecimiento institucional para la implementación del Plan Estratégico de Tecnología de la Información del Gobierno Digital Bolívar.</t>
  </si>
  <si>
    <t>Servicio de asistencia técnica para promocionar la oferta institucional en TIC</t>
  </si>
  <si>
    <t>CONSTRUCCIÓN DEL SISTEMA DE ALCANTARILLADO SANITARIO DEL CENTRO POBLADO - CORREGIMIENTO BOCA DE LA HONDA DEL MUNICIPIO DE MORALES BOLÍVAR</t>
  </si>
  <si>
    <t>Mejorar las condiciones para la disposición de las aguas residuales en el centro poblado</t>
  </si>
  <si>
    <t>Contrato de obra  No.4236 del 28 de diciembre del 2022 - Suspendido</t>
  </si>
  <si>
    <t>CONSTRUCCION DEL SISTEMA DE ACUEDUCTO RURAL DEL CORREGIMIENTO DE SAN CAYETANO DEL MUNICIPIO DE REGIDOR DEL DEPARTAMENTO DE BOLIVAR</t>
  </si>
  <si>
    <t>Mejorar el suministro del servicio de agua potable en el centro poblado</t>
  </si>
  <si>
    <t>Contrato de obra No. 2638-2023 - Suspendido</t>
  </si>
  <si>
    <t>19/12/2023</t>
  </si>
  <si>
    <t>Asistencia profesional tecnica tecnologica y en salud a mineros para la vigencia 2024 en Bolívar</t>
  </si>
  <si>
    <t xml:space="preserve">Aumentar la cobertura en asistencia profesional, técnica, tecnológica y en salud a los mineros de Bolívar. </t>
  </si>
  <si>
    <t>ICLD</t>
  </si>
  <si>
    <t>MEJORAMIENTO EN CONCRETO RÍGIDO DE LA CALLE 39 HASTA LA INTERSECCIÓN CON LA CARRERA 79 DEL BARRIO FREDONIA, EN EL DISTRITO DE CARTAGENA, DEPARTAMENTO DE BOLÍVAR</t>
  </si>
  <si>
    <t>PAVIMENTACIÓN EN CONCRETO RÍGIDO DE LA CALLE 39 HASTA LA INTERSECCIÓN CON LA CARRERA 79 DEL BARRIO FREDONIA, EN EL DISTRITO DE CARTAGENA</t>
  </si>
  <si>
    <t>TERMINADO</t>
  </si>
  <si>
    <t xml:space="preserve">MANTENIMIENTO Y MEJORAMIENTO DE VIAS RURALES EN LOS MUNICIPIOS DE ACHI, EL GUAMO, MARIA LA BAJA, SAN PABLO, SANTA ROSA Y ZAMBRANO DEL DEPARTAMENTO DE BOLIVAR </t>
  </si>
  <si>
    <t>MANTENIMIENTO Y MEJORAMIENTO DE VIAS RURALES EN EL MUNICIPIO ACHÍ (ALGARROBO- TACUYALTA)</t>
  </si>
  <si>
    <t>N/A</t>
  </si>
  <si>
    <t>SUSPENDIDO</t>
  </si>
  <si>
    <t>CONSTRUCCION DEL CENTRO RECREACIÓN AL EL EDEN UBICADO EN EL BARRIO LAS GAVIOTAS EN EL DISTRITO DE CARTAGENA DE INDIAS, DEPARTAMENTO DE BOLÍVAR</t>
  </si>
  <si>
    <t xml:space="preserve">Excedentes Emprestito Findeter </t>
  </si>
  <si>
    <t>EN EJECUCIÓN</t>
  </si>
  <si>
    <t>FORTALECIMIENTO EN LA VIGENCIA 2024 DE LAS MANIFESTACIONES CULTURALES INMATERIALES ASOCIADAS A LA MUSICA, FESTIVALES Y EXPRESIONES ARTISTICAS DE LOS MUNICIPIOS CONTEMPLADOS EN LA ORDENANZA 344 DE 2022 DEL DEPARTAMENTO DE BOLIVAR</t>
  </si>
  <si>
    <t>Fortalecer las Manifestaciones Culturales Inmateriales Asociadas a la Música Festivales y Expresiones Artísticas del Departamento de Bolívar</t>
  </si>
  <si>
    <t>Convenio firmado por 104.000.000</t>
  </si>
  <si>
    <t>FORTALECIMIENTO DE LAS ESTRATEGIAS DE PROMOCION Y MERCADEO DE LOS DESTINOS
TURISTICOS Y DE SUS MANIFESTACIONES CULTURALES A TRAVES DE LA PARTICIPACION EN
LA XLIII VITRINA TURISTICA ANATO Y LA VISIBILIZACION DEL DEPARTAMENTO DE BOLIVAR</t>
  </si>
  <si>
    <t>Promover y Divulgar la Información Turística de los Municipios Priorizados en el Departamento de Bolívar con esta Característica en el Marcode Eventos Ferias y Festividades a Nivel Nacional.</t>
  </si>
  <si>
    <t>Convenio firmado por 3500000</t>
  </si>
  <si>
    <t>PROTECCIÓN Y PROMOCIÓN 2024 DE LAS MANIFESTACIONES DEL PATRIMONIO CULTURAL MATERIAL E INMATERIAL EN EL DEPARTAMENTO DE BOLÍVAR</t>
  </si>
  <si>
    <t>Promover la Apropiación de los Valores Culturales del Patrimonio Cultural Material e Inmaterial de los Bolivarenses</t>
  </si>
  <si>
    <t>NA</t>
  </si>
  <si>
    <t>Fortalecer las Manifestaciones Culturales Inmateriales Asociadas a la Música Festivales y Expresiones Artísticas del Departamento de Bolívar- SEMANA SANTA MOMPOX</t>
  </si>
  <si>
    <t>Fortalecer las Manifestaciones Culturales Inmateriales Asociadas a la Música Festivales y Expresiones Artísticas del Departamento de Bolívar- HAY FESTIVAL</t>
  </si>
  <si>
    <t>Fortalecer las Manifestaciones Culturales Inmateriales Asociadas a la Música Festivales y Expresiones Artísticas del Departamento de Bolívar- FICCI</t>
  </si>
  <si>
    <t>DESARROLLO DE PROGRAMA DE PREMIACION DE DEPORTISTAS, MEDALLISTAS Y EQUIPO
DE ENTRENADORES PARTICIPANTES EN LOS JUEGOS DEPORTIVOS NACIONALES Y
PARANACIONALES 2023 DESARROLLADOS Y REPRESENTARON A LA DELEGACION DEL
DEPARTAMENTO DE BOLIVAR</t>
  </si>
  <si>
    <t>Superar las Debilidades en las Capacidades Administrativas de Premiacion de los Deportistas Medallistas y Equipos de Entrenadores en el Marco de los Juegos Deportivos Nacionales y Paranacionales</t>
  </si>
  <si>
    <t>FORTALECIMIENTO DE LA INFRAESTRUCTURA DEPORTIVA PARA UN BOLIVAR PRIMERO EN
DEPORTES EN EL DEPARTAMENTO DE BOLIVAR</t>
  </si>
  <si>
    <t>Construir Mantener Reparar y Adecuar los Escenarios Deportivos y Recreativos en los Diferentes Municipios del Departamento de Bolívar</t>
  </si>
  <si>
    <t>DESARROLLO A LAS ACTIVIDADES DEPORTIVAS Y RECREATIVAS AL FESTIVAL DEL DEPORTE, RECREACIÓN Y JUEGOS TRADICIONALES EN EL DEPARTAMENTO DE BOLÍVAR Y REALIZACION DE LOS JUEGOS INTERCOLEGIADOS SUPERATE FASE ZODAL Y DEPARTAMENTAL 2023 BOLÍVAR</t>
  </si>
  <si>
    <t>Fortalecer el Apoyo Financiero para Desarrollo a las Actividades Deportivas y Recreativas Al Festival del Deporte Recreación y Juegos Tradicionales en el Departamento de Bolívar y Realizacion de los Juegos Intercolegiados Superate Fase Zodal</t>
  </si>
  <si>
    <t>Fortalecimiento y desarrollo a la participación deportiva para los juegos nacionales y paranacionales 2023 del departamento de Bolívar</t>
  </si>
  <si>
    <t>Desarrollar una Idónea y Eficiente Participación de los Deportistas del Departamento de Bolívar en los Juegos Deportivos Nacionales y para Nacionales 2023</t>
  </si>
  <si>
    <t>IMPLEMENTACIÓN DEL ESTATUTO DE CIUDADANIA JUVENIL CON LA REALIZACIÓN DE UNA ASAMBLEA DE JUVENTUD Y SESIONES CDJ Y PLATAFORMA DE JUVENTUD PRIMER SEMESTRES DEL DEPARTAMENTO DE BOLÍVAR</t>
  </si>
  <si>
    <t xml:space="preserve">Implementar en el departamento de Bolívar lo establecido en la ley Estatutaria
de Ciudadanía Juvenil Ley 1622 del 29 de abril de 2013 y su modificatorio Ley
1885 de 2018 </t>
  </si>
  <si>
    <t xml:space="preserve">Implementación  DE ACCIONES PARA EL FORTALECIMIENTO DE LA POLÍTICA PUBLICA A LA EQUIDAD DE GÉNERO Y AUTONOMÍA DE LA MUJER BOLIVARENSE </t>
  </si>
  <si>
    <t>Fortalecer las capacidades, autonomía y participación de las mujeres bolivarenses en todos los ámbitos de la vida, impulsando su desarrollo integral y su contribución activa al progreso social, económico. y político de la región.</t>
  </si>
  <si>
    <t>Proyectos aprobados, en proceso de CDP para contratar.</t>
  </si>
  <si>
    <t>Desarrollo  DE ACTIVIDADES PARA LA DIGNIFICACIÓN DEL ADULTO MAYOR DEL DEPARTAMENTO DE BOLÍVAR</t>
  </si>
  <si>
    <t>Implementar Acciones para la dignificación del adulto mayor del departamento de Bolívar</t>
  </si>
  <si>
    <t>IMPLEMENTACIÓN DE CASA REFUGIO PARA LA PROTECCIÓN Y RESTABLECIMIENTO DE DERECHOS DE MUJERES VÍCTIMAS DE VBG Y TODAS LAS MANIFESTACIONES DE VIOLENCIA EN EL DEPARTAMENTO DE BOLÍVAR</t>
  </si>
  <si>
    <t>Fortalecer la respuesta institucional para la prevención, atención integral y sanción de las violencias contra las mujeres en el departamento de Bolívar a través de la operación de la Casa Refugio para la protección y restablecimiento de derechos de mujeres víctimas de violencia basada en género y todas las manifestaciones de violencia.</t>
  </si>
  <si>
    <t>En Ejecución</t>
  </si>
  <si>
    <t>APOYO A LAS PERSONAS MAYORES DE NIVELES DE SISBEN I Y II CON RECURSOS DE LA ESTAMPILLA PARA EL BIENESTAR DEL ADULTO MAYORMEDIANTE LA ATENCIÓN INTEGRAL EN LOS CENTROS VIDA Y CENTROS DE PROTECCIÓN DEL DEPARTAMENTO DE   BOLÍVAR</t>
  </si>
  <si>
    <t xml:space="preserve">Garantizar la atención integral a las personas mayores en los centros vida y Centros de Protección del Departamento de Bolívar en el año 2024 </t>
  </si>
  <si>
    <t>En proceso de solicitud de disponibilidad presupuestal</t>
  </si>
  <si>
    <t xml:space="preserve"> IMPLEMENTACIÓN DE UN PROGRAMA PARA LA GARANTÍA DE LOS DERECHOS DE LOS NIÑOS, NIÑAS Y ADOLESCENTES DEL DEPARTAMENTO DE BOLÍVAR</t>
  </si>
  <si>
    <t>Desarrollar actividades lúdicas y educativas relacionadas con la prevención de la vulneración de los derechos de los NNA enfocados en prevención de embarazos enadolescentes, prevención de la violencia sexual, prevención del trabajo infantil y prevención de el reclutamiento y la utilización de niños, niñas y adolescentes y actividades encaminadas a la celebración del día de la niñez.</t>
  </si>
  <si>
    <t>Fortalecimiento del proceso de conocimiento en la gestión de riesgo de desastre vigencia 2024 en el Departamento de   Bolívar</t>
  </si>
  <si>
    <t>Fortalecer la información a las Alcaldías Municipales acerca de la importancia del proceso de conocimiento de la Gestión del Riesgo.</t>
  </si>
  <si>
    <t>Administración , operación, mantenimiento y fortalecimiento del banco de maquinarias para atención de obras de mejoramiento vial y planes para la mitigación y manejo de desastres vigencia 2024 en el Departamento de   Bolívar</t>
  </si>
  <si>
    <t>Servicio de atención a emergencias y desastres</t>
  </si>
  <si>
    <t>15</t>
  </si>
  <si>
    <t>ESTRUCTURAR LA FORMULACIÓN DEL PLAN INTEGRAL DE GESTIÓN AL CAMBIO CLIMÁTICO (PIGCC) DEL DEPARTAMENTO DE BOLÍVAR". EL CUAL SERÁ DESARROLLADO POR EL PNUD.</t>
  </si>
  <si>
    <t xml:space="preserve">Convenio para lograr ESTRUCTURAR LA FORMULACIÓN DEL PLAN INTEGRAL DE GESTIÓN AL CAMBIO CLIMÁTICO (PIGCC) DEL DEPARTAMENTO DE BOLÍVAR, EL CUAL SERÁ DESARROLLADO POR EL PNUD. </t>
  </si>
  <si>
    <t>ICLD- PNUD</t>
  </si>
  <si>
    <t>El Departamento puso a disposición del PNUD la suma de QUINIENTOS CINCUENTA MILLONES DE PESOS MCTE ($550.000.000,oo).de acuerdo a los aportes de los actores del convenio. Estos aportes están amparados en el CDP No 711 de fecha 29 de mayo
de 2023.</t>
  </si>
  <si>
    <t>SEC. IGUALDAD</t>
  </si>
  <si>
    <t>OFICINA GESTION DEL RIESGO</t>
  </si>
  <si>
    <t>SEC. DES. ECONOMICO</t>
  </si>
  <si>
    <t>SECRETARIA DE LA IGUALDAD</t>
  </si>
  <si>
    <t>SEC. PRIVADA</t>
  </si>
  <si>
    <t>SEC. INFRAESTRUCTURA</t>
  </si>
  <si>
    <t>SEC. MINAS Y ENERGIA</t>
  </si>
  <si>
    <t>SEC. HABITAT</t>
  </si>
  <si>
    <t>SEC. GENERAL</t>
  </si>
  <si>
    <t>Construcción Alcantarillado Sanitario de la cabecera del Municipio de El Carmen De Bolívar, departamento de Bolívar</t>
  </si>
  <si>
    <t>Aumento Aumento número de beneficiarios con servicio de alcantarillado                                                                                           Aumento  Indicadores Sectoriales - Cabecera Municipal</t>
  </si>
  <si>
    <t>Contrato Plan Montes de María</t>
  </si>
  <si>
    <t>La ejecución condicional en fases del proyecto ”Construcción, Ampliación y Optimización del Sistema de Alcantarillado Sanitario de La Cabecera Municipal de Mompox”</t>
  </si>
  <si>
    <t>FASE I = 11/02/2016
FASE II = 29/06/2016
FASE III = 22/02/2018</t>
  </si>
  <si>
    <t xml:space="preserve">FASE I = 26/03/2016
FASE II = 29/09/2016
FASE III = 17/02/2024 </t>
  </si>
  <si>
    <t>Avance obra: $64.989.362.131
Avance CREDT. SGP DPTO
$7.797.893.906</t>
  </si>
  <si>
    <t>Construcción plan maestro de alcantarillado de la zona urbana del municipio de San Estanislao de Kostka en el Departamento de Bolívar</t>
  </si>
  <si>
    <t>Nación 62,5%
SGP 22,4%
Municipios 15.1%</t>
  </si>
  <si>
    <t>Construcción de la segunda fase del Alcantarillado sanitario de la cabecera del municipio de San Juan Nepomuceno – Departamento de Bolívar</t>
  </si>
  <si>
    <t>PGN 59,30%
DEPARTAMENTO 40,70%</t>
  </si>
  <si>
    <t>Construccion de la segunda fase del alcantarillado sanitario del municipio de Calamar departamento de Bolivar</t>
  </si>
  <si>
    <t>Nación PGN 2021 59%
Dpto SGP 27%
Dpto recursos propios 14%</t>
  </si>
  <si>
    <t>Ampliación de redes para segunda etapa del sistema de alcantarillado_x000B_sanitario para la cabecera del municipio de San Cristóbal, departamento de Bolívar</t>
  </si>
  <si>
    <t>Optimización y construcción de sistemas de acueductos de los corregimientos de San Sebastian De Buenavista, Tacasaluma Y Isla Grande del municipio de Magangue - departamento de Bolívar</t>
  </si>
  <si>
    <t>Aumento número de beneficiarios  con servicio de agua potable</t>
  </si>
  <si>
    <t>Construcción de las redes de alcantarillado en el sector La Candelaria, municipio de Clemencia, departamento de Bolívar</t>
  </si>
  <si>
    <t>Construcción del sistema de acueducto de la cabecera del municipio de Altos del Rosario, departamento de Bolívar</t>
  </si>
  <si>
    <t>Construcción del acueducto de las veredas La Unión y El Milagro en el corregimiento de Santo Domingo de Meza, municipio El Carmen de Bolívar, departamento de Bolívar</t>
  </si>
  <si>
    <t>Construcción del sistema de acueducto del corregimiento de Macayepo, municipio El Carmen de Bolívar, departamento de Bolívar</t>
  </si>
  <si>
    <t>En proceso de acta de incio</t>
  </si>
  <si>
    <t xml:space="preserve">Optimización de la linea de aducción del acuedcuto urbano del municipio de Norosi departamento de Bolivar </t>
  </si>
  <si>
    <t xml:space="preserve">Emprestito banco Santander </t>
  </si>
  <si>
    <t>AGUAS DE BOLIVAR</t>
  </si>
  <si>
    <t>2021002130436    2021002130443 2021002130445</t>
  </si>
  <si>
    <t>Administración de la nomina de los pensionados y jubilados nacionalizados 2024 del sector educativo del departamento de Bolívar.</t>
  </si>
  <si>
    <t>Cumplir con el pago mensual oportuno de las mesadas a los pensionados y jubilados nacionalizados del sector educativo del departamento de Bolívar vigencia 2024.</t>
  </si>
  <si>
    <t>Pago de las nominas de enero, febrero y marzo de 2024</t>
  </si>
  <si>
    <t>SEC. HACIENDA</t>
  </si>
  <si>
    <t>FORTALECIMIENTO DE LA GESTIÓN AMBIENTAL, INSPECCIÓN, VIGILANCIA Y CONTROL SANITARIO EN EL DEPARTAMENTO DE BOLIVAR</t>
  </si>
  <si>
    <t>DISMINUIR PORCENTAJE DE ENFERMEDADES ADQUIRIDAS POR FACTORES AMBIENTALES Y SANITARIOS EN LOS MUNICIPIOS DEL DEPARTAMENTO DE BOLÍVAR</t>
  </si>
  <si>
    <t>SECRETARIA DE SALUD</t>
  </si>
  <si>
    <t>rentas cedidas: 740,121,172
sgp 1,070,428,960</t>
  </si>
  <si>
    <t>el avance fisico y financiero, se encuentra en 0, porque la ejecucion presupuestal a corte 31 marzo de 2024, suministrada por la direccion financiera, muestra q no se han hecho pagos aun a dicha fecha</t>
  </si>
  <si>
    <t>IMPLEMENTACIÓN DE ESTRATEGIA DE PREVENCIÓN, VIGILANCIA Y CONTROL DE LAS ZOONOSIS EN EL DEPARTAMENTO DE BOLÍVAR</t>
  </si>
  <si>
    <t>FORTALECER ESTRATEGIAS PARA LA REDUCCIÓN DE ÍNDICE DE MORBILIDAD Y PROPAGACIÓN DE
ENFERMEDADES TRASMITIDAS POR ANIMALES DOMÉSTICOS Y SILVESTRES EN EL DEPARTAMENTO DE BOLÍVAR.</t>
  </si>
  <si>
    <t>rentas cedidas:280,216,717
sgp:926,464,000</t>
  </si>
  <si>
    <t>FORTALECIMIENTO DE LA GESTION DE LA DIMENSION VIDA SALUDABLE Y CONDICIONES NO TRANSMISIBLES</t>
  </si>
  <si>
    <t>AUMENTAR LA ADHERENCIA A LOS LINEAMIENTOS NACIONALES DE LA DIMENSION VIDA SALUDABLE Y CONDICIONES NO TRANSMISIBLES EN LOS MUNICIPIOS DEL DEPARTAMENTO DE BOLIVAR</t>
  </si>
  <si>
    <t>FORTALECIMIENTO DE LA GESTIÓN PARA LA DETECCIÓN TEMPRANA DEL CÁNCER EN MENORES DE 18 AÑOS, DE MAMA, CUELLO UTERINO, PRÓSTATA, COLON Y RECTO, EN MUNICIPIOS PRIORIZADOS DEL DEPARTAMENTO DE BOLÍVAR</t>
  </si>
  <si>
    <t>AUMENTAR LA IMPLEMENTACIÓN DE LAS ACCIONES DE DETECCIÓN TEMPRANA DE LOS TIPOS DE CÁNCER PRIORIZADOS EN EL MARCO DE LA RUTA DE CÁNCER INFANTIL Y DE LA RUTA INTEGRAL DE ATENCIÓN DE PROMOCIÓN Y MANTENIMIENTO DE LA SALUD POR PARTE DE DIRECCIONES LOCALES DE SALUD, ENTIDADES ADMINISTRADORAS DE PLANES DE BENEFICIOS DE SALUD, ENTIDADES PROMOTORAS DE SALUD E INSTITUCIONES PRESTADORAS DE SALUD EN MUNICIPIOS PRIORIZADOS DEL DEPARTAMENTO DE BOLÍVAR</t>
  </si>
  <si>
    <t>FORTALECER LAS ACCIONES DE GESTIÓN INTEGRAL QUE MINIMICEN LOS RIESGOS ASOCIADOS A LA SALUD MENTAL Y CONVIVENCIA SOCIAL EN EL DEPARTAMENTO DE BOLÍVAR</t>
  </si>
  <si>
    <t>FORTALECER LAS ACCIONES DE GESTIÓN INTEGRAL QUE MINIMICEN
LOS RIESGOS ASOCIADOS A LA SALUD MENTAL Y CONVIVENCIA SOCIAL EN EL DEPARTAMENTO
DE BOLÍVAR</t>
  </si>
  <si>
    <t>FORTALECIMIENTO Y GESTIÓN A LA IMPLEMENTACIÓN DE LA POLÍTICA DE SEGURIDAD ALIMENTARIA Y NUTRICIONAL-(SAN) CON ENFOQUE DEL DERECHO HUMANO A LA ALIMENTACIÓN ADECUADA-(DHAA) EN NIÑOS Y NIÑAS DE 0 A 59 MESES, MUJERES GESTANTES Y LACTANTES EN EL DEPARTAMENTO DE BOLIVAR</t>
  </si>
  <si>
    <t>FORTALECER LA GESTIÓN EN LA IMPLEMENTACIÓN DE LA POLÍTICA DE SEGURIDAD ALIMENTARIA Y NUTRICIONAL CON
ENFOQUE AL DERECHO HUMANO DE LA ALIMENTACIÓN ADECUADA EN NIÑOS Y NIÑAS DE 0 A 59 MESES,
MUJERES LACTANTES Y GESTANTES EN EL DEPARTAMENTO DE BOLÍVAR.</t>
  </si>
  <si>
    <t>rentas cedidas:114,412,486
sgp:1,366,811,200</t>
  </si>
  <si>
    <t>FORTALECIMIENTO DE LAS ACCIONES DE INSPECCIÓN VIGILANCIA Y CONTROL SANITARIO DE ALIMENTOS EN EL DEPARTAMENTO DE BOLÍVAR.</t>
  </si>
  <si>
    <t>FORTALECER EL CUMPLIMIENTO EN LA NORMATIVIDAD VIGENTE QUE RIGE SOBRE LA DISTRIBUCIÓN, COMERCIALIZACIÓN DE ALIMENTOS Y BEBIDAS, ALMACENAMIENTO Y ESTABLECIMIENTOS GASTRONÓMICOS, IGUAL QUE EL TRANSPORTE ASOCIADO A DICHAS ACTIVIDADES EN LOS MUNICIPIOS DEL DEPARTAMENTO DE BOLÍVAR</t>
  </si>
  <si>
    <t>rentas cedidas:549,131,356
sgp:860,000,000</t>
  </si>
  <si>
    <t>FORTALECIMIENTO A LA ARTICULACIÓN INTERSECTORIAL Y CUMPLIMIENTO DE LA RUTA DE ABORDAJE INTEGRAL DE LAS VIOLENCIAS POR RAZONES DE GÉNERO EN MUNICIPIOS DEL DEPARTAMENTO DE BOLÍVAR</t>
  </si>
  <si>
    <t>FORTALECER LA ARTICULACIÓN INTERSECTORIAL Y EL CUMPLIMIENTO DE LA RUTA DE ABORDAJE INTEGRAL DE LAS VIOLENCIAS DE GÉNERO EN MUNICIPIOS PRIORIZADOS EN EL DEPARTAMENTO DE BOLÍVAR.</t>
  </si>
  <si>
    <t>FORTALECIMIENTO DE LA CAPACIDAD DE GESTIÓN INSTITUCIONAL Y COMUNITARIA PARA LOGRAR LA PREVENCIÓN Y ATENCIÓN INTEGRAL EN ITS -VIH/SIDA EN EL DEPARTAMENTO DE BOLÍVAR</t>
  </si>
  <si>
    <t>FORTALECER LA IMPLEMENTACIÓN DE ESTRATEGIAS Y LINEAMIENTOS PARA LA PREVENCIÓN Y ATENCIÓN INTEGRAL DE LAS ITS/VIH SIDA EN EL DEPARTAMENTO DE BOLÍVAR.</t>
  </si>
  <si>
    <t>IMPLEMENTACIÓN DE LAS RUTAS MATERNO PERINATAL Y DE PROMOCIÓN Y MANTENIMIENTO EN MUNICIPIOS PRIORIZADOS DEL DEPARTAMENTO DE BOLÍVAR</t>
  </si>
  <si>
    <t>MEJORAR EL AVANCE DE LA IMPLEMENTACIÓN DE LAS RUTAS INTEGRALES DE ATENCIÓN MATERNO PERINATAL Y DE
PROMOCIÓN Y MANTENIMIENTO EN MUNICIPIOS PRIORIZADOS DEL DEPARTAMENTO DE BOLÍVAR</t>
  </si>
  <si>
    <t>FORTALECIMIENTO EN LA APLICACIÓN DE LAS ESTRATEGIAS PARA LA PREVENCION Y ATENCION DE LA TUBERCULOSIS Y HANSEN EN EL DEPARTAMENTO DE BOLIVAR</t>
  </si>
  <si>
    <t>MEJORAR LA APLICACIÓN DE LAS ESTRATEGIAS DE PREVENCIÓN Y ATENCIÓN DE LA TUBERCULOSIS Y LEPRA EN LOS MUNICIPIOS DEL DEPARTAMENTO DE BOLÍVAR</t>
  </si>
  <si>
    <t>sgp:768,089,920
nacion:304,870,880</t>
  </si>
  <si>
    <t>FORTALECIMIENTO A LA GESTIÓN Y ADMINISTRACIÓN DEL PROGRAMA AMPLIADO DE INMUNIZACION -PAI EN LOS 45 MUNICIPIOS DEL DEPARTAMENTO DE BOLÍVAR</t>
  </si>
  <si>
    <t>FORTALECER LA GESTIÓN ADMINISTRATIVA DEL PROGRAMA AMPLIADO DE INMUNIZACIONES (PAI) PARA LA DISMINUCIÓN DEL RIESGO DE PADECER ENFERMEDADES INMUNOPREVENIBLES EN LA POBLACIÓN OBJETO DEL PAI.</t>
  </si>
  <si>
    <t>rentas cedidas:292,109,617
sgp:2,072,000,000</t>
  </si>
  <si>
    <t>FORTALECIMIENTO DE LA ESTRATEGIAS DE ATENCIÓN INTEGRAL PARA LA PREVENCIÓN Y CONTROL DE LAS ENFERMEDADES ENDEMO-EPIDÉMICAS EN EL DEPARTAMENTO DE BOLÍVAR</t>
  </si>
  <si>
    <t>FORTALECER LOS PROCESOS DE ADOPCIÓN, ADAPTACIÓN E IMPLEMENTACIÓN EN LAS ATENCIONES INDIVIDUALES, COLECTIVAS Y
POBLACIONALES EN EL DESARROLLO DE RUTAS DE ATENCIÓN INTEGRAL EN SALUD PARA LA PROMOCIÓN Y MANTENIMIENTO DE LA SALUD EN
AQUELLAS ESPECÍFICAS DE LAS ETV Y ZOONOSIS.</t>
  </si>
  <si>
    <t>rentas cedidas: 186,811,145
sgp:1,100,000,000
nacion:3,251,133,505</t>
  </si>
  <si>
    <t>FORTALECIMIENTO DE LAS IPS PUBLICA CON PLANES HOSPITALARIOS DE GESTION INTEGRAL DEL RIESGO DE DESASTRE AJUSTADOS A LA NORMATIVIDAD VIGENTE, CON EL PROGRAMA DE HOSPITALES SEGUROS FRENTE A DESASTRES EN EL DEPARTAMENTO DE BOLIVAR</t>
  </si>
  <si>
    <t>FORTALECER LAS ESTRATEGIAS DE GESTION DEL RIESGO EN EMERGENCIAS Y DESASTRES DE LAS IPS PÚBLICAS DE MEDIANA COMPLEJIDAD EN EL DEPARTAMENTO DE BOLIVAR.</t>
  </si>
  <si>
    <t>FORTALECIMIENTO DE LA CONTINUIDAD E INTEGRALIDAD EN LA ATENCIÓN EN SALUD DE LA POBLACIÓN EN SITUACIONES DE URGENCIAS, EMERGENCIAS O DESASTRES A TRAVÉS DEL CENTRO REGULADOR DE URGENCIAS EN LOS MUNICIPIOS DEL DEPARTAMENTO DE BOLÍVAR</t>
  </si>
  <si>
    <t>AUMENTAR LOS PORCENTAJES DE IPS PÚBLICAS DE MEDIANA COMPLEJIDAD CON ÍNDICE DE SEGURIDAD HOSPITALARIO
FRENTE A EMERGENCIAS Y DESASTRES EN EL DEPARTAMENTO DE BOLÍVAR</t>
  </si>
  <si>
    <t>FORTALECIMIENTO DE ACCIONES DE PROMOCIÓN DE LA SALUD Y PREVENCIÓN DE RIESGOS LABORALES EN LA POBLACIÓN DEL SECTOR INFORMAL DE LA ECONOMÍA EN EL DEPARTAMENTO DE BOLÍVAR</t>
  </si>
  <si>
    <t>FORTALECER LAS ACCIONES DE PROMOCIÓN DE LA SALUD Y PREVENCIÓN EN RIESGOS LABORALES EN LA POBLACIÓN DE LOS
SECTORES INFORMALES DE LA ECONOMÍA EN EL DEPARTAMENTO DE BOLÍVAR.</t>
  </si>
  <si>
    <t>rentas cedidas:332,558,973
sgp:280,000,000</t>
  </si>
  <si>
    <t>APOYO A LA GESTIÓN PARA LA IMPLEMENTACIÓN Y ADOPCIÓN DE ESTRATEGIAS, NORMAS Y LINEAMIENTOS ORIENTADOS PARA LOGRAR EL DESARROLLO INTEGRAL DE NIÑAS, NIÑOS Y ADOLESCENTES EN LOS MUNICIPIOS PRIORIZADOS DEL DEPARTAMENTO DE BOLIVAR</t>
  </si>
  <si>
    <t>FORTALECER LA GESTIÓN PARA LA IMPLEMENTACIÓN Y ADOPCIÓN DE ESTRATEGIAS, NORMAS Y
LINEAMIENTOS ORIENTADOS PARA LOGRAR EL DESARROLLO INTEGRAL DE NIÑAS, NIÑOS Y
ADOLESCENTES EN MUNICIPIOS PRIORIZADOS DEL DEPARTAMENTO DE BOLÍVAR.</t>
  </si>
  <si>
    <t>FORTALECIMIENTO DE LA ATENCION INTEGRAL, CURSO DE VIDA VEJEZ Y CENTROS DE BIENESTAR PARA LAS PERSONAS MAYORES EN MUNICIPIOS PRIORIZADOS DEL DEPARTAMENTO DE BOLIVAR</t>
  </si>
  <si>
    <t>MEJORAR LA ATENCIÓN INTEGRAL DEL ADULTO MAYOR EN LOS MUNICIPIOS PRIORIZADOS DEL
DEPARTAMENTO DE BOLÍVAR</t>
  </si>
  <si>
    <t>rentas cedidas:1,916,291,495
sgp:224,000,000</t>
  </si>
  <si>
    <t>FORTALECIMIENTO DE ACCIONES DE ATENCIÓN INTEGRAL EN SALUD DESDE UN ENFOQUE DIFERENCIAL A VÍCTIMAS DE VIOLENCIA BASADA EN GÉNERO Y VIOLENCIA SEXUAL EN MUNICIPIOS PRIORIZADOS DEL DEPARTAMENTO DE BOLÍVAR</t>
  </si>
  <si>
    <t>FORTALECER LAS ACCIONES DE ATENCIÓN INTEGRAL EN SALUD DESDE UN ENFOQUE DIFERENCIAL A MUJERES Y PERSONAS
LGTBIQ+ VÍCTIMAS DE VIOLENCIA DE GÉNERO Y VIOLENCIA SEXUAL DEL DEPARTAMENTO DE BOLÍVAR</t>
  </si>
  <si>
    <t>rentas cedidas:469,941,129
sgp:67,200,000</t>
  </si>
  <si>
    <t>FORTALECIMIENTO DE LA GESTION EN SALUD PARA LAS POBLACIONES ÉTNICAS DE ESPECIAL PROTECCIÓN EN MUNICIPIOS PRIORIZADOS DEL DEPARTAMENTO DE BOLÍVAR</t>
  </si>
  <si>
    <t>FORTALECER LOS PROCESOS RELACIONADOS CON EL SISTEMA GENERAL DE SEGURIDAD SOCIAL EN SALUD (SGSSS) PARA LA ATENCIÓN INTEGRAL Y DIFERENCIAL EN SALUD A POBLACIONES ÉTNICAS DE ESPECIAL PROTECCIÓN EN MUNICIPIOS PRIORIZADOS EL DEPARTAMENTO DE BOLÍVAR.</t>
  </si>
  <si>
    <t>rentas cedidas: 491,599,423</t>
  </si>
  <si>
    <t>FORTALECIMIENTO DE LA ATENCION CON ENFOQUE DIFERENCIAL A POBLACION CON DISCAPACIDAD EN MUNICIPIOS PRIORIZADOS DEL DEPARTAMENTO DE BOLÍVAR</t>
  </si>
  <si>
    <t>FORTALECER LA GESTIÓN PARA EL DESARROLLO DE ACCIONES DE ATENCIÓN INTEGRAL CON ENFOQUE DIFERENCIAL Y PRIORITARIO EN LA GARANTÍA Y RESTABLECIMIENTO DE LOS DERECHOS DE LA POBLACIÓN CON DISCAPACIDAD EN MUNICIPIOS PRIORIZADOS EL
DEPARTAMENTO DE BOLÍVAR.</t>
  </si>
  <si>
    <t>rentas cedidas:642,536,928
sgp:350,000,000</t>
  </si>
  <si>
    <t>FORTALECIMIENTO EN LA CONTINUIDAD DE LA IMPLEMENTACIÓN, SEGUIMIENTO Y MONITOREO DEL PROGRAMA DE ATENCIÓN PSICOSOCIAL Y SALUD INTEGRAL A VÍCTIMAS DEL CONFLICTO ARMADO (PAPSIVI) EN EL DEPARTAMENTO DE BOLÍVAR</t>
  </si>
  <si>
    <t>GARANTIZAR LA CONTINUIDAD Y SEGUIMIENTO DE LA ATENCIÓN INTEGRAL EN EL MARCO DEL PAPSIVI A LAS VÍCTIMAS DEL CONFLICTO ARMADO EN LOS MUNICIPIOS PRIORIZADOS POR EL MINISTERIO DE SALUD Y PROTECCIÓN SOCIAL Y EL DEPARTAMENTO DE BOLÍVAR.</t>
  </si>
  <si>
    <t>FORTALECIMIENTO DE LA GESTIÓN PARA LA PLANEACIÓN INTEGRAL EN SALUD DE LA SECRETARIA DE SALUD DE BOLÍVAR</t>
  </si>
  <si>
    <t>OPTIMIZAR LOS PROCESOS DE GESTIÓN DE LA PLANEACIÓN INTEGRAL EN SALUD, PARA LOGARA
EL CUMPLIMIENTO DE LAS METAS DEL PLAN TERRITORIAL DE SALUD DE LA SECRETARÍA DE SALUD
EN EL DEPARTAMENTO DE BOLÍVAR</t>
  </si>
  <si>
    <t>rentas cedidas:944,411,940
sgp:900,000,000</t>
  </si>
  <si>
    <t>FORTALECIMIENTO EN LA GESTION DEL CONOCIMIENTO Y EL SISTEMA DE INFORMACION EN SALUD EN EL DEPARTAMENTO DE BOLIVAR</t>
  </si>
  <si>
    <t>OPTIMIZAR LOS PROCESOS DE RECOLECCIÓN, ANÁLISIS, INTERPRETACIÓN Y DIVULGACIÓN DE INFORMACIÓN, Y DE
INVESTIGACIÓN PARA LA IDENTIFICACIÓN DE LAS NECESIDADES DE SALUD DE LA POBLACIÓN DEL DEPARTAMENTO DE
BOLÍVAR</t>
  </si>
  <si>
    <t>rentas cedidas:1,585,524,192
sgp:172,800,621</t>
  </si>
  <si>
    <t>FORTALECIMIENTO DE LOS EJES ESTRATEGICOS DE LA POLITICA DE PARTICIPACION SOCIAL EN SALUD Y LA SOCIALIZACION DE SUS PLANES DE ACCION EN EL DEPARTAMENTO DE BOLIVAR</t>
  </si>
  <si>
    <t>OPTIMIZAR LA IMPLEMETACION DE LOS EJES ESTRATEGICOS Y FORTALECER LA ADOPCION
DE LA POLITICA DE PARTICIPACION SOCIAL EN SALUD EN LOS MUNICIPIOS DEL DEPARTAMENTO DE BOLIVAR</t>
  </si>
  <si>
    <t>DESARROLLO DE CAPACIDADES A DIRECCIONES TERRITORIALES DE SALUD PARA LA IMPLEMENTACIÓN DE PROCESOS PRIORIZADOS DE LA GESTIÓN PARA LA SALUD PÚBLICA EN EL DEPARTAMENTO DE BOLÍVAR</t>
  </si>
  <si>
    <t>IMPLEMENTAR EL PLAN DE DESARROLLO DE CAPACIDADES PARA EL FORTALECIMIENTO DE LOS PROCESOS DE GESTIÓN DE LA SALUD PÚBLICA PARA LAS ENTIDADES TERRITORIALES DE SALUD</t>
  </si>
  <si>
    <t>rentas cedidas:280,216,717
sgp:560,000,000</t>
  </si>
  <si>
    <t>FORTALECIMIENTO DE LA GESTIÓN DE LA SECRETARIA DE SALUD DEPARTAMENTAL DE BOLÍVAR</t>
  </si>
  <si>
    <t>FORTALECER LOS PROCESOS INSTITUCIONALES QUE PROMUEVAN UNA MEJORA CONTINUA Y CUMPLIR CON EFICIENCIA Y EFICACIA EN LAS COMPETENCIAS DE LA SECRETARÍA DE SALUD DEPARTAMENTAL.</t>
  </si>
  <si>
    <t>OPTIMIZACIÓN DEL FINANCIAMIENTO DE LA UNIDAD DE PAGO POR CAPITACIÓN SUBSIDIADA (UPC-S) CON RECURSOS DE ESFUERZO PROPIO TERRITORIAL PARA LOS BENEFICIARIOS DEL RÉGIMEN SUBSIDIADO EN EL DEPARTAMENTO DE BOLÍVAR</t>
  </si>
  <si>
    <t>FORTALECER LA OPERATIVIDAD DE LOS SUBSISTEMAS DE ANÁLISIS, INTERPRETACIÓN Y DIVULGACIÓN DE LOS EVENTOS DE INTERÉS EN SALUD PÚBLICA EN EL DEPARTAMENTO DE BOLÍVAR.</t>
  </si>
  <si>
    <t>FORTALECIMIENTO DE LA GESTIÓN DEL ASEGURAMIENTO EN SALUD EN EL DEPARTAMENTO DE BOLÍVAR</t>
  </si>
  <si>
    <t>FORTALECER LA GESTIÓN DEL ASEGURAMIENTO DE LA POBLACIÓN POBRE SIN AFILIACIÓN, MIGRANTES Y AFILIADOS AL RÉGIMEN SUBSIDIADO EN EL DEPARTAMENTO DE BOLÍVAR.</t>
  </si>
  <si>
    <t>FORTALECIMIENTO EN LA OPERACIÓN Y PRESTACION DE SERVICIOS DE SALUD EN LAS ESE CON SERVICIOS MONOPOLICOS E IPS PÚBLICAS Y PRIVADAS EN EL DEPARTAMENTO DE BOLIVAR</t>
  </si>
  <si>
    <t>FORTALECER LA OPERACIÓN Y LA PRESTACIÓN DE SERVICIOS DE SALUD DE LAS IPS PÚBLICAS Y PRIVADAS EN EL DEPARTAMENTO DE BOLÍVAR A TRAVÉS DEL FLUJO DE RECURSOS DEL PAGO DE LA DEUDA.</t>
  </si>
  <si>
    <t>rentas cedidas:21,726,635,680
sgp:6,293,468,546</t>
  </si>
  <si>
    <t>MEJORAMIENTO EN LA GARANTIA, OPERACIÓN Y PRESTACION DE SERVICIOS DE SALUD EN EL MODELO DE REDES INTEGRADAS DE SALUD EN EL DEPARTAMENTO DE BOLIVAR</t>
  </si>
  <si>
    <t>CONSOLIDAR UNA RED INTEGRADA DE SERVICIO DE SALUD EN EL MARCO DEL MODELO DE ATENCIÓN INTEGRAL EN SALUD QUE
PERMITA GARANTIZAR LA ACCESIBILIDAD, CALIDAD, OPORTUNIDAD Y EFICIENCIA EN LA PRESTACIÓN DE LOS SERVICIOS DE SALUD
EN EL DEPARTAMENTO DE BOLÍVAR</t>
  </si>
  <si>
    <t>MEJORAMIENTO DE LA CALIDAD DE LA ATENCIÓN DE LA RED PRESTADORA DE SERVICIOS DE SALUD DEL DEPARTAMENTO DE BOLÍVAR</t>
  </si>
  <si>
    <t>MEJORAR LA CALIDAD DE LA ATENCIÓN EN SALUD, MEDIANTE EL DESARROLLO DE CAPACIDADES EN EL TALENTO HUMANO DE
LOS ACTORES DEL SGSSS E INTENSIFICACIÓN DE ACCIONES DE AUDITORÍA EXTERNA Y MONITOREO DE LA CALIDAD PARA
REDUCIR LOS RIESGOS INHERENTES A LA ATENCIÓN E IMPACTAR POSITIVAMENTE LOS INDICADORES DE MORBILIDAD Y
MORTALIDAD EN EL DEPARTAMENTO DE BOLÍVAR</t>
  </si>
  <si>
    <t>FORTALECIMIENTO DEL DESARROLLO DE LOS SUBSISTEMAS DE ANÁLISIS, INTERPRETACIÓN Y DIVULGACIÓN DE LOS EVENTOS DE INTERÉS EN SALUD PÚBLICA EN EL DEPARTAMENTO DE BOLIVAR</t>
  </si>
  <si>
    <t>rentas cedidas:376,535,557
sgp:2,789,699,796</t>
  </si>
  <si>
    <t>MEJORAMIENTO DE LA OPERATIVIZACION DEL LABORATORIO DE SALUD PÚBLICA PARA LA INVESTIGACION Y VIGILANCIA DE EVENTOS DE INTERES EN EL DEPARTAMENTO DE BOLIVAR</t>
  </si>
  <si>
    <t>AUMENTAR LA COBERTURA EN LA VIGILANCIA DE LOS EVENTOS DE INTERÉS EN SALUD PÚBLICA POR LOS LABORATORIOS DE LA RED DEL DEPARTAMENTO DE BOLÍVAR E INVESTIGACIÓN EN LA VIGILANCIA DE LOS EVENTOS DE INTERÉS DE SALUD PÚBLICA POR EL LABORATORIO DEPARTAMENTAL</t>
  </si>
  <si>
    <t>rentas cedidas:836,791,019
sgp:2,968,000,000</t>
  </si>
  <si>
    <t>FORTALECIMIENTO DEL PROCESO DE OPERACIONALIZACIÓN DEL PLAN DE INTERVENCIONES COLECTIVAS(PIC) Y DE LOS PROCESOS DE GESTIÓN DE SALUD PÚBLICA ENMARCADA EN LA RESOLUCIÓN 518 DE 2015 EN LAS ENTIDADES TERRITORIALES DE SALUD DEPARTAMENTAL Y MUNICIPAL DEL DEPARTAMENTO DE BOLÍVAR</t>
  </si>
  <si>
    <t>MEJORAR LA GESTIÓN EN LA OPERACIONALIZACIÓN DEL PLAN INTERVENCIONES COLECTIVAS (PIC) Y DE LOS PROCESOS
DE LA GESTIÓN DE LA SALUD PÚBLICA EN EL MARCO DE LA GESTIÓN DEL RIESGO COLECTIVO Y DE LA SALUD PÚBLICA</t>
  </si>
  <si>
    <t>rentas cedidas:469,373,384
sgp:1,640,000,000</t>
  </si>
  <si>
    <t>INCREMENTO DE LA COBERTURA DE ACCIONES DE INSPECCIÓN, VIGILANCIA Y CONTROL AL SISTEMA GENERAL DE SEGURIDAD SOCIAL EN SALUD EN EL DEPARTAMENTO DE BOLIVAR</t>
  </si>
  <si>
    <t>INCREMENTO EN LA COBERTURA DE ACCIONES DE INSPECCION,VIGILANCIA Y CONTROL AL SISTEMA GENERAL DE SEGURIDAD SOCIAL EN SALUD EN EL DEPARTAMENTO DE BOLIVAR</t>
  </si>
  <si>
    <t>FORTALECIMIENTO A LA VIGILANCIA Y CONTROL SANITARIO DE MEDICAMENTOS EN EL DEPARTAMENTO DE BOLIVAR</t>
  </si>
  <si>
    <t>FORTALECER LA RESPUESTA AL MODELO DE INSPECCIÓN, VIGILANCIA Y CONTROL SANITARIO DE MEDICAMENTOS POR PARTE DE
LOS ESTABLECIMIENTOS FARMACÉUTICOS EN EL DEPARTAMENTO DE BOLÍVAR</t>
  </si>
  <si>
    <t>rentas cedidas:581,051,145
sgp:204,000,000</t>
  </si>
  <si>
    <t xml:space="preserve"> 20/01/2016</t>
  </si>
  <si>
    <t>Apoyo financiero para la construccion, establecimiento y puesta en marcha de la planta procesadora de harina refinada de yuca para beneficiar a 200 familias productoras en los mnicipios de San Juan Nepomuceno y Cordoba del Departamento de Bolivar</t>
  </si>
  <si>
    <t>Establecer una planta agroindustrial rural para la obtencion de harinas de yuca para el aprovechamiento integral y el fomento de nuevas oportunidades de mercado</t>
  </si>
  <si>
    <r>
      <rPr>
        <sz val="8"/>
        <rFont val="Verdana"/>
        <family val="2"/>
      </rPr>
      <t>Excedentes ICLD($ 156.000.000),</t>
    </r>
    <r>
      <rPr>
        <sz val="7"/>
        <rFont val="Verdana"/>
        <family val="2"/>
      </rPr>
      <t xml:space="preserve"> </t>
    </r>
    <r>
      <rPr>
        <sz val="8"/>
        <rFont val="Verdana"/>
        <family val="2"/>
      </rPr>
      <t>Corporacion Clayuca ($ 643.050.000), Fundacion Canal del Diue ($ 20.000.000)</t>
    </r>
  </si>
  <si>
    <t>Se encuentra en ejecucion</t>
  </si>
  <si>
    <t xml:space="preserve">Apoyo financiero a pequeños productores agropecuarios y pesqueros mediante la entrega de insumos y herramientas para fortalecer las alianzas productivas en el Departamento de Bolívar </t>
  </si>
  <si>
    <t>Desarrollar entrega de insumos agrícolas, pecuarios, pesqueros y herramientas para apoyar las alianzas productivas que propician la seguridad alimentaria y la generación de ingresos de los pequeños productores agropecuarios y pesqueros del Departamento de Bolivar</t>
  </si>
  <si>
    <t>ICLD 2023</t>
  </si>
  <si>
    <t xml:space="preserve">Se encuentra en proceso de tramites presupuestales </t>
  </si>
  <si>
    <t>SECRETARIA DE AGRICULTURA</t>
  </si>
  <si>
    <t xml:space="preserve">94
</t>
  </si>
  <si>
    <t>1000000000 ICLD ESAL 428571429</t>
  </si>
  <si>
    <t>FORTALECIMIENTO DE LAS PRACTICAS CULTURALES DE PCI ASOCIADAS A LA MUSICA. FESTIVALES Y EXPRESIONES ARTISTICAS 2024 EN EL DEPARTAMENTO DE BOLIVAR</t>
  </si>
  <si>
    <t>01/01//2024</t>
  </si>
  <si>
    <t xml:space="preserve">RELACION DE PROYECTOS EJECUTADOS Y EN EJECUCION TRIMESTRE ENERO- MARZO VIGENCIA 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</si>
</sst>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quot;$&quot;\ * #,##0_-;\-&quot;$&quot;\ * #,##0_-;_-&quot;$&quot;\ * &quot;-&quot;_-;_-@_-"/>
    <numFmt numFmtId="41" formatCode="_-* #,##0_-;\-* #,##0_-;_-* &quot;-&quot;_-;_-@_-"/>
    <numFmt numFmtId="44" formatCode="_-&quot;$&quot;\ * #,##0.00_-;\-&quot;$&quot;\ * #,##0.00_-;_-&quot;$&quot;\ * &quot;-&quot;??_-;_-@_-"/>
    <numFmt numFmtId="164" formatCode="_(&quot;$&quot;\ * #,##0.00_);_(&quot;$&quot;\ * \(#,##0.00\);_(&quot;$&quot;\ * &quot;-&quot;??_);_(@_)"/>
    <numFmt numFmtId="165" formatCode="_(* #,##0.00_);_(* \(#,##0.00\);_(* &quot;-&quot;??_);_(@_)"/>
    <numFmt numFmtId="166" formatCode="0;[Red]0"/>
    <numFmt numFmtId="167" formatCode="dd/mm/yyyy;@"/>
    <numFmt numFmtId="168" formatCode="0_ ;\-0\ "/>
  </numFmts>
  <fonts count="9" x14ac:knownFonts="1">
    <font>
      <sz val="12"/>
      <color theme="1"/>
      <name val="Calibri"/>
      <family val="2"/>
      <scheme val="minor"/>
    </font>
    <font>
      <sz val="11"/>
      <color theme="1"/>
      <name val="Calibri"/>
      <family val="2"/>
      <scheme val="minor"/>
    </font>
    <font>
      <sz val="12"/>
      <color theme="1"/>
      <name val="Calibri"/>
      <family val="2"/>
      <scheme val="minor"/>
    </font>
    <font>
      <sz val="8"/>
      <name val="Verdana"/>
      <family val="2"/>
    </font>
    <font>
      <sz val="8"/>
      <color theme="1"/>
      <name val="Verdana"/>
      <family val="2"/>
    </font>
    <font>
      <b/>
      <sz val="8"/>
      <color theme="1"/>
      <name val="Verdana"/>
      <family val="2"/>
    </font>
    <font>
      <sz val="8"/>
      <color theme="1"/>
      <name val="Calibri"/>
      <family val="2"/>
      <scheme val="minor"/>
    </font>
    <font>
      <sz val="8"/>
      <name val="Calibri"/>
      <family val="2"/>
      <scheme val="minor"/>
    </font>
    <font>
      <sz val="7"/>
      <name val="Verdana"/>
      <family val="2"/>
    </font>
  </fonts>
  <fills count="5">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rgb="FFFFFFFF"/>
        <bgColor rgb="FFFFFFFF"/>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1">
    <xf numFmtId="0" fontId="0" fillId="0" borderId="0"/>
    <xf numFmtId="165" fontId="2" fillId="0" borderId="0" applyFont="0" applyFill="0" applyBorder="0" applyAlignment="0" applyProtection="0"/>
    <xf numFmtId="9" fontId="2" fillId="0" borderId="0" applyFont="0" applyFill="0" applyBorder="0" applyAlignment="0" applyProtection="0"/>
    <xf numFmtId="164"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0" fontId="1" fillId="0" borderId="0"/>
  </cellStyleXfs>
  <cellXfs count="81">
    <xf numFmtId="0" fontId="0" fillId="0" borderId="0" xfId="0"/>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166" fontId="3" fillId="0" borderId="1" xfId="0" applyNumberFormat="1" applyFont="1" applyBorder="1" applyAlignment="1">
      <alignment horizontal="center" vertical="center" wrapText="1"/>
    </xf>
    <xf numFmtId="2" fontId="3" fillId="0" borderId="1" xfId="2" applyNumberFormat="1" applyFont="1" applyFill="1" applyBorder="1" applyAlignment="1">
      <alignment horizontal="center" vertical="center" wrapText="1"/>
    </xf>
    <xf numFmtId="1" fontId="3" fillId="0" borderId="1" xfId="1" applyNumberFormat="1" applyFont="1" applyFill="1" applyBorder="1" applyAlignment="1">
      <alignment horizontal="center" vertical="center" wrapText="1"/>
    </xf>
    <xf numFmtId="1" fontId="3" fillId="0" borderId="1" xfId="3" applyNumberFormat="1" applyFont="1" applyFill="1" applyBorder="1" applyAlignment="1">
      <alignment horizontal="center" vertical="center" wrapText="1"/>
    </xf>
    <xf numFmtId="166" fontId="3" fillId="0" borderId="0" xfId="0" applyNumberFormat="1" applyFont="1" applyAlignment="1">
      <alignment horizontal="center" vertical="center" wrapText="1"/>
    </xf>
    <xf numFmtId="0" fontId="5" fillId="3" borderId="1" xfId="0" applyFont="1" applyFill="1" applyBorder="1" applyAlignment="1">
      <alignment horizontal="center" vertical="center" wrapText="1"/>
    </xf>
    <xf numFmtId="2" fontId="5" fillId="3" borderId="1" xfId="0" applyNumberFormat="1" applyFont="1" applyFill="1" applyBorder="1" applyAlignment="1">
      <alignment horizontal="center" vertical="center" wrapText="1"/>
    </xf>
    <xf numFmtId="14" fontId="3" fillId="0" borderId="1" xfId="4" applyNumberFormat="1" applyFont="1" applyFill="1" applyBorder="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center" vertical="center" wrapText="1"/>
    </xf>
    <xf numFmtId="2" fontId="4" fillId="0" borderId="0" xfId="0" applyNumberFormat="1" applyFont="1" applyAlignment="1">
      <alignment horizontal="center" vertical="center"/>
    </xf>
    <xf numFmtId="0" fontId="4" fillId="0" borderId="1" xfId="0" applyFont="1" applyBorder="1" applyAlignment="1">
      <alignment horizontal="center" vertical="center"/>
    </xf>
    <xf numFmtId="2" fontId="4" fillId="0" borderId="1" xfId="0" applyNumberFormat="1" applyFont="1" applyBorder="1" applyAlignment="1">
      <alignment horizontal="center" vertical="center"/>
    </xf>
    <xf numFmtId="1" fontId="4" fillId="0" borderId="1" xfId="2" applyNumberFormat="1" applyFont="1" applyFill="1" applyBorder="1" applyAlignment="1">
      <alignment horizontal="center" vertical="center" wrapText="1"/>
    </xf>
    <xf numFmtId="1" fontId="3" fillId="0" borderId="1" xfId="0" applyNumberFormat="1" applyFont="1" applyBorder="1" applyAlignment="1">
      <alignment horizontal="center" vertical="center" wrapText="1"/>
    </xf>
    <xf numFmtId="167" fontId="3" fillId="0" borderId="1" xfId="0" applyNumberFormat="1" applyFont="1" applyBorder="1" applyAlignment="1">
      <alignment horizontal="center" vertical="center" wrapText="1"/>
    </xf>
    <xf numFmtId="0" fontId="4" fillId="0" borderId="1" xfId="0" applyFont="1" applyBorder="1" applyAlignment="1">
      <alignment horizontal="left" vertical="center" wrapText="1"/>
    </xf>
    <xf numFmtId="1" fontId="4" fillId="0" borderId="1" xfId="0" applyNumberFormat="1" applyFont="1" applyBorder="1" applyAlignment="1">
      <alignment horizontal="center" vertical="center" wrapText="1"/>
    </xf>
    <xf numFmtId="14" fontId="4" fillId="0" borderId="1" xfId="0" applyNumberFormat="1" applyFont="1" applyBorder="1" applyAlignment="1">
      <alignment horizontal="center" vertical="center" wrapText="1"/>
    </xf>
    <xf numFmtId="14" fontId="3" fillId="0" borderId="1" xfId="0" applyNumberFormat="1" applyFont="1" applyBorder="1" applyAlignment="1">
      <alignment horizontal="center" vertical="center" wrapText="1"/>
    </xf>
    <xf numFmtId="3" fontId="4" fillId="0" borderId="1" xfId="0" applyNumberFormat="1" applyFont="1" applyBorder="1" applyAlignment="1">
      <alignment horizontal="center" vertical="center" wrapText="1"/>
    </xf>
    <xf numFmtId="166" fontId="3" fillId="0" borderId="1" xfId="0" applyNumberFormat="1" applyFont="1" applyBorder="1" applyAlignment="1">
      <alignment horizontal="left" vertical="center" wrapText="1"/>
    </xf>
    <xf numFmtId="166" fontId="3" fillId="0" borderId="1" xfId="0" applyNumberFormat="1" applyFont="1" applyBorder="1" applyAlignment="1">
      <alignment horizontal="left" vertical="top" wrapText="1"/>
    </xf>
    <xf numFmtId="1" fontId="4" fillId="0" borderId="1" xfId="0" applyNumberFormat="1" applyFont="1" applyBorder="1" applyAlignment="1">
      <alignment horizontal="center" vertical="center"/>
    </xf>
    <xf numFmtId="168" fontId="4" fillId="0" borderId="1" xfId="4" applyNumberFormat="1" applyFont="1" applyBorder="1" applyAlignment="1">
      <alignment horizontal="center" vertical="center" wrapText="1"/>
    </xf>
    <xf numFmtId="1" fontId="3" fillId="2" borderId="1" xfId="2" applyNumberFormat="1" applyFont="1" applyFill="1" applyBorder="1" applyAlignment="1">
      <alignment horizontal="center" vertical="center" wrapText="1"/>
    </xf>
    <xf numFmtId="168" fontId="3" fillId="0" borderId="1" xfId="4" applyNumberFormat="1" applyFont="1" applyBorder="1" applyAlignment="1">
      <alignment horizontal="center" vertical="center" wrapText="1"/>
    </xf>
    <xf numFmtId="1" fontId="3" fillId="2" borderId="1" xfId="0" applyNumberFormat="1" applyFont="1" applyFill="1" applyBorder="1" applyAlignment="1">
      <alignment horizontal="center" vertical="center" wrapText="1"/>
    </xf>
    <xf numFmtId="1" fontId="3" fillId="0" borderId="1" xfId="2" applyNumberFormat="1" applyFont="1" applyFill="1" applyBorder="1" applyAlignment="1">
      <alignment horizontal="center" vertical="center" wrapText="1"/>
    </xf>
    <xf numFmtId="166" fontId="3" fillId="0" borderId="1" xfId="0" applyNumberFormat="1" applyFont="1" applyBorder="1" applyAlignment="1">
      <alignment horizontal="justify" vertical="center" wrapText="1"/>
    </xf>
    <xf numFmtId="168" fontId="3" fillId="0" borderId="1" xfId="4" applyNumberFormat="1" applyFont="1" applyFill="1" applyBorder="1" applyAlignment="1">
      <alignment horizontal="center" vertical="center" wrapText="1"/>
    </xf>
    <xf numFmtId="1" fontId="4" fillId="2" borderId="1" xfId="0" applyNumberFormat="1" applyFont="1" applyFill="1" applyBorder="1" applyAlignment="1">
      <alignment horizontal="center" vertical="center"/>
    </xf>
    <xf numFmtId="166" fontId="3" fillId="0" borderId="2" xfId="0" applyNumberFormat="1" applyFont="1" applyBorder="1" applyAlignment="1">
      <alignment horizontal="center" vertical="center" wrapText="1"/>
    </xf>
    <xf numFmtId="167" fontId="3" fillId="0" borderId="2" xfId="0" applyNumberFormat="1" applyFont="1" applyBorder="1" applyAlignment="1">
      <alignment horizontal="center" vertical="center" wrapText="1"/>
    </xf>
    <xf numFmtId="14" fontId="3" fillId="0" borderId="2" xfId="0" applyNumberFormat="1" applyFont="1" applyBorder="1" applyAlignment="1">
      <alignment horizontal="center" vertical="center" wrapText="1"/>
    </xf>
    <xf numFmtId="0" fontId="3" fillId="0" borderId="1" xfId="3" applyNumberFormat="1" applyFont="1" applyBorder="1" applyAlignment="1">
      <alignment horizontal="center" vertical="center" wrapText="1"/>
    </xf>
    <xf numFmtId="0" fontId="3" fillId="0" borderId="1" xfId="3" applyNumberFormat="1" applyFont="1" applyFill="1" applyBorder="1" applyAlignment="1">
      <alignment horizontal="center" vertical="center" wrapText="1"/>
    </xf>
    <xf numFmtId="0" fontId="3" fillId="0" borderId="1" xfId="1" applyNumberFormat="1" applyFont="1" applyBorder="1" applyAlignment="1">
      <alignment horizontal="center" vertical="center" wrapText="1"/>
    </xf>
    <xf numFmtId="0" fontId="4" fillId="0" borderId="1" xfId="1" applyNumberFormat="1" applyFont="1" applyBorder="1" applyAlignment="1">
      <alignment horizontal="center" vertical="center" wrapText="1"/>
    </xf>
    <xf numFmtId="0" fontId="3" fillId="0" borderId="1" xfId="1" applyNumberFormat="1" applyFont="1" applyFill="1" applyBorder="1" applyAlignment="1">
      <alignment horizontal="center" vertical="center" wrapText="1"/>
    </xf>
    <xf numFmtId="0" fontId="4" fillId="0" borderId="1" xfId="1" applyNumberFormat="1" applyFont="1" applyBorder="1" applyAlignment="1">
      <alignment horizontal="center" vertical="center"/>
    </xf>
    <xf numFmtId="42" fontId="3" fillId="0" borderId="1" xfId="9" applyFont="1" applyBorder="1" applyAlignment="1">
      <alignment horizontal="center" vertical="center" wrapText="1"/>
    </xf>
    <xf numFmtId="49" fontId="3" fillId="0" borderId="1" xfId="2" applyNumberFormat="1" applyFont="1" applyFill="1" applyBorder="1" applyAlignment="1">
      <alignment horizontal="center" vertical="center" wrapText="1"/>
    </xf>
    <xf numFmtId="14" fontId="6" fillId="0" borderId="1" xfId="0" applyNumberFormat="1" applyFont="1" applyBorder="1" applyAlignment="1">
      <alignment horizontal="center" vertical="center"/>
    </xf>
    <xf numFmtId="166" fontId="7" fillId="0" borderId="1" xfId="0" applyNumberFormat="1" applyFont="1" applyBorder="1" applyAlignment="1">
      <alignment horizontal="center" vertical="center" wrapText="1"/>
    </xf>
    <xf numFmtId="14" fontId="7" fillId="0" borderId="1" xfId="0" applyNumberFormat="1" applyFont="1" applyBorder="1" applyAlignment="1">
      <alignment horizontal="center" vertical="center" wrapText="1"/>
    </xf>
    <xf numFmtId="12" fontId="7" fillId="0" borderId="1" xfId="2" applyNumberFormat="1" applyFont="1" applyFill="1" applyBorder="1" applyAlignment="1">
      <alignment horizontal="center" vertical="center"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5" fillId="0" borderId="0" xfId="0" applyFont="1" applyAlignment="1">
      <alignment horizontal="left" vertical="top"/>
    </xf>
    <xf numFmtId="0" fontId="4" fillId="0" borderId="0" xfId="0" applyFont="1" applyAlignment="1">
      <alignment horizontal="left" vertical="top"/>
    </xf>
    <xf numFmtId="0" fontId="4" fillId="0" borderId="0" xfId="0" applyFont="1" applyAlignment="1">
      <alignment horizontal="left" vertical="top" wrapText="1"/>
    </xf>
    <xf numFmtId="0" fontId="4" fillId="0" borderId="1" xfId="0" applyFont="1" applyBorder="1" applyAlignment="1">
      <alignment horizontal="left" vertical="top"/>
    </xf>
    <xf numFmtId="166" fontId="7" fillId="0" borderId="1" xfId="0" applyNumberFormat="1" applyFont="1" applyBorder="1" applyAlignment="1">
      <alignment horizontal="justify" vertical="justify" wrapText="1"/>
    </xf>
    <xf numFmtId="15" fontId="4" fillId="0" borderId="1" xfId="0" applyNumberFormat="1" applyFont="1" applyBorder="1" applyAlignment="1">
      <alignment horizontal="center" vertical="center" wrapText="1"/>
    </xf>
    <xf numFmtId="167" fontId="4" fillId="0" borderId="1" xfId="0" applyNumberFormat="1" applyFont="1" applyBorder="1" applyAlignment="1">
      <alignment horizontal="center" vertical="center" wrapText="1"/>
    </xf>
    <xf numFmtId="166" fontId="3" fillId="0" borderId="2" xfId="0" applyNumberFormat="1" applyFont="1" applyBorder="1" applyAlignment="1">
      <alignment horizontal="left" vertical="top" wrapText="1"/>
    </xf>
    <xf numFmtId="14" fontId="4" fillId="2" borderId="1" xfId="0" applyNumberFormat="1" applyFont="1" applyFill="1" applyBorder="1" applyAlignment="1">
      <alignment horizontal="center" vertical="center" wrapText="1"/>
    </xf>
    <xf numFmtId="0" fontId="8" fillId="0" borderId="2" xfId="0" applyFont="1" applyBorder="1" applyAlignment="1">
      <alignment horizontal="center" vertical="center" wrapText="1"/>
    </xf>
    <xf numFmtId="14" fontId="4" fillId="4" borderId="2" xfId="0" applyNumberFormat="1" applyFont="1" applyFill="1" applyBorder="1" applyAlignment="1">
      <alignment horizontal="center" vertical="center" wrapText="1"/>
    </xf>
    <xf numFmtId="14" fontId="6" fillId="4" borderId="2" xfId="0" applyNumberFormat="1" applyFont="1" applyFill="1" applyBorder="1" applyAlignment="1">
      <alignment horizontal="center" vertical="center" wrapText="1"/>
    </xf>
    <xf numFmtId="14" fontId="4" fillId="0" borderId="1" xfId="0" applyNumberFormat="1" applyFont="1" applyBorder="1" applyAlignment="1">
      <alignment horizontal="center" vertical="center"/>
    </xf>
    <xf numFmtId="0" fontId="5" fillId="3" borderId="1" xfId="0" applyFont="1" applyFill="1" applyBorder="1" applyAlignment="1">
      <alignment horizontal="left"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1" applyNumberFormat="1" applyFont="1" applyBorder="1" applyAlignment="1">
      <alignment horizontal="center" vertical="center" wrapText="1"/>
    </xf>
    <xf numFmtId="0" fontId="4" fillId="0" borderId="4" xfId="1" applyNumberFormat="1" applyFont="1" applyBorder="1" applyAlignment="1">
      <alignment horizontal="center" vertical="center" wrapText="1"/>
    </xf>
    <xf numFmtId="0" fontId="4" fillId="0" borderId="2" xfId="1" applyNumberFormat="1" applyFont="1" applyBorder="1" applyAlignment="1">
      <alignment horizontal="center" vertical="center" wrapText="1"/>
    </xf>
    <xf numFmtId="166" fontId="3" fillId="0" borderId="3" xfId="0" applyNumberFormat="1" applyFont="1" applyBorder="1" applyAlignment="1">
      <alignment horizontal="center" vertical="center" wrapText="1"/>
    </xf>
    <xf numFmtId="166" fontId="3" fillId="0" borderId="4" xfId="0" applyNumberFormat="1" applyFont="1" applyBorder="1" applyAlignment="1">
      <alignment horizontal="center" vertical="center" wrapText="1"/>
    </xf>
    <xf numFmtId="166" fontId="3" fillId="0" borderId="2" xfId="0" applyNumberFormat="1" applyFont="1" applyBorder="1" applyAlignment="1">
      <alignment horizontal="center" vertical="center" wrapText="1"/>
    </xf>
    <xf numFmtId="14" fontId="3" fillId="0" borderId="3" xfId="4" applyNumberFormat="1" applyFont="1" applyFill="1" applyBorder="1" applyAlignment="1">
      <alignment horizontal="center" vertical="center" wrapText="1"/>
    </xf>
    <xf numFmtId="14" fontId="3" fillId="0" borderId="4" xfId="4" applyNumberFormat="1" applyFont="1" applyFill="1" applyBorder="1" applyAlignment="1">
      <alignment horizontal="center" vertical="center" wrapText="1"/>
    </xf>
    <xf numFmtId="14" fontId="3" fillId="0" borderId="2" xfId="4" applyNumberFormat="1" applyFont="1" applyFill="1" applyBorder="1" applyAlignment="1">
      <alignment horizontal="center"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2" xfId="0" applyFont="1" applyBorder="1" applyAlignment="1">
      <alignment horizontal="left" vertical="center" wrapText="1"/>
    </xf>
  </cellXfs>
  <cellStyles count="11">
    <cellStyle name="Millares" xfId="1" builtinId="3"/>
    <cellStyle name="Millares [0]" xfId="4" builtinId="6"/>
    <cellStyle name="Millares [0] 2" xfId="5" xr:uid="{23A4554F-632E-424B-9213-944C807455AA}"/>
    <cellStyle name="Moneda" xfId="3" builtinId="4"/>
    <cellStyle name="Moneda [0]" xfId="9" builtinId="7"/>
    <cellStyle name="Moneda [0] 2" xfId="7" xr:uid="{73768B1A-35DE-43ED-AF10-41A9DF07614E}"/>
    <cellStyle name="Moneda 2" xfId="6" xr:uid="{C1D631FB-CE0F-49E5-B84A-93C99F9C5E51}"/>
    <cellStyle name="Moneda 3" xfId="8" xr:uid="{C11C2B7D-C2F3-4078-8674-6FBF355524E5}"/>
    <cellStyle name="Normal" xfId="0" builtinId="0"/>
    <cellStyle name="Normal 2" xfId="10" xr:uid="{09C5AA61-53C1-4957-8EF0-75C28BE2F05A}"/>
    <cellStyle name="Porcentaje" xfId="2" builtinId="5"/>
  </cellStyles>
  <dxfs count="0"/>
  <tableStyles count="0" defaultTableStyle="TableStyleMedium9" defaultPivotStyle="PivotStyleMedium4"/>
  <colors>
    <mruColors>
      <color rgb="FFCCFF33"/>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KU406"/>
  <sheetViews>
    <sheetView tabSelected="1" zoomScale="90" zoomScaleNormal="90" workbookViewId="0">
      <selection activeCell="E7" sqref="E7"/>
    </sheetView>
  </sheetViews>
  <sheetFormatPr baseColWidth="10" defaultRowHeight="10.5" x14ac:dyDescent="0.25"/>
  <cols>
    <col min="1" max="1" width="6.125" style="11" bestFit="1" customWidth="1"/>
    <col min="2" max="2" width="17.25" style="11" customWidth="1"/>
    <col min="3" max="3" width="12.5" style="11" customWidth="1"/>
    <col min="4" max="4" width="43.75" style="53" customWidth="1"/>
    <col min="5" max="5" width="37" style="53" customWidth="1"/>
    <col min="6" max="6" width="16.25" style="11" customWidth="1"/>
    <col min="7" max="7" width="20.25" style="11" customWidth="1"/>
    <col min="8" max="8" width="26.375" style="11" bestFit="1" customWidth="1"/>
    <col min="9" max="9" width="12.875" style="11" bestFit="1" customWidth="1"/>
    <col min="10" max="10" width="14.25" style="12" customWidth="1"/>
    <col min="11" max="11" width="13" style="13" bestFit="1" customWidth="1"/>
    <col min="12" max="12" width="22" style="11" bestFit="1" customWidth="1"/>
    <col min="13" max="13" width="22" style="11" customWidth="1"/>
    <col min="14" max="16384" width="11" style="11"/>
  </cols>
  <sheetData>
    <row r="2" spans="1:983" x14ac:dyDescent="0.25">
      <c r="D2" s="52" t="s">
        <v>248</v>
      </c>
      <c r="E2" s="52"/>
    </row>
    <row r="3" spans="1:983" x14ac:dyDescent="0.25">
      <c r="D3" s="52" t="s">
        <v>10</v>
      </c>
      <c r="E3" s="52"/>
    </row>
    <row r="4" spans="1:983" x14ac:dyDescent="0.25">
      <c r="D4" s="52" t="s">
        <v>8</v>
      </c>
      <c r="E4" s="52"/>
    </row>
    <row r="5" spans="1:983" x14ac:dyDescent="0.25">
      <c r="D5" s="52" t="s">
        <v>9</v>
      </c>
      <c r="E5" s="52"/>
    </row>
    <row r="6" spans="1:983" ht="16.5" customHeight="1" x14ac:dyDescent="0.25"/>
    <row r="7" spans="1:983" ht="45.75" customHeight="1" x14ac:dyDescent="0.25">
      <c r="A7" s="8" t="s">
        <v>0</v>
      </c>
      <c r="B7" s="8" t="s">
        <v>11</v>
      </c>
      <c r="C7" s="8" t="s">
        <v>12</v>
      </c>
      <c r="D7" s="65" t="s">
        <v>2</v>
      </c>
      <c r="E7" s="65" t="s">
        <v>3</v>
      </c>
      <c r="F7" s="8" t="s">
        <v>13</v>
      </c>
      <c r="G7" s="8" t="s">
        <v>4</v>
      </c>
      <c r="H7" s="8" t="s">
        <v>5</v>
      </c>
      <c r="I7" s="8" t="s">
        <v>6</v>
      </c>
      <c r="J7" s="8" t="s">
        <v>7</v>
      </c>
      <c r="K7" s="9" t="s">
        <v>14</v>
      </c>
      <c r="L7" s="8" t="s">
        <v>15</v>
      </c>
      <c r="M7" s="8" t="s">
        <v>1</v>
      </c>
    </row>
    <row r="8" spans="1:983" s="3" customFormat="1" ht="40.5" customHeight="1" x14ac:dyDescent="0.25">
      <c r="A8" s="3">
        <v>1</v>
      </c>
      <c r="B8" s="34">
        <v>2023002130155</v>
      </c>
      <c r="C8" s="18">
        <v>45237</v>
      </c>
      <c r="D8" s="51" t="s">
        <v>16</v>
      </c>
      <c r="E8" s="51" t="s">
        <v>17</v>
      </c>
      <c r="F8" s="3" t="s">
        <v>34</v>
      </c>
      <c r="G8" s="27">
        <v>1041197415632</v>
      </c>
      <c r="H8" s="1" t="s">
        <v>18</v>
      </c>
      <c r="I8" s="21">
        <v>45322</v>
      </c>
      <c r="J8" s="21">
        <v>45657</v>
      </c>
      <c r="K8" s="28">
        <v>19</v>
      </c>
      <c r="L8" s="27">
        <v>201865685251</v>
      </c>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c r="EY8" s="7"/>
      <c r="EZ8" s="7"/>
      <c r="FA8" s="7"/>
      <c r="FB8" s="7"/>
      <c r="FC8" s="7"/>
      <c r="FD8" s="7"/>
      <c r="FE8" s="7"/>
      <c r="FF8" s="7"/>
      <c r="FG8" s="7"/>
      <c r="FH8" s="7"/>
      <c r="FI8" s="7"/>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c r="GT8" s="7"/>
      <c r="GU8" s="7"/>
      <c r="GV8" s="7"/>
      <c r="GW8" s="7"/>
      <c r="GX8" s="7"/>
      <c r="GY8" s="7"/>
      <c r="GZ8" s="7"/>
      <c r="HA8" s="7"/>
      <c r="HB8" s="7"/>
      <c r="HC8" s="7"/>
      <c r="HD8" s="7"/>
      <c r="HE8" s="7"/>
      <c r="HF8" s="7"/>
      <c r="HG8" s="7"/>
      <c r="HH8" s="7"/>
      <c r="HI8" s="7"/>
      <c r="HJ8" s="7"/>
      <c r="HK8" s="7"/>
      <c r="HL8" s="7"/>
      <c r="HM8" s="7"/>
      <c r="HN8" s="7"/>
      <c r="HO8" s="7"/>
      <c r="HP8" s="7"/>
      <c r="HQ8" s="7"/>
      <c r="HR8" s="7"/>
      <c r="HS8" s="7"/>
      <c r="HT8" s="7"/>
      <c r="HU8" s="7"/>
      <c r="HV8" s="7"/>
      <c r="HW8" s="7"/>
      <c r="HX8" s="7"/>
      <c r="HY8" s="7"/>
      <c r="HZ8" s="7"/>
      <c r="IA8" s="7"/>
      <c r="IB8" s="7"/>
      <c r="IC8" s="7"/>
      <c r="ID8" s="7"/>
      <c r="IE8" s="7"/>
      <c r="IF8" s="7"/>
      <c r="IG8" s="7"/>
      <c r="IH8" s="7"/>
      <c r="II8" s="7"/>
      <c r="IJ8" s="7"/>
      <c r="IK8" s="7"/>
      <c r="IL8" s="7"/>
      <c r="IM8" s="7"/>
      <c r="IN8" s="7"/>
      <c r="IO8" s="7"/>
      <c r="IP8" s="7"/>
      <c r="IQ8" s="7"/>
      <c r="IR8" s="7"/>
      <c r="IS8" s="7"/>
      <c r="IT8" s="7"/>
      <c r="IU8" s="7"/>
      <c r="IV8" s="7"/>
      <c r="IW8" s="7"/>
      <c r="IX8" s="7"/>
      <c r="IY8" s="7"/>
      <c r="IZ8" s="7"/>
      <c r="JA8" s="7"/>
      <c r="JB8" s="7"/>
      <c r="JC8" s="7"/>
      <c r="JD8" s="7"/>
      <c r="JE8" s="7"/>
      <c r="JF8" s="7"/>
      <c r="JG8" s="7"/>
      <c r="JH8" s="7"/>
      <c r="JI8" s="7"/>
      <c r="JJ8" s="7"/>
      <c r="JK8" s="7"/>
      <c r="JL8" s="7"/>
      <c r="JM8" s="7"/>
      <c r="JN8" s="7"/>
      <c r="JO8" s="7"/>
      <c r="JP8" s="7"/>
      <c r="JQ8" s="7"/>
      <c r="JR8" s="7"/>
      <c r="JS8" s="7"/>
      <c r="JT8" s="7"/>
      <c r="JU8" s="7"/>
      <c r="JV8" s="7"/>
      <c r="JW8" s="7"/>
      <c r="JX8" s="7"/>
      <c r="JY8" s="7"/>
      <c r="JZ8" s="7"/>
      <c r="KA8" s="7"/>
      <c r="KB8" s="7"/>
      <c r="KC8" s="7"/>
      <c r="KD8" s="7"/>
      <c r="KE8" s="7"/>
      <c r="KF8" s="7"/>
      <c r="KG8" s="7"/>
      <c r="KH8" s="7"/>
      <c r="KI8" s="7"/>
      <c r="KJ8" s="7"/>
      <c r="KK8" s="7"/>
      <c r="KL8" s="7"/>
      <c r="KM8" s="7"/>
      <c r="KN8" s="7"/>
      <c r="KO8" s="7"/>
      <c r="KP8" s="7"/>
      <c r="KQ8" s="7"/>
      <c r="KR8" s="7"/>
      <c r="KS8" s="7"/>
      <c r="KT8" s="7"/>
      <c r="KU8" s="7"/>
      <c r="KV8" s="7"/>
      <c r="KW8" s="7"/>
      <c r="KX8" s="7"/>
      <c r="KY8" s="7"/>
      <c r="KZ8" s="7"/>
      <c r="LA8" s="7"/>
      <c r="LB8" s="7"/>
      <c r="LC8" s="7"/>
      <c r="LD8" s="7"/>
      <c r="LE8" s="7"/>
      <c r="LF8" s="7"/>
      <c r="LG8" s="7"/>
      <c r="LH8" s="7"/>
      <c r="LI8" s="7"/>
      <c r="LJ8" s="7"/>
      <c r="LK8" s="7"/>
      <c r="LL8" s="7"/>
      <c r="LM8" s="7"/>
      <c r="LN8" s="7"/>
      <c r="LO8" s="7"/>
      <c r="LP8" s="7"/>
      <c r="LQ8" s="7"/>
      <c r="LR8" s="7"/>
      <c r="LS8" s="7"/>
      <c r="LT8" s="7"/>
      <c r="LU8" s="7"/>
      <c r="LV8" s="7"/>
      <c r="LW8" s="7"/>
      <c r="LX8" s="7"/>
      <c r="LY8" s="7"/>
      <c r="LZ8" s="7"/>
      <c r="MA8" s="7"/>
      <c r="MB8" s="7"/>
      <c r="MC8" s="7"/>
      <c r="MD8" s="7"/>
      <c r="ME8" s="7"/>
      <c r="MF8" s="7"/>
      <c r="MG8" s="7"/>
      <c r="MH8" s="7"/>
      <c r="MI8" s="7"/>
      <c r="MJ8" s="7"/>
      <c r="MK8" s="7"/>
      <c r="ML8" s="7"/>
      <c r="MM8" s="7"/>
      <c r="MN8" s="7"/>
      <c r="MO8" s="7"/>
      <c r="MP8" s="7"/>
      <c r="MQ8" s="7"/>
      <c r="MR8" s="7"/>
      <c r="MS8" s="7"/>
      <c r="MT8" s="7"/>
      <c r="MU8" s="7"/>
      <c r="MV8" s="7"/>
      <c r="MW8" s="7"/>
      <c r="MX8" s="7"/>
      <c r="MY8" s="7"/>
      <c r="MZ8" s="7"/>
      <c r="NA8" s="7"/>
      <c r="NB8" s="7"/>
      <c r="NC8" s="7"/>
      <c r="ND8" s="7"/>
      <c r="NE8" s="7"/>
      <c r="NF8" s="7"/>
      <c r="NG8" s="7"/>
      <c r="NH8" s="7"/>
      <c r="NI8" s="7"/>
      <c r="NJ8" s="7"/>
      <c r="NK8" s="7"/>
      <c r="NL8" s="7"/>
      <c r="NM8" s="7"/>
      <c r="NN8" s="7"/>
      <c r="NO8" s="7"/>
      <c r="NP8" s="7"/>
      <c r="NQ8" s="7"/>
      <c r="NR8" s="7"/>
      <c r="NS8" s="7"/>
      <c r="NT8" s="7"/>
      <c r="NU8" s="7"/>
      <c r="NV8" s="7"/>
      <c r="NW8" s="7"/>
      <c r="NX8" s="7"/>
      <c r="NY8" s="7"/>
      <c r="NZ8" s="7"/>
      <c r="OA8" s="7"/>
      <c r="OB8" s="7"/>
      <c r="OC8" s="7"/>
      <c r="OD8" s="7"/>
      <c r="OE8" s="7"/>
      <c r="OF8" s="7"/>
      <c r="OG8" s="7"/>
      <c r="OH8" s="7"/>
      <c r="OI8" s="7"/>
      <c r="OJ8" s="7"/>
      <c r="OK8" s="7"/>
      <c r="OL8" s="7"/>
      <c r="OM8" s="7"/>
      <c r="ON8" s="7"/>
      <c r="OO8" s="7"/>
      <c r="OP8" s="7"/>
      <c r="OQ8" s="7"/>
      <c r="OR8" s="7"/>
      <c r="OS8" s="7"/>
      <c r="OT8" s="7"/>
      <c r="OU8" s="7"/>
      <c r="OV8" s="7"/>
      <c r="OW8" s="7"/>
      <c r="OX8" s="7"/>
      <c r="OY8" s="7"/>
      <c r="OZ8" s="7"/>
      <c r="PA8" s="7"/>
      <c r="PB8" s="7"/>
      <c r="PC8" s="7"/>
      <c r="PD8" s="7"/>
      <c r="PE8" s="7"/>
      <c r="PF8" s="7"/>
      <c r="PG8" s="7"/>
      <c r="PH8" s="7"/>
      <c r="PI8" s="7"/>
      <c r="PJ8" s="7"/>
      <c r="PK8" s="7"/>
      <c r="PL8" s="7"/>
      <c r="PM8" s="7"/>
      <c r="PN8" s="7"/>
      <c r="PO8" s="7"/>
      <c r="PP8" s="7"/>
      <c r="PQ8" s="7"/>
      <c r="PR8" s="7"/>
      <c r="PS8" s="7"/>
      <c r="PT8" s="7"/>
      <c r="PU8" s="7"/>
      <c r="PV8" s="7"/>
      <c r="PW8" s="7"/>
      <c r="PX8" s="7"/>
      <c r="PY8" s="7"/>
      <c r="PZ8" s="7"/>
      <c r="QA8" s="7"/>
      <c r="QB8" s="7"/>
      <c r="QC8" s="7"/>
      <c r="QD8" s="7"/>
      <c r="QE8" s="7"/>
      <c r="QF8" s="7"/>
      <c r="QG8" s="7"/>
      <c r="QH8" s="7"/>
      <c r="QI8" s="7"/>
      <c r="QJ8" s="7"/>
      <c r="QK8" s="7"/>
      <c r="QL8" s="7"/>
      <c r="QM8" s="7"/>
      <c r="QN8" s="7"/>
      <c r="QO8" s="7"/>
      <c r="QP8" s="7"/>
      <c r="QQ8" s="7"/>
      <c r="QR8" s="7"/>
      <c r="QS8" s="7"/>
      <c r="QT8" s="7"/>
      <c r="QU8" s="7"/>
      <c r="QV8" s="7"/>
      <c r="QW8" s="7"/>
      <c r="QX8" s="7"/>
      <c r="QY8" s="7"/>
      <c r="QZ8" s="7"/>
      <c r="RA8" s="7"/>
      <c r="RB8" s="7"/>
      <c r="RC8" s="7"/>
      <c r="RD8" s="7"/>
      <c r="RE8" s="7"/>
      <c r="RF8" s="7"/>
      <c r="RG8" s="7"/>
      <c r="RH8" s="7"/>
      <c r="RI8" s="7"/>
      <c r="RJ8" s="7"/>
      <c r="RK8" s="7"/>
      <c r="RL8" s="7"/>
      <c r="RM8" s="7"/>
      <c r="RN8" s="7"/>
      <c r="RO8" s="7"/>
      <c r="RP8" s="7"/>
      <c r="RQ8" s="7"/>
      <c r="RR8" s="7"/>
      <c r="RS8" s="7"/>
      <c r="RT8" s="7"/>
      <c r="RU8" s="7"/>
      <c r="RV8" s="7"/>
      <c r="RW8" s="7"/>
      <c r="RX8" s="7"/>
      <c r="RY8" s="7"/>
      <c r="RZ8" s="7"/>
      <c r="SA8" s="7"/>
      <c r="SB8" s="7"/>
      <c r="SC8" s="7"/>
      <c r="SD8" s="7"/>
      <c r="SE8" s="7"/>
      <c r="SF8" s="7"/>
      <c r="SG8" s="7"/>
      <c r="SH8" s="7"/>
      <c r="SI8" s="7"/>
      <c r="SJ8" s="7"/>
      <c r="SK8" s="7"/>
      <c r="SL8" s="7"/>
      <c r="SM8" s="7"/>
      <c r="SN8" s="7"/>
      <c r="SO8" s="7"/>
      <c r="SP8" s="7"/>
      <c r="SQ8" s="7"/>
      <c r="SR8" s="7"/>
      <c r="SS8" s="7"/>
      <c r="ST8" s="7"/>
      <c r="SU8" s="7"/>
      <c r="SV8" s="7"/>
      <c r="SW8" s="7"/>
      <c r="SX8" s="7"/>
      <c r="SY8" s="7"/>
      <c r="SZ8" s="7"/>
      <c r="TA8" s="7"/>
      <c r="TB8" s="7"/>
      <c r="TC8" s="7"/>
      <c r="TD8" s="7"/>
      <c r="TE8" s="7"/>
      <c r="TF8" s="7"/>
      <c r="TG8" s="7"/>
      <c r="TH8" s="7"/>
      <c r="TI8" s="7"/>
      <c r="TJ8" s="7"/>
      <c r="TK8" s="7"/>
      <c r="TL8" s="7"/>
      <c r="TM8" s="7"/>
      <c r="TN8" s="7"/>
      <c r="TO8" s="7"/>
      <c r="TP8" s="7"/>
      <c r="TQ8" s="7"/>
      <c r="TR8" s="7"/>
      <c r="TS8" s="7"/>
      <c r="TT8" s="7"/>
      <c r="TU8" s="7"/>
      <c r="TV8" s="7"/>
      <c r="TW8" s="7"/>
      <c r="TX8" s="7"/>
      <c r="TY8" s="7"/>
      <c r="TZ8" s="7"/>
      <c r="UA8" s="7"/>
      <c r="UB8" s="7"/>
      <c r="UC8" s="7"/>
      <c r="UD8" s="7"/>
      <c r="UE8" s="7"/>
      <c r="UF8" s="7"/>
      <c r="UG8" s="7"/>
      <c r="UH8" s="7"/>
      <c r="UI8" s="7"/>
      <c r="UJ8" s="7"/>
      <c r="UK8" s="7"/>
      <c r="UL8" s="7"/>
      <c r="UM8" s="7"/>
      <c r="UN8" s="7"/>
      <c r="UO8" s="7"/>
      <c r="UP8" s="7"/>
      <c r="UQ8" s="7"/>
      <c r="UR8" s="7"/>
      <c r="US8" s="7"/>
      <c r="UT8" s="7"/>
      <c r="UU8" s="7"/>
      <c r="UV8" s="7"/>
      <c r="UW8" s="7"/>
      <c r="UX8" s="7"/>
      <c r="UY8" s="7"/>
      <c r="UZ8" s="7"/>
      <c r="VA8" s="7"/>
      <c r="VB8" s="7"/>
      <c r="VC8" s="7"/>
      <c r="VD8" s="7"/>
      <c r="VE8" s="7"/>
      <c r="VF8" s="7"/>
      <c r="VG8" s="7"/>
      <c r="VH8" s="7"/>
      <c r="VI8" s="7"/>
      <c r="VJ8" s="7"/>
      <c r="VK8" s="7"/>
      <c r="VL8" s="7"/>
      <c r="VM8" s="7"/>
      <c r="VN8" s="7"/>
      <c r="VO8" s="7"/>
      <c r="VP8" s="7"/>
      <c r="VQ8" s="7"/>
      <c r="VR8" s="7"/>
      <c r="VS8" s="7"/>
      <c r="VT8" s="7"/>
      <c r="VU8" s="7"/>
      <c r="VV8" s="7"/>
      <c r="VW8" s="7"/>
      <c r="VX8" s="7"/>
      <c r="VY8" s="7"/>
      <c r="VZ8" s="7"/>
      <c r="WA8" s="7"/>
      <c r="WB8" s="7"/>
      <c r="WC8" s="7"/>
      <c r="WD8" s="7"/>
      <c r="WE8" s="7"/>
      <c r="WF8" s="7"/>
      <c r="WG8" s="7"/>
      <c r="WH8" s="7"/>
      <c r="WI8" s="7"/>
      <c r="WJ8" s="7"/>
      <c r="WK8" s="7"/>
      <c r="WL8" s="7"/>
      <c r="WM8" s="7"/>
      <c r="WN8" s="7"/>
      <c r="WO8" s="7"/>
      <c r="WP8" s="7"/>
      <c r="WQ8" s="7"/>
      <c r="WR8" s="7"/>
      <c r="WS8" s="7"/>
      <c r="WT8" s="7"/>
      <c r="WU8" s="7"/>
      <c r="WV8" s="7"/>
      <c r="WW8" s="7"/>
      <c r="WX8" s="7"/>
      <c r="WY8" s="7"/>
      <c r="WZ8" s="7"/>
      <c r="XA8" s="7"/>
      <c r="XB8" s="7"/>
      <c r="XC8" s="7"/>
      <c r="XD8" s="7"/>
      <c r="XE8" s="7"/>
      <c r="XF8" s="7"/>
      <c r="XG8" s="7"/>
      <c r="XH8" s="7"/>
      <c r="XI8" s="7"/>
      <c r="XJ8" s="7"/>
      <c r="XK8" s="7"/>
      <c r="XL8" s="7"/>
      <c r="XM8" s="7"/>
      <c r="XN8" s="7"/>
      <c r="XO8" s="7"/>
      <c r="XP8" s="7"/>
      <c r="XQ8" s="7"/>
      <c r="XR8" s="7"/>
      <c r="XS8" s="7"/>
      <c r="XT8" s="7"/>
      <c r="XU8" s="7"/>
      <c r="XV8" s="7"/>
      <c r="XW8" s="7"/>
      <c r="XX8" s="7"/>
      <c r="XY8" s="7"/>
      <c r="XZ8" s="7"/>
      <c r="YA8" s="7"/>
      <c r="YB8" s="7"/>
      <c r="YC8" s="7"/>
      <c r="YD8" s="7"/>
      <c r="YE8" s="7"/>
      <c r="YF8" s="7"/>
      <c r="YG8" s="7"/>
      <c r="YH8" s="7"/>
      <c r="YI8" s="7"/>
      <c r="YJ8" s="7"/>
      <c r="YK8" s="7"/>
      <c r="YL8" s="7"/>
      <c r="YM8" s="7"/>
      <c r="YN8" s="7"/>
      <c r="YO8" s="7"/>
      <c r="YP8" s="7"/>
      <c r="YQ8" s="7"/>
      <c r="YR8" s="7"/>
      <c r="YS8" s="7"/>
      <c r="YT8" s="7"/>
      <c r="YU8" s="7"/>
      <c r="YV8" s="7"/>
      <c r="YW8" s="7"/>
      <c r="YX8" s="7"/>
      <c r="YY8" s="7"/>
      <c r="YZ8" s="7"/>
      <c r="ZA8" s="7"/>
      <c r="ZB8" s="7"/>
      <c r="ZC8" s="7"/>
      <c r="ZD8" s="7"/>
      <c r="ZE8" s="7"/>
      <c r="ZF8" s="7"/>
      <c r="ZG8" s="7"/>
      <c r="ZH8" s="7"/>
      <c r="ZI8" s="7"/>
      <c r="ZJ8" s="7"/>
      <c r="ZK8" s="7"/>
      <c r="ZL8" s="7"/>
      <c r="ZM8" s="7"/>
      <c r="ZN8" s="7"/>
      <c r="ZO8" s="7"/>
      <c r="ZP8" s="7"/>
      <c r="ZQ8" s="7"/>
      <c r="ZR8" s="7"/>
      <c r="ZS8" s="7"/>
      <c r="ZT8" s="7"/>
      <c r="ZU8" s="7"/>
      <c r="ZV8" s="7"/>
      <c r="ZW8" s="7"/>
      <c r="ZX8" s="7"/>
      <c r="ZY8" s="7"/>
      <c r="ZZ8" s="7"/>
      <c r="AAA8" s="7"/>
      <c r="AAB8" s="7"/>
      <c r="AAC8" s="7"/>
      <c r="AAD8" s="7"/>
      <c r="AAE8" s="7"/>
      <c r="AAF8" s="7"/>
      <c r="AAG8" s="7"/>
      <c r="AAH8" s="7"/>
      <c r="AAI8" s="7"/>
      <c r="AAJ8" s="7"/>
      <c r="AAK8" s="7"/>
      <c r="AAL8" s="7"/>
      <c r="AAM8" s="7"/>
      <c r="AAN8" s="7"/>
      <c r="AAO8" s="7"/>
      <c r="AAP8" s="7"/>
      <c r="AAQ8" s="7"/>
      <c r="AAR8" s="7"/>
      <c r="AAS8" s="7"/>
      <c r="AAT8" s="7"/>
      <c r="AAU8" s="7"/>
      <c r="AAV8" s="7"/>
      <c r="AAW8" s="7"/>
      <c r="AAX8" s="7"/>
      <c r="AAY8" s="7"/>
      <c r="AAZ8" s="7"/>
      <c r="ABA8" s="7"/>
      <c r="ABB8" s="7"/>
      <c r="ABC8" s="7"/>
      <c r="ABD8" s="7"/>
      <c r="ABE8" s="7"/>
      <c r="ABF8" s="7"/>
      <c r="ABG8" s="7"/>
      <c r="ABH8" s="7"/>
      <c r="ABI8" s="7"/>
      <c r="ABJ8" s="7"/>
      <c r="ABK8" s="7"/>
      <c r="ABL8" s="7"/>
      <c r="ABM8" s="7"/>
      <c r="ABN8" s="7"/>
      <c r="ABO8" s="7"/>
      <c r="ABP8" s="7"/>
      <c r="ABQ8" s="7"/>
      <c r="ABR8" s="7"/>
      <c r="ABS8" s="7"/>
      <c r="ABT8" s="7"/>
      <c r="ABU8" s="7"/>
      <c r="ABV8" s="7"/>
      <c r="ABW8" s="7"/>
      <c r="ABX8" s="7"/>
      <c r="ABY8" s="7"/>
      <c r="ABZ8" s="7"/>
      <c r="ACA8" s="7"/>
      <c r="ACB8" s="7"/>
      <c r="ACC8" s="7"/>
      <c r="ACD8" s="7"/>
      <c r="ACE8" s="7"/>
      <c r="ACF8" s="7"/>
      <c r="ACG8" s="7"/>
      <c r="ACH8" s="7"/>
      <c r="ACI8" s="7"/>
      <c r="ACJ8" s="7"/>
      <c r="ACK8" s="7"/>
      <c r="ACL8" s="7"/>
      <c r="ACM8" s="7"/>
      <c r="ACN8" s="7"/>
      <c r="ACO8" s="7"/>
      <c r="ACP8" s="7"/>
      <c r="ACQ8" s="7"/>
      <c r="ACR8" s="7"/>
      <c r="ACS8" s="7"/>
      <c r="ACT8" s="7"/>
      <c r="ACU8" s="7"/>
      <c r="ACV8" s="7"/>
      <c r="ACW8" s="7"/>
      <c r="ACX8" s="7"/>
      <c r="ACY8" s="7"/>
      <c r="ACZ8" s="7"/>
      <c r="ADA8" s="7"/>
      <c r="ADB8" s="7"/>
      <c r="ADC8" s="7"/>
      <c r="ADD8" s="7"/>
      <c r="ADE8" s="7"/>
      <c r="ADF8" s="7"/>
      <c r="ADG8" s="7"/>
      <c r="ADH8" s="7"/>
      <c r="ADI8" s="7"/>
      <c r="ADJ8" s="7"/>
      <c r="ADK8" s="7"/>
      <c r="ADL8" s="7"/>
      <c r="ADM8" s="7"/>
      <c r="ADN8" s="7"/>
      <c r="ADO8" s="7"/>
      <c r="ADP8" s="7"/>
      <c r="ADQ8" s="7"/>
      <c r="ADR8" s="7"/>
      <c r="ADS8" s="7"/>
      <c r="ADT8" s="7"/>
      <c r="ADU8" s="7"/>
      <c r="ADV8" s="7"/>
      <c r="ADW8" s="7"/>
      <c r="ADX8" s="7"/>
      <c r="ADY8" s="7"/>
      <c r="ADZ8" s="7"/>
      <c r="AEA8" s="7"/>
      <c r="AEB8" s="7"/>
      <c r="AEC8" s="7"/>
      <c r="AED8" s="7"/>
      <c r="AEE8" s="7"/>
      <c r="AEF8" s="7"/>
      <c r="AEG8" s="7"/>
      <c r="AEH8" s="7"/>
      <c r="AEI8" s="7"/>
      <c r="AEJ8" s="7"/>
      <c r="AEK8" s="7"/>
      <c r="AEL8" s="7"/>
      <c r="AEM8" s="7"/>
      <c r="AEN8" s="7"/>
      <c r="AEO8" s="7"/>
      <c r="AEP8" s="7"/>
      <c r="AEQ8" s="7"/>
      <c r="AER8" s="7"/>
      <c r="AES8" s="7"/>
      <c r="AET8" s="7"/>
      <c r="AEU8" s="7"/>
      <c r="AEV8" s="7"/>
      <c r="AEW8" s="7"/>
      <c r="AEX8" s="7"/>
      <c r="AEY8" s="7"/>
      <c r="AEZ8" s="7"/>
      <c r="AFA8" s="7"/>
      <c r="AFB8" s="7"/>
      <c r="AFC8" s="7"/>
      <c r="AFD8" s="7"/>
      <c r="AFE8" s="7"/>
      <c r="AFF8" s="7"/>
      <c r="AFG8" s="7"/>
      <c r="AFH8" s="7"/>
      <c r="AFI8" s="7"/>
      <c r="AFJ8" s="7"/>
      <c r="AFK8" s="7"/>
      <c r="AFL8" s="7"/>
      <c r="AFM8" s="7"/>
      <c r="AFN8" s="7"/>
      <c r="AFO8" s="7"/>
      <c r="AFP8" s="7"/>
      <c r="AFQ8" s="7"/>
      <c r="AFR8" s="7"/>
      <c r="AFS8" s="7"/>
      <c r="AFT8" s="7"/>
      <c r="AFU8" s="7"/>
      <c r="AFV8" s="7"/>
      <c r="AFW8" s="7"/>
      <c r="AFX8" s="7"/>
      <c r="AFY8" s="7"/>
      <c r="AFZ8" s="7"/>
      <c r="AGA8" s="7"/>
      <c r="AGB8" s="7"/>
      <c r="AGC8" s="7"/>
      <c r="AGD8" s="7"/>
      <c r="AGE8" s="7"/>
      <c r="AGF8" s="7"/>
      <c r="AGG8" s="7"/>
      <c r="AGH8" s="7"/>
      <c r="AGI8" s="7"/>
      <c r="AGJ8" s="7"/>
      <c r="AGK8" s="7"/>
      <c r="AGL8" s="7"/>
      <c r="AGM8" s="7"/>
      <c r="AGN8" s="7"/>
      <c r="AGO8" s="7"/>
      <c r="AGP8" s="7"/>
      <c r="AGQ8" s="7"/>
      <c r="AGR8" s="7"/>
      <c r="AGS8" s="7"/>
      <c r="AGT8" s="7"/>
      <c r="AGU8" s="7"/>
      <c r="AGV8" s="7"/>
      <c r="AGW8" s="7"/>
      <c r="AGX8" s="7"/>
      <c r="AGY8" s="7"/>
      <c r="AGZ8" s="7"/>
      <c r="AHA8" s="7"/>
      <c r="AHB8" s="7"/>
      <c r="AHC8" s="7"/>
      <c r="AHD8" s="7"/>
      <c r="AHE8" s="7"/>
      <c r="AHF8" s="7"/>
      <c r="AHG8" s="7"/>
      <c r="AHH8" s="7"/>
      <c r="AHI8" s="7"/>
      <c r="AHJ8" s="7"/>
      <c r="AHK8" s="7"/>
      <c r="AHL8" s="7"/>
      <c r="AHM8" s="7"/>
      <c r="AHN8" s="7"/>
      <c r="AHO8" s="7"/>
      <c r="AHP8" s="7"/>
      <c r="AHQ8" s="7"/>
      <c r="AHR8" s="7"/>
      <c r="AHS8" s="7"/>
      <c r="AHT8" s="7"/>
      <c r="AHU8" s="7"/>
      <c r="AHV8" s="7"/>
      <c r="AHW8" s="7"/>
      <c r="AHX8" s="7"/>
      <c r="AHY8" s="7"/>
      <c r="AHZ8" s="7"/>
      <c r="AIA8" s="7"/>
      <c r="AIB8" s="7"/>
      <c r="AIC8" s="7"/>
      <c r="AID8" s="7"/>
      <c r="AIE8" s="7"/>
      <c r="AIF8" s="7"/>
      <c r="AIG8" s="7"/>
      <c r="AIH8" s="7"/>
      <c r="AII8" s="7"/>
      <c r="AIJ8" s="7"/>
      <c r="AIK8" s="7"/>
      <c r="AIL8" s="7"/>
      <c r="AIM8" s="7"/>
      <c r="AIN8" s="7"/>
      <c r="AIO8" s="7"/>
      <c r="AIP8" s="7"/>
      <c r="AIQ8" s="7"/>
      <c r="AIR8" s="7"/>
      <c r="AIS8" s="7"/>
      <c r="AIT8" s="7"/>
      <c r="AIU8" s="7"/>
      <c r="AIV8" s="7"/>
      <c r="AIW8" s="7"/>
      <c r="AIX8" s="7"/>
      <c r="AIY8" s="7"/>
      <c r="AIZ8" s="7"/>
      <c r="AJA8" s="7"/>
      <c r="AJB8" s="7"/>
      <c r="AJC8" s="7"/>
      <c r="AJD8" s="7"/>
      <c r="AJE8" s="7"/>
      <c r="AJF8" s="7"/>
      <c r="AJG8" s="7"/>
      <c r="AJH8" s="7"/>
      <c r="AJI8" s="7"/>
      <c r="AJJ8" s="7"/>
      <c r="AJK8" s="7"/>
      <c r="AJL8" s="7"/>
      <c r="AJM8" s="7"/>
      <c r="AJN8" s="7"/>
      <c r="AJO8" s="7"/>
      <c r="AJP8" s="7"/>
      <c r="AJQ8" s="7"/>
      <c r="AJR8" s="7"/>
      <c r="AJS8" s="7"/>
      <c r="AJT8" s="7"/>
      <c r="AJU8" s="7"/>
      <c r="AJV8" s="7"/>
      <c r="AJW8" s="7"/>
      <c r="AJX8" s="7"/>
      <c r="AJY8" s="7"/>
      <c r="AJZ8" s="7"/>
      <c r="AKA8" s="7"/>
      <c r="AKB8" s="7"/>
      <c r="AKC8" s="7"/>
      <c r="AKD8" s="7"/>
      <c r="AKE8" s="7"/>
      <c r="AKF8" s="7"/>
      <c r="AKG8" s="7"/>
      <c r="AKH8" s="7"/>
      <c r="AKI8" s="7"/>
      <c r="AKJ8" s="7"/>
      <c r="AKK8" s="7"/>
      <c r="AKL8" s="7"/>
      <c r="AKM8" s="7"/>
      <c r="AKN8" s="7"/>
      <c r="AKO8" s="7"/>
      <c r="AKP8" s="7"/>
      <c r="AKQ8" s="7"/>
      <c r="AKR8" s="7"/>
      <c r="AKS8" s="7"/>
      <c r="AKT8" s="7"/>
      <c r="AKU8" s="7"/>
    </row>
    <row r="9" spans="1:983" s="3" customFormat="1" ht="39" customHeight="1" x14ac:dyDescent="0.25">
      <c r="A9" s="3">
        <v>2</v>
      </c>
      <c r="B9" s="34">
        <v>2023002130165</v>
      </c>
      <c r="C9" s="18">
        <v>45247</v>
      </c>
      <c r="D9" s="51" t="s">
        <v>19</v>
      </c>
      <c r="E9" s="51" t="s">
        <v>20</v>
      </c>
      <c r="F9" s="3" t="s">
        <v>34</v>
      </c>
      <c r="G9" s="29">
        <v>51243368213</v>
      </c>
      <c r="H9" s="1" t="s">
        <v>21</v>
      </c>
      <c r="I9" s="21">
        <v>44948</v>
      </c>
      <c r="J9" s="21">
        <v>45440</v>
      </c>
      <c r="K9" s="30">
        <v>21</v>
      </c>
      <c r="L9" s="27">
        <v>10564610568</v>
      </c>
      <c r="M9" s="3" t="s">
        <v>22</v>
      </c>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c r="EZ9" s="7"/>
      <c r="FA9" s="7"/>
      <c r="FB9" s="7"/>
      <c r="FC9" s="7"/>
      <c r="FD9" s="7"/>
      <c r="FE9" s="7"/>
      <c r="FF9" s="7"/>
      <c r="FG9" s="7"/>
      <c r="FH9" s="7"/>
      <c r="FI9" s="7"/>
      <c r="FJ9" s="7"/>
      <c r="FK9" s="7"/>
      <c r="FL9" s="7"/>
      <c r="FM9" s="7"/>
      <c r="FN9" s="7"/>
      <c r="FO9" s="7"/>
      <c r="FP9" s="7"/>
      <c r="FQ9" s="7"/>
      <c r="FR9" s="7"/>
      <c r="FS9" s="7"/>
      <c r="FT9" s="7"/>
      <c r="FU9" s="7"/>
      <c r="FV9" s="7"/>
      <c r="FW9" s="7"/>
      <c r="FX9" s="7"/>
      <c r="FY9" s="7"/>
      <c r="FZ9" s="7"/>
      <c r="GA9" s="7"/>
      <c r="GB9" s="7"/>
      <c r="GC9" s="7"/>
      <c r="GD9" s="7"/>
      <c r="GE9" s="7"/>
      <c r="GF9" s="7"/>
      <c r="GG9" s="7"/>
      <c r="GH9" s="7"/>
      <c r="GI9" s="7"/>
      <c r="GJ9" s="7"/>
      <c r="GK9" s="7"/>
      <c r="GL9" s="7"/>
      <c r="GM9" s="7"/>
      <c r="GN9" s="7"/>
      <c r="GO9" s="7"/>
      <c r="GP9" s="7"/>
      <c r="GQ9" s="7"/>
      <c r="GR9" s="7"/>
      <c r="GS9" s="7"/>
      <c r="GT9" s="7"/>
      <c r="GU9" s="7"/>
      <c r="GV9" s="7"/>
      <c r="GW9" s="7"/>
      <c r="GX9" s="7"/>
      <c r="GY9" s="7"/>
      <c r="GZ9" s="7"/>
      <c r="HA9" s="7"/>
      <c r="HB9" s="7"/>
      <c r="HC9" s="7"/>
      <c r="HD9" s="7"/>
      <c r="HE9" s="7"/>
      <c r="HF9" s="7"/>
      <c r="HG9" s="7"/>
      <c r="HH9" s="7"/>
      <c r="HI9" s="7"/>
      <c r="HJ9" s="7"/>
      <c r="HK9" s="7"/>
      <c r="HL9" s="7"/>
      <c r="HM9" s="7"/>
      <c r="HN9" s="7"/>
      <c r="HO9" s="7"/>
      <c r="HP9" s="7"/>
      <c r="HQ9" s="7"/>
      <c r="HR9" s="7"/>
      <c r="HS9" s="7"/>
      <c r="HT9" s="7"/>
      <c r="HU9" s="7"/>
      <c r="HV9" s="7"/>
      <c r="HW9" s="7"/>
      <c r="HX9" s="7"/>
      <c r="HY9" s="7"/>
      <c r="HZ9" s="7"/>
      <c r="IA9" s="7"/>
      <c r="IB9" s="7"/>
      <c r="IC9" s="7"/>
      <c r="ID9" s="7"/>
      <c r="IE9" s="7"/>
      <c r="IF9" s="7"/>
      <c r="IG9" s="7"/>
      <c r="IH9" s="7"/>
      <c r="II9" s="7"/>
      <c r="IJ9" s="7"/>
      <c r="IK9" s="7"/>
      <c r="IL9" s="7"/>
      <c r="IM9" s="7"/>
      <c r="IN9" s="7"/>
      <c r="IO9" s="7"/>
      <c r="IP9" s="7"/>
      <c r="IQ9" s="7"/>
      <c r="IR9" s="7"/>
      <c r="IS9" s="7"/>
      <c r="IT9" s="7"/>
      <c r="IU9" s="7"/>
      <c r="IV9" s="7"/>
      <c r="IW9" s="7"/>
      <c r="IX9" s="7"/>
      <c r="IY9" s="7"/>
      <c r="IZ9" s="7"/>
      <c r="JA9" s="7"/>
      <c r="JB9" s="7"/>
      <c r="JC9" s="7"/>
      <c r="JD9" s="7"/>
      <c r="JE9" s="7"/>
      <c r="JF9" s="7"/>
      <c r="JG9" s="7"/>
      <c r="JH9" s="7"/>
      <c r="JI9" s="7"/>
      <c r="JJ9" s="7"/>
      <c r="JK9" s="7"/>
      <c r="JL9" s="7"/>
      <c r="JM9" s="7"/>
      <c r="JN9" s="7"/>
      <c r="JO9" s="7"/>
      <c r="JP9" s="7"/>
      <c r="JQ9" s="7"/>
      <c r="JR9" s="7"/>
      <c r="JS9" s="7"/>
      <c r="JT9" s="7"/>
      <c r="JU9" s="7"/>
      <c r="JV9" s="7"/>
      <c r="JW9" s="7"/>
      <c r="JX9" s="7"/>
      <c r="JY9" s="7"/>
      <c r="JZ9" s="7"/>
      <c r="KA9" s="7"/>
      <c r="KB9" s="7"/>
      <c r="KC9" s="7"/>
      <c r="KD9" s="7"/>
      <c r="KE9" s="7"/>
      <c r="KF9" s="7"/>
      <c r="KG9" s="7"/>
      <c r="KH9" s="7"/>
      <c r="KI9" s="7"/>
      <c r="KJ9" s="7"/>
      <c r="KK9" s="7"/>
      <c r="KL9" s="7"/>
      <c r="KM9" s="7"/>
      <c r="KN9" s="7"/>
      <c r="KO9" s="7"/>
      <c r="KP9" s="7"/>
      <c r="KQ9" s="7"/>
      <c r="KR9" s="7"/>
      <c r="KS9" s="7"/>
      <c r="KT9" s="7"/>
      <c r="KU9" s="7"/>
      <c r="KV9" s="7"/>
      <c r="KW9" s="7"/>
      <c r="KX9" s="7"/>
      <c r="KY9" s="7"/>
      <c r="KZ9" s="7"/>
      <c r="LA9" s="7"/>
      <c r="LB9" s="7"/>
      <c r="LC9" s="7"/>
      <c r="LD9" s="7"/>
      <c r="LE9" s="7"/>
      <c r="LF9" s="7"/>
      <c r="LG9" s="7"/>
      <c r="LH9" s="7"/>
      <c r="LI9" s="7"/>
      <c r="LJ9" s="7"/>
      <c r="LK9" s="7"/>
      <c r="LL9" s="7"/>
      <c r="LM9" s="7"/>
      <c r="LN9" s="7"/>
      <c r="LO9" s="7"/>
      <c r="LP9" s="7"/>
      <c r="LQ9" s="7"/>
      <c r="LR9" s="7"/>
      <c r="LS9" s="7"/>
      <c r="LT9" s="7"/>
      <c r="LU9" s="7"/>
      <c r="LV9" s="7"/>
      <c r="LW9" s="7"/>
      <c r="LX9" s="7"/>
      <c r="LY9" s="7"/>
      <c r="LZ9" s="7"/>
      <c r="MA9" s="7"/>
      <c r="MB9" s="7"/>
      <c r="MC9" s="7"/>
      <c r="MD9" s="7"/>
      <c r="ME9" s="7"/>
      <c r="MF9" s="7"/>
      <c r="MG9" s="7"/>
      <c r="MH9" s="7"/>
      <c r="MI9" s="7"/>
      <c r="MJ9" s="7"/>
      <c r="MK9" s="7"/>
      <c r="ML9" s="7"/>
      <c r="MM9" s="7"/>
      <c r="MN9" s="7"/>
      <c r="MO9" s="7"/>
      <c r="MP9" s="7"/>
      <c r="MQ9" s="7"/>
      <c r="MR9" s="7"/>
      <c r="MS9" s="7"/>
      <c r="MT9" s="7"/>
      <c r="MU9" s="7"/>
      <c r="MV9" s="7"/>
      <c r="MW9" s="7"/>
      <c r="MX9" s="7"/>
      <c r="MY9" s="7"/>
      <c r="MZ9" s="7"/>
      <c r="NA9" s="7"/>
      <c r="NB9" s="7"/>
      <c r="NC9" s="7"/>
      <c r="ND9" s="7"/>
      <c r="NE9" s="7"/>
      <c r="NF9" s="7"/>
      <c r="NG9" s="7"/>
      <c r="NH9" s="7"/>
      <c r="NI9" s="7"/>
      <c r="NJ9" s="7"/>
      <c r="NK9" s="7"/>
      <c r="NL9" s="7"/>
      <c r="NM9" s="7"/>
      <c r="NN9" s="7"/>
      <c r="NO9" s="7"/>
      <c r="NP9" s="7"/>
      <c r="NQ9" s="7"/>
      <c r="NR9" s="7"/>
      <c r="NS9" s="7"/>
      <c r="NT9" s="7"/>
      <c r="NU9" s="7"/>
      <c r="NV9" s="7"/>
      <c r="NW9" s="7"/>
      <c r="NX9" s="7"/>
      <c r="NY9" s="7"/>
      <c r="NZ9" s="7"/>
      <c r="OA9" s="7"/>
      <c r="OB9" s="7"/>
      <c r="OC9" s="7"/>
      <c r="OD9" s="7"/>
      <c r="OE9" s="7"/>
      <c r="OF9" s="7"/>
      <c r="OG9" s="7"/>
      <c r="OH9" s="7"/>
      <c r="OI9" s="7"/>
      <c r="OJ9" s="7"/>
      <c r="OK9" s="7"/>
      <c r="OL9" s="7"/>
      <c r="OM9" s="7"/>
      <c r="ON9" s="7"/>
      <c r="OO9" s="7"/>
      <c r="OP9" s="7"/>
      <c r="OQ9" s="7"/>
      <c r="OR9" s="7"/>
      <c r="OS9" s="7"/>
      <c r="OT9" s="7"/>
      <c r="OU9" s="7"/>
      <c r="OV9" s="7"/>
      <c r="OW9" s="7"/>
      <c r="OX9" s="7"/>
      <c r="OY9" s="7"/>
      <c r="OZ9" s="7"/>
      <c r="PA9" s="7"/>
      <c r="PB9" s="7"/>
      <c r="PC9" s="7"/>
      <c r="PD9" s="7"/>
      <c r="PE9" s="7"/>
      <c r="PF9" s="7"/>
      <c r="PG9" s="7"/>
      <c r="PH9" s="7"/>
      <c r="PI9" s="7"/>
      <c r="PJ9" s="7"/>
      <c r="PK9" s="7"/>
      <c r="PL9" s="7"/>
      <c r="PM9" s="7"/>
      <c r="PN9" s="7"/>
      <c r="PO9" s="7"/>
      <c r="PP9" s="7"/>
      <c r="PQ9" s="7"/>
      <c r="PR9" s="7"/>
      <c r="PS9" s="7"/>
      <c r="PT9" s="7"/>
      <c r="PU9" s="7"/>
      <c r="PV9" s="7"/>
      <c r="PW9" s="7"/>
      <c r="PX9" s="7"/>
      <c r="PY9" s="7"/>
      <c r="PZ9" s="7"/>
      <c r="QA9" s="7"/>
      <c r="QB9" s="7"/>
      <c r="QC9" s="7"/>
      <c r="QD9" s="7"/>
      <c r="QE9" s="7"/>
      <c r="QF9" s="7"/>
      <c r="QG9" s="7"/>
      <c r="QH9" s="7"/>
      <c r="QI9" s="7"/>
      <c r="QJ9" s="7"/>
      <c r="QK9" s="7"/>
      <c r="QL9" s="7"/>
      <c r="QM9" s="7"/>
      <c r="QN9" s="7"/>
      <c r="QO9" s="7"/>
      <c r="QP9" s="7"/>
      <c r="QQ9" s="7"/>
      <c r="QR9" s="7"/>
      <c r="QS9" s="7"/>
      <c r="QT9" s="7"/>
      <c r="QU9" s="7"/>
      <c r="QV9" s="7"/>
      <c r="QW9" s="7"/>
      <c r="QX9" s="7"/>
      <c r="QY9" s="7"/>
      <c r="QZ9" s="7"/>
      <c r="RA9" s="7"/>
      <c r="RB9" s="7"/>
      <c r="RC9" s="7"/>
      <c r="RD9" s="7"/>
      <c r="RE9" s="7"/>
      <c r="RF9" s="7"/>
      <c r="RG9" s="7"/>
      <c r="RH9" s="7"/>
      <c r="RI9" s="7"/>
      <c r="RJ9" s="7"/>
      <c r="RK9" s="7"/>
      <c r="RL9" s="7"/>
      <c r="RM9" s="7"/>
      <c r="RN9" s="7"/>
      <c r="RO9" s="7"/>
      <c r="RP9" s="7"/>
      <c r="RQ9" s="7"/>
      <c r="RR9" s="7"/>
      <c r="RS9" s="7"/>
      <c r="RT9" s="7"/>
      <c r="RU9" s="7"/>
      <c r="RV9" s="7"/>
      <c r="RW9" s="7"/>
      <c r="RX9" s="7"/>
      <c r="RY9" s="7"/>
      <c r="RZ9" s="7"/>
      <c r="SA9" s="7"/>
      <c r="SB9" s="7"/>
      <c r="SC9" s="7"/>
      <c r="SD9" s="7"/>
      <c r="SE9" s="7"/>
      <c r="SF9" s="7"/>
      <c r="SG9" s="7"/>
      <c r="SH9" s="7"/>
      <c r="SI9" s="7"/>
      <c r="SJ9" s="7"/>
      <c r="SK9" s="7"/>
      <c r="SL9" s="7"/>
      <c r="SM9" s="7"/>
      <c r="SN9" s="7"/>
      <c r="SO9" s="7"/>
      <c r="SP9" s="7"/>
      <c r="SQ9" s="7"/>
      <c r="SR9" s="7"/>
      <c r="SS9" s="7"/>
      <c r="ST9" s="7"/>
      <c r="SU9" s="7"/>
      <c r="SV9" s="7"/>
      <c r="SW9" s="7"/>
      <c r="SX9" s="7"/>
      <c r="SY9" s="7"/>
      <c r="SZ9" s="7"/>
      <c r="TA9" s="7"/>
      <c r="TB9" s="7"/>
      <c r="TC9" s="7"/>
      <c r="TD9" s="7"/>
      <c r="TE9" s="7"/>
      <c r="TF9" s="7"/>
      <c r="TG9" s="7"/>
      <c r="TH9" s="7"/>
      <c r="TI9" s="7"/>
      <c r="TJ9" s="7"/>
      <c r="TK9" s="7"/>
      <c r="TL9" s="7"/>
      <c r="TM9" s="7"/>
      <c r="TN9" s="7"/>
      <c r="TO9" s="7"/>
      <c r="TP9" s="7"/>
      <c r="TQ9" s="7"/>
      <c r="TR9" s="7"/>
      <c r="TS9" s="7"/>
      <c r="TT9" s="7"/>
      <c r="TU9" s="7"/>
      <c r="TV9" s="7"/>
      <c r="TW9" s="7"/>
      <c r="TX9" s="7"/>
      <c r="TY9" s="7"/>
      <c r="TZ9" s="7"/>
      <c r="UA9" s="7"/>
      <c r="UB9" s="7"/>
      <c r="UC9" s="7"/>
      <c r="UD9" s="7"/>
      <c r="UE9" s="7"/>
      <c r="UF9" s="7"/>
      <c r="UG9" s="7"/>
      <c r="UH9" s="7"/>
      <c r="UI9" s="7"/>
      <c r="UJ9" s="7"/>
      <c r="UK9" s="7"/>
      <c r="UL9" s="7"/>
      <c r="UM9" s="7"/>
      <c r="UN9" s="7"/>
      <c r="UO9" s="7"/>
      <c r="UP9" s="7"/>
      <c r="UQ9" s="7"/>
      <c r="UR9" s="7"/>
      <c r="US9" s="7"/>
      <c r="UT9" s="7"/>
      <c r="UU9" s="7"/>
      <c r="UV9" s="7"/>
      <c r="UW9" s="7"/>
      <c r="UX9" s="7"/>
      <c r="UY9" s="7"/>
      <c r="UZ9" s="7"/>
      <c r="VA9" s="7"/>
      <c r="VB9" s="7"/>
      <c r="VC9" s="7"/>
      <c r="VD9" s="7"/>
      <c r="VE9" s="7"/>
      <c r="VF9" s="7"/>
      <c r="VG9" s="7"/>
      <c r="VH9" s="7"/>
      <c r="VI9" s="7"/>
      <c r="VJ9" s="7"/>
      <c r="VK9" s="7"/>
      <c r="VL9" s="7"/>
      <c r="VM9" s="7"/>
      <c r="VN9" s="7"/>
      <c r="VO9" s="7"/>
      <c r="VP9" s="7"/>
      <c r="VQ9" s="7"/>
      <c r="VR9" s="7"/>
      <c r="VS9" s="7"/>
      <c r="VT9" s="7"/>
      <c r="VU9" s="7"/>
      <c r="VV9" s="7"/>
      <c r="VW9" s="7"/>
      <c r="VX9" s="7"/>
      <c r="VY9" s="7"/>
      <c r="VZ9" s="7"/>
      <c r="WA9" s="7"/>
      <c r="WB9" s="7"/>
      <c r="WC9" s="7"/>
      <c r="WD9" s="7"/>
      <c r="WE9" s="7"/>
      <c r="WF9" s="7"/>
      <c r="WG9" s="7"/>
      <c r="WH9" s="7"/>
      <c r="WI9" s="7"/>
      <c r="WJ9" s="7"/>
      <c r="WK9" s="7"/>
      <c r="WL9" s="7"/>
      <c r="WM9" s="7"/>
      <c r="WN9" s="7"/>
      <c r="WO9" s="7"/>
      <c r="WP9" s="7"/>
      <c r="WQ9" s="7"/>
      <c r="WR9" s="7"/>
      <c r="WS9" s="7"/>
      <c r="WT9" s="7"/>
      <c r="WU9" s="7"/>
      <c r="WV9" s="7"/>
      <c r="WW9" s="7"/>
      <c r="WX9" s="7"/>
      <c r="WY9" s="7"/>
      <c r="WZ9" s="7"/>
      <c r="XA9" s="7"/>
      <c r="XB9" s="7"/>
      <c r="XC9" s="7"/>
      <c r="XD9" s="7"/>
      <c r="XE9" s="7"/>
      <c r="XF9" s="7"/>
      <c r="XG9" s="7"/>
      <c r="XH9" s="7"/>
      <c r="XI9" s="7"/>
      <c r="XJ9" s="7"/>
      <c r="XK9" s="7"/>
      <c r="XL9" s="7"/>
      <c r="XM9" s="7"/>
      <c r="XN9" s="7"/>
      <c r="XO9" s="7"/>
      <c r="XP9" s="7"/>
      <c r="XQ9" s="7"/>
      <c r="XR9" s="7"/>
      <c r="XS9" s="7"/>
      <c r="XT9" s="7"/>
      <c r="XU9" s="7"/>
      <c r="XV9" s="7"/>
      <c r="XW9" s="7"/>
      <c r="XX9" s="7"/>
      <c r="XY9" s="7"/>
      <c r="XZ9" s="7"/>
      <c r="YA9" s="7"/>
      <c r="YB9" s="7"/>
      <c r="YC9" s="7"/>
      <c r="YD9" s="7"/>
      <c r="YE9" s="7"/>
      <c r="YF9" s="7"/>
      <c r="YG9" s="7"/>
      <c r="YH9" s="7"/>
      <c r="YI9" s="7"/>
      <c r="YJ9" s="7"/>
      <c r="YK9" s="7"/>
      <c r="YL9" s="7"/>
      <c r="YM9" s="7"/>
      <c r="YN9" s="7"/>
      <c r="YO9" s="7"/>
      <c r="YP9" s="7"/>
      <c r="YQ9" s="7"/>
      <c r="YR9" s="7"/>
      <c r="YS9" s="7"/>
      <c r="YT9" s="7"/>
      <c r="YU9" s="7"/>
      <c r="YV9" s="7"/>
      <c r="YW9" s="7"/>
      <c r="YX9" s="7"/>
      <c r="YY9" s="7"/>
      <c r="YZ9" s="7"/>
      <c r="ZA9" s="7"/>
      <c r="ZB9" s="7"/>
      <c r="ZC9" s="7"/>
      <c r="ZD9" s="7"/>
      <c r="ZE9" s="7"/>
      <c r="ZF9" s="7"/>
      <c r="ZG9" s="7"/>
      <c r="ZH9" s="7"/>
      <c r="ZI9" s="7"/>
      <c r="ZJ9" s="7"/>
      <c r="ZK9" s="7"/>
      <c r="ZL9" s="7"/>
      <c r="ZM9" s="7"/>
      <c r="ZN9" s="7"/>
      <c r="ZO9" s="7"/>
      <c r="ZP9" s="7"/>
      <c r="ZQ9" s="7"/>
      <c r="ZR9" s="7"/>
      <c r="ZS9" s="7"/>
      <c r="ZT9" s="7"/>
      <c r="ZU9" s="7"/>
      <c r="ZV9" s="7"/>
      <c r="ZW9" s="7"/>
      <c r="ZX9" s="7"/>
      <c r="ZY9" s="7"/>
      <c r="ZZ9" s="7"/>
      <c r="AAA9" s="7"/>
      <c r="AAB9" s="7"/>
      <c r="AAC9" s="7"/>
      <c r="AAD9" s="7"/>
      <c r="AAE9" s="7"/>
      <c r="AAF9" s="7"/>
      <c r="AAG9" s="7"/>
      <c r="AAH9" s="7"/>
      <c r="AAI9" s="7"/>
      <c r="AAJ9" s="7"/>
      <c r="AAK9" s="7"/>
      <c r="AAL9" s="7"/>
      <c r="AAM9" s="7"/>
      <c r="AAN9" s="7"/>
      <c r="AAO9" s="7"/>
      <c r="AAP9" s="7"/>
      <c r="AAQ9" s="7"/>
      <c r="AAR9" s="7"/>
      <c r="AAS9" s="7"/>
      <c r="AAT9" s="7"/>
      <c r="AAU9" s="7"/>
      <c r="AAV9" s="7"/>
      <c r="AAW9" s="7"/>
      <c r="AAX9" s="7"/>
      <c r="AAY9" s="7"/>
      <c r="AAZ9" s="7"/>
      <c r="ABA9" s="7"/>
      <c r="ABB9" s="7"/>
      <c r="ABC9" s="7"/>
      <c r="ABD9" s="7"/>
      <c r="ABE9" s="7"/>
      <c r="ABF9" s="7"/>
      <c r="ABG9" s="7"/>
      <c r="ABH9" s="7"/>
      <c r="ABI9" s="7"/>
      <c r="ABJ9" s="7"/>
      <c r="ABK9" s="7"/>
      <c r="ABL9" s="7"/>
      <c r="ABM9" s="7"/>
      <c r="ABN9" s="7"/>
      <c r="ABO9" s="7"/>
      <c r="ABP9" s="7"/>
      <c r="ABQ9" s="7"/>
      <c r="ABR9" s="7"/>
      <c r="ABS9" s="7"/>
      <c r="ABT9" s="7"/>
      <c r="ABU9" s="7"/>
      <c r="ABV9" s="7"/>
      <c r="ABW9" s="7"/>
      <c r="ABX9" s="7"/>
      <c r="ABY9" s="7"/>
      <c r="ABZ9" s="7"/>
      <c r="ACA9" s="7"/>
      <c r="ACB9" s="7"/>
      <c r="ACC9" s="7"/>
      <c r="ACD9" s="7"/>
      <c r="ACE9" s="7"/>
      <c r="ACF9" s="7"/>
      <c r="ACG9" s="7"/>
      <c r="ACH9" s="7"/>
      <c r="ACI9" s="7"/>
      <c r="ACJ9" s="7"/>
      <c r="ACK9" s="7"/>
      <c r="ACL9" s="7"/>
      <c r="ACM9" s="7"/>
      <c r="ACN9" s="7"/>
      <c r="ACO9" s="7"/>
      <c r="ACP9" s="7"/>
      <c r="ACQ9" s="7"/>
      <c r="ACR9" s="7"/>
      <c r="ACS9" s="7"/>
      <c r="ACT9" s="7"/>
      <c r="ACU9" s="7"/>
      <c r="ACV9" s="7"/>
      <c r="ACW9" s="7"/>
      <c r="ACX9" s="7"/>
      <c r="ACY9" s="7"/>
      <c r="ACZ9" s="7"/>
      <c r="ADA9" s="7"/>
      <c r="ADB9" s="7"/>
      <c r="ADC9" s="7"/>
      <c r="ADD9" s="7"/>
      <c r="ADE9" s="7"/>
      <c r="ADF9" s="7"/>
      <c r="ADG9" s="7"/>
      <c r="ADH9" s="7"/>
      <c r="ADI9" s="7"/>
      <c r="ADJ9" s="7"/>
      <c r="ADK9" s="7"/>
      <c r="ADL9" s="7"/>
      <c r="ADM9" s="7"/>
      <c r="ADN9" s="7"/>
      <c r="ADO9" s="7"/>
      <c r="ADP9" s="7"/>
      <c r="ADQ9" s="7"/>
      <c r="ADR9" s="7"/>
      <c r="ADS9" s="7"/>
      <c r="ADT9" s="7"/>
      <c r="ADU9" s="7"/>
      <c r="ADV9" s="7"/>
      <c r="ADW9" s="7"/>
      <c r="ADX9" s="7"/>
      <c r="ADY9" s="7"/>
      <c r="ADZ9" s="7"/>
      <c r="AEA9" s="7"/>
      <c r="AEB9" s="7"/>
      <c r="AEC9" s="7"/>
      <c r="AED9" s="7"/>
      <c r="AEE9" s="7"/>
      <c r="AEF9" s="7"/>
      <c r="AEG9" s="7"/>
      <c r="AEH9" s="7"/>
      <c r="AEI9" s="7"/>
      <c r="AEJ9" s="7"/>
      <c r="AEK9" s="7"/>
      <c r="AEL9" s="7"/>
      <c r="AEM9" s="7"/>
      <c r="AEN9" s="7"/>
      <c r="AEO9" s="7"/>
      <c r="AEP9" s="7"/>
      <c r="AEQ9" s="7"/>
      <c r="AER9" s="7"/>
      <c r="AES9" s="7"/>
      <c r="AET9" s="7"/>
      <c r="AEU9" s="7"/>
      <c r="AEV9" s="7"/>
      <c r="AEW9" s="7"/>
      <c r="AEX9" s="7"/>
      <c r="AEY9" s="7"/>
      <c r="AEZ9" s="7"/>
      <c r="AFA9" s="7"/>
      <c r="AFB9" s="7"/>
      <c r="AFC9" s="7"/>
      <c r="AFD9" s="7"/>
      <c r="AFE9" s="7"/>
      <c r="AFF9" s="7"/>
      <c r="AFG9" s="7"/>
      <c r="AFH9" s="7"/>
      <c r="AFI9" s="7"/>
      <c r="AFJ9" s="7"/>
      <c r="AFK9" s="7"/>
      <c r="AFL9" s="7"/>
      <c r="AFM9" s="7"/>
      <c r="AFN9" s="7"/>
      <c r="AFO9" s="7"/>
      <c r="AFP9" s="7"/>
      <c r="AFQ9" s="7"/>
      <c r="AFR9" s="7"/>
      <c r="AFS9" s="7"/>
      <c r="AFT9" s="7"/>
      <c r="AFU9" s="7"/>
      <c r="AFV9" s="7"/>
      <c r="AFW9" s="7"/>
      <c r="AFX9" s="7"/>
      <c r="AFY9" s="7"/>
      <c r="AFZ9" s="7"/>
      <c r="AGA9" s="7"/>
      <c r="AGB9" s="7"/>
      <c r="AGC9" s="7"/>
      <c r="AGD9" s="7"/>
      <c r="AGE9" s="7"/>
      <c r="AGF9" s="7"/>
      <c r="AGG9" s="7"/>
      <c r="AGH9" s="7"/>
      <c r="AGI9" s="7"/>
      <c r="AGJ9" s="7"/>
      <c r="AGK9" s="7"/>
      <c r="AGL9" s="7"/>
      <c r="AGM9" s="7"/>
      <c r="AGN9" s="7"/>
      <c r="AGO9" s="7"/>
      <c r="AGP9" s="7"/>
      <c r="AGQ9" s="7"/>
      <c r="AGR9" s="7"/>
      <c r="AGS9" s="7"/>
      <c r="AGT9" s="7"/>
      <c r="AGU9" s="7"/>
      <c r="AGV9" s="7"/>
      <c r="AGW9" s="7"/>
      <c r="AGX9" s="7"/>
      <c r="AGY9" s="7"/>
      <c r="AGZ9" s="7"/>
      <c r="AHA9" s="7"/>
      <c r="AHB9" s="7"/>
      <c r="AHC9" s="7"/>
      <c r="AHD9" s="7"/>
      <c r="AHE9" s="7"/>
      <c r="AHF9" s="7"/>
      <c r="AHG9" s="7"/>
      <c r="AHH9" s="7"/>
      <c r="AHI9" s="7"/>
      <c r="AHJ9" s="7"/>
      <c r="AHK9" s="7"/>
      <c r="AHL9" s="7"/>
      <c r="AHM9" s="7"/>
      <c r="AHN9" s="7"/>
      <c r="AHO9" s="7"/>
      <c r="AHP9" s="7"/>
      <c r="AHQ9" s="7"/>
      <c r="AHR9" s="7"/>
      <c r="AHS9" s="7"/>
      <c r="AHT9" s="7"/>
      <c r="AHU9" s="7"/>
      <c r="AHV9" s="7"/>
      <c r="AHW9" s="7"/>
      <c r="AHX9" s="7"/>
      <c r="AHY9" s="7"/>
      <c r="AHZ9" s="7"/>
      <c r="AIA9" s="7"/>
      <c r="AIB9" s="7"/>
      <c r="AIC9" s="7"/>
      <c r="AID9" s="7"/>
      <c r="AIE9" s="7"/>
      <c r="AIF9" s="7"/>
      <c r="AIG9" s="7"/>
      <c r="AIH9" s="7"/>
      <c r="AII9" s="7"/>
      <c r="AIJ9" s="7"/>
      <c r="AIK9" s="7"/>
      <c r="AIL9" s="7"/>
      <c r="AIM9" s="7"/>
      <c r="AIN9" s="7"/>
      <c r="AIO9" s="7"/>
      <c r="AIP9" s="7"/>
      <c r="AIQ9" s="7"/>
      <c r="AIR9" s="7"/>
      <c r="AIS9" s="7"/>
      <c r="AIT9" s="7"/>
      <c r="AIU9" s="7"/>
      <c r="AIV9" s="7"/>
      <c r="AIW9" s="7"/>
      <c r="AIX9" s="7"/>
      <c r="AIY9" s="7"/>
      <c r="AIZ9" s="7"/>
      <c r="AJA9" s="7"/>
      <c r="AJB9" s="7"/>
      <c r="AJC9" s="7"/>
      <c r="AJD9" s="7"/>
      <c r="AJE9" s="7"/>
      <c r="AJF9" s="7"/>
      <c r="AJG9" s="7"/>
      <c r="AJH9" s="7"/>
      <c r="AJI9" s="7"/>
      <c r="AJJ9" s="7"/>
      <c r="AJK9" s="7"/>
      <c r="AJL9" s="7"/>
      <c r="AJM9" s="7"/>
      <c r="AJN9" s="7"/>
      <c r="AJO9" s="7"/>
      <c r="AJP9" s="7"/>
      <c r="AJQ9" s="7"/>
      <c r="AJR9" s="7"/>
      <c r="AJS9" s="7"/>
      <c r="AJT9" s="7"/>
      <c r="AJU9" s="7"/>
      <c r="AJV9" s="7"/>
      <c r="AJW9" s="7"/>
      <c r="AJX9" s="7"/>
      <c r="AJY9" s="7"/>
      <c r="AJZ9" s="7"/>
      <c r="AKA9" s="7"/>
      <c r="AKB9" s="7"/>
      <c r="AKC9" s="7"/>
      <c r="AKD9" s="7"/>
      <c r="AKE9" s="7"/>
      <c r="AKF9" s="7"/>
      <c r="AKG9" s="7"/>
      <c r="AKH9" s="7"/>
      <c r="AKI9" s="7"/>
      <c r="AKJ9" s="7"/>
      <c r="AKK9" s="7"/>
      <c r="AKL9" s="7"/>
      <c r="AKM9" s="7"/>
      <c r="AKN9" s="7"/>
      <c r="AKO9" s="7"/>
      <c r="AKP9" s="7"/>
      <c r="AKQ9" s="7"/>
      <c r="AKR9" s="7"/>
      <c r="AKS9" s="7"/>
      <c r="AKT9" s="7"/>
      <c r="AKU9" s="7"/>
    </row>
    <row r="10" spans="1:983" s="3" customFormat="1" ht="38.25" customHeight="1" x14ac:dyDescent="0.25">
      <c r="A10" s="3">
        <v>3</v>
      </c>
      <c r="B10" s="34">
        <v>2023002130173</v>
      </c>
      <c r="C10" s="10">
        <v>45266</v>
      </c>
      <c r="D10" s="51" t="s">
        <v>23</v>
      </c>
      <c r="E10" s="51" t="s">
        <v>24</v>
      </c>
      <c r="F10" s="3" t="s">
        <v>34</v>
      </c>
      <c r="G10" s="27">
        <v>1831394238</v>
      </c>
      <c r="H10" s="1" t="s">
        <v>18</v>
      </c>
      <c r="I10" s="21">
        <v>45331</v>
      </c>
      <c r="J10" s="21">
        <v>45657</v>
      </c>
      <c r="K10" s="31">
        <v>20</v>
      </c>
      <c r="L10" s="27">
        <v>106950000</v>
      </c>
      <c r="M10" s="32" t="s">
        <v>25</v>
      </c>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c r="GT10" s="7"/>
      <c r="GU10" s="7"/>
      <c r="GV10" s="7"/>
      <c r="GW10" s="7"/>
      <c r="GX10" s="7"/>
      <c r="GY10" s="7"/>
      <c r="GZ10" s="7"/>
      <c r="HA10" s="7"/>
      <c r="HB10" s="7"/>
      <c r="HC10" s="7"/>
      <c r="HD10" s="7"/>
      <c r="HE10" s="7"/>
      <c r="HF10" s="7"/>
      <c r="HG10" s="7"/>
      <c r="HH10" s="7"/>
      <c r="HI10" s="7"/>
      <c r="HJ10" s="7"/>
      <c r="HK10" s="7"/>
      <c r="HL10" s="7"/>
      <c r="HM10" s="7"/>
      <c r="HN10" s="7"/>
      <c r="HO10" s="7"/>
      <c r="HP10" s="7"/>
      <c r="HQ10" s="7"/>
      <c r="HR10" s="7"/>
      <c r="HS10" s="7"/>
      <c r="HT10" s="7"/>
      <c r="HU10" s="7"/>
      <c r="HV10" s="7"/>
      <c r="HW10" s="7"/>
      <c r="HX10" s="7"/>
      <c r="HY10" s="7"/>
      <c r="HZ10" s="7"/>
      <c r="IA10" s="7"/>
      <c r="IB10" s="7"/>
      <c r="IC10" s="7"/>
      <c r="ID10" s="7"/>
      <c r="IE10" s="7"/>
      <c r="IF10" s="7"/>
      <c r="IG10" s="7"/>
      <c r="IH10" s="7"/>
      <c r="II10" s="7"/>
      <c r="IJ10" s="7"/>
      <c r="IK10" s="7"/>
      <c r="IL10" s="7"/>
      <c r="IM10" s="7"/>
      <c r="IN10" s="7"/>
      <c r="IO10" s="7"/>
      <c r="IP10" s="7"/>
      <c r="IQ10" s="7"/>
      <c r="IR10" s="7"/>
      <c r="IS10" s="7"/>
      <c r="IT10" s="7"/>
      <c r="IU10" s="7"/>
      <c r="IV10" s="7"/>
      <c r="IW10" s="7"/>
      <c r="IX10" s="7"/>
      <c r="IY10" s="7"/>
      <c r="IZ10" s="7"/>
      <c r="JA10" s="7"/>
      <c r="JB10" s="7"/>
      <c r="JC10" s="7"/>
      <c r="JD10" s="7"/>
      <c r="JE10" s="7"/>
      <c r="JF10" s="7"/>
      <c r="JG10" s="7"/>
      <c r="JH10" s="7"/>
      <c r="JI10" s="7"/>
      <c r="JJ10" s="7"/>
      <c r="JK10" s="7"/>
      <c r="JL10" s="7"/>
      <c r="JM10" s="7"/>
      <c r="JN10" s="7"/>
      <c r="JO10" s="7"/>
      <c r="JP10" s="7"/>
      <c r="JQ10" s="7"/>
      <c r="JR10" s="7"/>
      <c r="JS10" s="7"/>
      <c r="JT10" s="7"/>
      <c r="JU10" s="7"/>
      <c r="JV10" s="7"/>
      <c r="JW10" s="7"/>
      <c r="JX10" s="7"/>
      <c r="JY10" s="7"/>
      <c r="JZ10" s="7"/>
      <c r="KA10" s="7"/>
      <c r="KB10" s="7"/>
      <c r="KC10" s="7"/>
      <c r="KD10" s="7"/>
      <c r="KE10" s="7"/>
      <c r="KF10" s="7"/>
      <c r="KG10" s="7"/>
      <c r="KH10" s="7"/>
      <c r="KI10" s="7"/>
      <c r="KJ10" s="7"/>
      <c r="KK10" s="7"/>
      <c r="KL10" s="7"/>
      <c r="KM10" s="7"/>
      <c r="KN10" s="7"/>
      <c r="KO10" s="7"/>
      <c r="KP10" s="7"/>
      <c r="KQ10" s="7"/>
      <c r="KR10" s="7"/>
      <c r="KS10" s="7"/>
      <c r="KT10" s="7"/>
      <c r="KU10" s="7"/>
      <c r="KV10" s="7"/>
      <c r="KW10" s="7"/>
      <c r="KX10" s="7"/>
      <c r="KY10" s="7"/>
      <c r="KZ10" s="7"/>
      <c r="LA10" s="7"/>
      <c r="LB10" s="7"/>
      <c r="LC10" s="7"/>
      <c r="LD10" s="7"/>
      <c r="LE10" s="7"/>
      <c r="LF10" s="7"/>
      <c r="LG10" s="7"/>
      <c r="LH10" s="7"/>
      <c r="LI10" s="7"/>
      <c r="LJ10" s="7"/>
      <c r="LK10" s="7"/>
      <c r="LL10" s="7"/>
      <c r="LM10" s="7"/>
      <c r="LN10" s="7"/>
      <c r="LO10" s="7"/>
      <c r="LP10" s="7"/>
      <c r="LQ10" s="7"/>
      <c r="LR10" s="7"/>
      <c r="LS10" s="7"/>
      <c r="LT10" s="7"/>
      <c r="LU10" s="7"/>
      <c r="LV10" s="7"/>
      <c r="LW10" s="7"/>
      <c r="LX10" s="7"/>
      <c r="LY10" s="7"/>
      <c r="LZ10" s="7"/>
      <c r="MA10" s="7"/>
      <c r="MB10" s="7"/>
      <c r="MC10" s="7"/>
      <c r="MD10" s="7"/>
      <c r="ME10" s="7"/>
      <c r="MF10" s="7"/>
      <c r="MG10" s="7"/>
      <c r="MH10" s="7"/>
      <c r="MI10" s="7"/>
      <c r="MJ10" s="7"/>
      <c r="MK10" s="7"/>
      <c r="ML10" s="7"/>
      <c r="MM10" s="7"/>
      <c r="MN10" s="7"/>
      <c r="MO10" s="7"/>
      <c r="MP10" s="7"/>
      <c r="MQ10" s="7"/>
      <c r="MR10" s="7"/>
      <c r="MS10" s="7"/>
      <c r="MT10" s="7"/>
      <c r="MU10" s="7"/>
      <c r="MV10" s="7"/>
      <c r="MW10" s="7"/>
      <c r="MX10" s="7"/>
      <c r="MY10" s="7"/>
      <c r="MZ10" s="7"/>
      <c r="NA10" s="7"/>
      <c r="NB10" s="7"/>
      <c r="NC10" s="7"/>
      <c r="ND10" s="7"/>
      <c r="NE10" s="7"/>
      <c r="NF10" s="7"/>
      <c r="NG10" s="7"/>
      <c r="NH10" s="7"/>
      <c r="NI10" s="7"/>
      <c r="NJ10" s="7"/>
      <c r="NK10" s="7"/>
      <c r="NL10" s="7"/>
      <c r="NM10" s="7"/>
      <c r="NN10" s="7"/>
      <c r="NO10" s="7"/>
      <c r="NP10" s="7"/>
      <c r="NQ10" s="7"/>
      <c r="NR10" s="7"/>
      <c r="NS10" s="7"/>
      <c r="NT10" s="7"/>
      <c r="NU10" s="7"/>
      <c r="NV10" s="7"/>
      <c r="NW10" s="7"/>
      <c r="NX10" s="7"/>
      <c r="NY10" s="7"/>
      <c r="NZ10" s="7"/>
      <c r="OA10" s="7"/>
      <c r="OB10" s="7"/>
      <c r="OC10" s="7"/>
      <c r="OD10" s="7"/>
      <c r="OE10" s="7"/>
      <c r="OF10" s="7"/>
      <c r="OG10" s="7"/>
      <c r="OH10" s="7"/>
      <c r="OI10" s="7"/>
      <c r="OJ10" s="7"/>
      <c r="OK10" s="7"/>
      <c r="OL10" s="7"/>
      <c r="OM10" s="7"/>
      <c r="ON10" s="7"/>
      <c r="OO10" s="7"/>
      <c r="OP10" s="7"/>
      <c r="OQ10" s="7"/>
      <c r="OR10" s="7"/>
      <c r="OS10" s="7"/>
      <c r="OT10" s="7"/>
      <c r="OU10" s="7"/>
      <c r="OV10" s="7"/>
      <c r="OW10" s="7"/>
      <c r="OX10" s="7"/>
      <c r="OY10" s="7"/>
      <c r="OZ10" s="7"/>
      <c r="PA10" s="7"/>
      <c r="PB10" s="7"/>
      <c r="PC10" s="7"/>
      <c r="PD10" s="7"/>
      <c r="PE10" s="7"/>
      <c r="PF10" s="7"/>
      <c r="PG10" s="7"/>
      <c r="PH10" s="7"/>
      <c r="PI10" s="7"/>
      <c r="PJ10" s="7"/>
      <c r="PK10" s="7"/>
      <c r="PL10" s="7"/>
      <c r="PM10" s="7"/>
      <c r="PN10" s="7"/>
      <c r="PO10" s="7"/>
      <c r="PP10" s="7"/>
      <c r="PQ10" s="7"/>
      <c r="PR10" s="7"/>
      <c r="PS10" s="7"/>
      <c r="PT10" s="7"/>
      <c r="PU10" s="7"/>
      <c r="PV10" s="7"/>
      <c r="PW10" s="7"/>
      <c r="PX10" s="7"/>
      <c r="PY10" s="7"/>
      <c r="PZ10" s="7"/>
      <c r="QA10" s="7"/>
      <c r="QB10" s="7"/>
      <c r="QC10" s="7"/>
      <c r="QD10" s="7"/>
      <c r="QE10" s="7"/>
      <c r="QF10" s="7"/>
      <c r="QG10" s="7"/>
      <c r="QH10" s="7"/>
      <c r="QI10" s="7"/>
      <c r="QJ10" s="7"/>
      <c r="QK10" s="7"/>
      <c r="QL10" s="7"/>
      <c r="QM10" s="7"/>
      <c r="QN10" s="7"/>
      <c r="QO10" s="7"/>
      <c r="QP10" s="7"/>
      <c r="QQ10" s="7"/>
      <c r="QR10" s="7"/>
      <c r="QS10" s="7"/>
      <c r="QT10" s="7"/>
      <c r="QU10" s="7"/>
      <c r="QV10" s="7"/>
      <c r="QW10" s="7"/>
      <c r="QX10" s="7"/>
      <c r="QY10" s="7"/>
      <c r="QZ10" s="7"/>
      <c r="RA10" s="7"/>
      <c r="RB10" s="7"/>
      <c r="RC10" s="7"/>
      <c r="RD10" s="7"/>
      <c r="RE10" s="7"/>
      <c r="RF10" s="7"/>
      <c r="RG10" s="7"/>
      <c r="RH10" s="7"/>
      <c r="RI10" s="7"/>
      <c r="RJ10" s="7"/>
      <c r="RK10" s="7"/>
      <c r="RL10" s="7"/>
      <c r="RM10" s="7"/>
      <c r="RN10" s="7"/>
      <c r="RO10" s="7"/>
      <c r="RP10" s="7"/>
      <c r="RQ10" s="7"/>
      <c r="RR10" s="7"/>
      <c r="RS10" s="7"/>
      <c r="RT10" s="7"/>
      <c r="RU10" s="7"/>
      <c r="RV10" s="7"/>
      <c r="RW10" s="7"/>
      <c r="RX10" s="7"/>
      <c r="RY10" s="7"/>
      <c r="RZ10" s="7"/>
      <c r="SA10" s="7"/>
      <c r="SB10" s="7"/>
      <c r="SC10" s="7"/>
      <c r="SD10" s="7"/>
      <c r="SE10" s="7"/>
      <c r="SF10" s="7"/>
      <c r="SG10" s="7"/>
      <c r="SH10" s="7"/>
      <c r="SI10" s="7"/>
      <c r="SJ10" s="7"/>
      <c r="SK10" s="7"/>
      <c r="SL10" s="7"/>
      <c r="SM10" s="7"/>
      <c r="SN10" s="7"/>
      <c r="SO10" s="7"/>
      <c r="SP10" s="7"/>
      <c r="SQ10" s="7"/>
      <c r="SR10" s="7"/>
      <c r="SS10" s="7"/>
      <c r="ST10" s="7"/>
      <c r="SU10" s="7"/>
      <c r="SV10" s="7"/>
      <c r="SW10" s="7"/>
      <c r="SX10" s="7"/>
      <c r="SY10" s="7"/>
      <c r="SZ10" s="7"/>
      <c r="TA10" s="7"/>
      <c r="TB10" s="7"/>
      <c r="TC10" s="7"/>
      <c r="TD10" s="7"/>
      <c r="TE10" s="7"/>
      <c r="TF10" s="7"/>
      <c r="TG10" s="7"/>
      <c r="TH10" s="7"/>
      <c r="TI10" s="7"/>
      <c r="TJ10" s="7"/>
      <c r="TK10" s="7"/>
      <c r="TL10" s="7"/>
      <c r="TM10" s="7"/>
      <c r="TN10" s="7"/>
      <c r="TO10" s="7"/>
      <c r="TP10" s="7"/>
      <c r="TQ10" s="7"/>
      <c r="TR10" s="7"/>
      <c r="TS10" s="7"/>
      <c r="TT10" s="7"/>
      <c r="TU10" s="7"/>
      <c r="TV10" s="7"/>
      <c r="TW10" s="7"/>
      <c r="TX10" s="7"/>
      <c r="TY10" s="7"/>
      <c r="TZ10" s="7"/>
      <c r="UA10" s="7"/>
      <c r="UB10" s="7"/>
      <c r="UC10" s="7"/>
      <c r="UD10" s="7"/>
      <c r="UE10" s="7"/>
      <c r="UF10" s="7"/>
      <c r="UG10" s="7"/>
      <c r="UH10" s="7"/>
      <c r="UI10" s="7"/>
      <c r="UJ10" s="7"/>
      <c r="UK10" s="7"/>
      <c r="UL10" s="7"/>
      <c r="UM10" s="7"/>
      <c r="UN10" s="7"/>
      <c r="UO10" s="7"/>
      <c r="UP10" s="7"/>
      <c r="UQ10" s="7"/>
      <c r="UR10" s="7"/>
      <c r="US10" s="7"/>
      <c r="UT10" s="7"/>
      <c r="UU10" s="7"/>
      <c r="UV10" s="7"/>
      <c r="UW10" s="7"/>
      <c r="UX10" s="7"/>
      <c r="UY10" s="7"/>
      <c r="UZ10" s="7"/>
      <c r="VA10" s="7"/>
      <c r="VB10" s="7"/>
      <c r="VC10" s="7"/>
      <c r="VD10" s="7"/>
      <c r="VE10" s="7"/>
      <c r="VF10" s="7"/>
      <c r="VG10" s="7"/>
      <c r="VH10" s="7"/>
      <c r="VI10" s="7"/>
      <c r="VJ10" s="7"/>
      <c r="VK10" s="7"/>
      <c r="VL10" s="7"/>
      <c r="VM10" s="7"/>
      <c r="VN10" s="7"/>
      <c r="VO10" s="7"/>
      <c r="VP10" s="7"/>
      <c r="VQ10" s="7"/>
      <c r="VR10" s="7"/>
      <c r="VS10" s="7"/>
      <c r="VT10" s="7"/>
      <c r="VU10" s="7"/>
      <c r="VV10" s="7"/>
      <c r="VW10" s="7"/>
      <c r="VX10" s="7"/>
      <c r="VY10" s="7"/>
      <c r="VZ10" s="7"/>
      <c r="WA10" s="7"/>
      <c r="WB10" s="7"/>
      <c r="WC10" s="7"/>
      <c r="WD10" s="7"/>
      <c r="WE10" s="7"/>
      <c r="WF10" s="7"/>
      <c r="WG10" s="7"/>
      <c r="WH10" s="7"/>
      <c r="WI10" s="7"/>
      <c r="WJ10" s="7"/>
      <c r="WK10" s="7"/>
      <c r="WL10" s="7"/>
      <c r="WM10" s="7"/>
      <c r="WN10" s="7"/>
      <c r="WO10" s="7"/>
      <c r="WP10" s="7"/>
      <c r="WQ10" s="7"/>
      <c r="WR10" s="7"/>
      <c r="WS10" s="7"/>
      <c r="WT10" s="7"/>
      <c r="WU10" s="7"/>
      <c r="WV10" s="7"/>
      <c r="WW10" s="7"/>
      <c r="WX10" s="7"/>
      <c r="WY10" s="7"/>
      <c r="WZ10" s="7"/>
      <c r="XA10" s="7"/>
      <c r="XB10" s="7"/>
      <c r="XC10" s="7"/>
      <c r="XD10" s="7"/>
      <c r="XE10" s="7"/>
      <c r="XF10" s="7"/>
      <c r="XG10" s="7"/>
      <c r="XH10" s="7"/>
      <c r="XI10" s="7"/>
      <c r="XJ10" s="7"/>
      <c r="XK10" s="7"/>
      <c r="XL10" s="7"/>
      <c r="XM10" s="7"/>
      <c r="XN10" s="7"/>
      <c r="XO10" s="7"/>
      <c r="XP10" s="7"/>
      <c r="XQ10" s="7"/>
      <c r="XR10" s="7"/>
      <c r="XS10" s="7"/>
      <c r="XT10" s="7"/>
      <c r="XU10" s="7"/>
      <c r="XV10" s="7"/>
      <c r="XW10" s="7"/>
      <c r="XX10" s="7"/>
      <c r="XY10" s="7"/>
      <c r="XZ10" s="7"/>
      <c r="YA10" s="7"/>
      <c r="YB10" s="7"/>
      <c r="YC10" s="7"/>
      <c r="YD10" s="7"/>
      <c r="YE10" s="7"/>
      <c r="YF10" s="7"/>
      <c r="YG10" s="7"/>
      <c r="YH10" s="7"/>
      <c r="YI10" s="7"/>
      <c r="YJ10" s="7"/>
      <c r="YK10" s="7"/>
      <c r="YL10" s="7"/>
      <c r="YM10" s="7"/>
      <c r="YN10" s="7"/>
      <c r="YO10" s="7"/>
      <c r="YP10" s="7"/>
      <c r="YQ10" s="7"/>
      <c r="YR10" s="7"/>
      <c r="YS10" s="7"/>
      <c r="YT10" s="7"/>
      <c r="YU10" s="7"/>
      <c r="YV10" s="7"/>
      <c r="YW10" s="7"/>
      <c r="YX10" s="7"/>
      <c r="YY10" s="7"/>
      <c r="YZ10" s="7"/>
      <c r="ZA10" s="7"/>
      <c r="ZB10" s="7"/>
      <c r="ZC10" s="7"/>
      <c r="ZD10" s="7"/>
      <c r="ZE10" s="7"/>
      <c r="ZF10" s="7"/>
      <c r="ZG10" s="7"/>
      <c r="ZH10" s="7"/>
      <c r="ZI10" s="7"/>
      <c r="ZJ10" s="7"/>
      <c r="ZK10" s="7"/>
      <c r="ZL10" s="7"/>
      <c r="ZM10" s="7"/>
      <c r="ZN10" s="7"/>
      <c r="ZO10" s="7"/>
      <c r="ZP10" s="7"/>
      <c r="ZQ10" s="7"/>
      <c r="ZR10" s="7"/>
      <c r="ZS10" s="7"/>
      <c r="ZT10" s="7"/>
      <c r="ZU10" s="7"/>
      <c r="ZV10" s="7"/>
      <c r="ZW10" s="7"/>
      <c r="ZX10" s="7"/>
      <c r="ZY10" s="7"/>
      <c r="ZZ10" s="7"/>
      <c r="AAA10" s="7"/>
      <c r="AAB10" s="7"/>
      <c r="AAC10" s="7"/>
      <c r="AAD10" s="7"/>
      <c r="AAE10" s="7"/>
      <c r="AAF10" s="7"/>
      <c r="AAG10" s="7"/>
      <c r="AAH10" s="7"/>
      <c r="AAI10" s="7"/>
      <c r="AAJ10" s="7"/>
      <c r="AAK10" s="7"/>
      <c r="AAL10" s="7"/>
      <c r="AAM10" s="7"/>
      <c r="AAN10" s="7"/>
      <c r="AAO10" s="7"/>
      <c r="AAP10" s="7"/>
      <c r="AAQ10" s="7"/>
      <c r="AAR10" s="7"/>
      <c r="AAS10" s="7"/>
      <c r="AAT10" s="7"/>
      <c r="AAU10" s="7"/>
      <c r="AAV10" s="7"/>
      <c r="AAW10" s="7"/>
      <c r="AAX10" s="7"/>
      <c r="AAY10" s="7"/>
      <c r="AAZ10" s="7"/>
      <c r="ABA10" s="7"/>
      <c r="ABB10" s="7"/>
      <c r="ABC10" s="7"/>
      <c r="ABD10" s="7"/>
      <c r="ABE10" s="7"/>
      <c r="ABF10" s="7"/>
      <c r="ABG10" s="7"/>
      <c r="ABH10" s="7"/>
      <c r="ABI10" s="7"/>
      <c r="ABJ10" s="7"/>
      <c r="ABK10" s="7"/>
      <c r="ABL10" s="7"/>
      <c r="ABM10" s="7"/>
      <c r="ABN10" s="7"/>
      <c r="ABO10" s="7"/>
      <c r="ABP10" s="7"/>
      <c r="ABQ10" s="7"/>
      <c r="ABR10" s="7"/>
      <c r="ABS10" s="7"/>
      <c r="ABT10" s="7"/>
      <c r="ABU10" s="7"/>
      <c r="ABV10" s="7"/>
      <c r="ABW10" s="7"/>
      <c r="ABX10" s="7"/>
      <c r="ABY10" s="7"/>
      <c r="ABZ10" s="7"/>
      <c r="ACA10" s="7"/>
      <c r="ACB10" s="7"/>
      <c r="ACC10" s="7"/>
      <c r="ACD10" s="7"/>
      <c r="ACE10" s="7"/>
      <c r="ACF10" s="7"/>
      <c r="ACG10" s="7"/>
      <c r="ACH10" s="7"/>
      <c r="ACI10" s="7"/>
      <c r="ACJ10" s="7"/>
      <c r="ACK10" s="7"/>
      <c r="ACL10" s="7"/>
      <c r="ACM10" s="7"/>
      <c r="ACN10" s="7"/>
      <c r="ACO10" s="7"/>
      <c r="ACP10" s="7"/>
      <c r="ACQ10" s="7"/>
      <c r="ACR10" s="7"/>
      <c r="ACS10" s="7"/>
      <c r="ACT10" s="7"/>
      <c r="ACU10" s="7"/>
      <c r="ACV10" s="7"/>
      <c r="ACW10" s="7"/>
      <c r="ACX10" s="7"/>
      <c r="ACY10" s="7"/>
      <c r="ACZ10" s="7"/>
      <c r="ADA10" s="7"/>
      <c r="ADB10" s="7"/>
      <c r="ADC10" s="7"/>
      <c r="ADD10" s="7"/>
      <c r="ADE10" s="7"/>
      <c r="ADF10" s="7"/>
      <c r="ADG10" s="7"/>
      <c r="ADH10" s="7"/>
      <c r="ADI10" s="7"/>
      <c r="ADJ10" s="7"/>
      <c r="ADK10" s="7"/>
      <c r="ADL10" s="7"/>
      <c r="ADM10" s="7"/>
      <c r="ADN10" s="7"/>
      <c r="ADO10" s="7"/>
      <c r="ADP10" s="7"/>
      <c r="ADQ10" s="7"/>
      <c r="ADR10" s="7"/>
      <c r="ADS10" s="7"/>
      <c r="ADT10" s="7"/>
      <c r="ADU10" s="7"/>
      <c r="ADV10" s="7"/>
      <c r="ADW10" s="7"/>
      <c r="ADX10" s="7"/>
      <c r="ADY10" s="7"/>
      <c r="ADZ10" s="7"/>
      <c r="AEA10" s="7"/>
      <c r="AEB10" s="7"/>
      <c r="AEC10" s="7"/>
      <c r="AED10" s="7"/>
      <c r="AEE10" s="7"/>
      <c r="AEF10" s="7"/>
      <c r="AEG10" s="7"/>
      <c r="AEH10" s="7"/>
      <c r="AEI10" s="7"/>
      <c r="AEJ10" s="7"/>
      <c r="AEK10" s="7"/>
      <c r="AEL10" s="7"/>
      <c r="AEM10" s="7"/>
      <c r="AEN10" s="7"/>
      <c r="AEO10" s="7"/>
      <c r="AEP10" s="7"/>
      <c r="AEQ10" s="7"/>
      <c r="AER10" s="7"/>
      <c r="AES10" s="7"/>
      <c r="AET10" s="7"/>
      <c r="AEU10" s="7"/>
      <c r="AEV10" s="7"/>
      <c r="AEW10" s="7"/>
      <c r="AEX10" s="7"/>
      <c r="AEY10" s="7"/>
      <c r="AEZ10" s="7"/>
      <c r="AFA10" s="7"/>
      <c r="AFB10" s="7"/>
      <c r="AFC10" s="7"/>
      <c r="AFD10" s="7"/>
      <c r="AFE10" s="7"/>
      <c r="AFF10" s="7"/>
      <c r="AFG10" s="7"/>
      <c r="AFH10" s="7"/>
      <c r="AFI10" s="7"/>
      <c r="AFJ10" s="7"/>
      <c r="AFK10" s="7"/>
      <c r="AFL10" s="7"/>
      <c r="AFM10" s="7"/>
      <c r="AFN10" s="7"/>
      <c r="AFO10" s="7"/>
      <c r="AFP10" s="7"/>
      <c r="AFQ10" s="7"/>
      <c r="AFR10" s="7"/>
      <c r="AFS10" s="7"/>
      <c r="AFT10" s="7"/>
      <c r="AFU10" s="7"/>
      <c r="AFV10" s="7"/>
      <c r="AFW10" s="7"/>
      <c r="AFX10" s="7"/>
      <c r="AFY10" s="7"/>
      <c r="AFZ10" s="7"/>
      <c r="AGA10" s="7"/>
      <c r="AGB10" s="7"/>
      <c r="AGC10" s="7"/>
      <c r="AGD10" s="7"/>
      <c r="AGE10" s="7"/>
      <c r="AGF10" s="7"/>
      <c r="AGG10" s="7"/>
      <c r="AGH10" s="7"/>
      <c r="AGI10" s="7"/>
      <c r="AGJ10" s="7"/>
      <c r="AGK10" s="7"/>
      <c r="AGL10" s="7"/>
      <c r="AGM10" s="7"/>
      <c r="AGN10" s="7"/>
      <c r="AGO10" s="7"/>
      <c r="AGP10" s="7"/>
      <c r="AGQ10" s="7"/>
      <c r="AGR10" s="7"/>
      <c r="AGS10" s="7"/>
      <c r="AGT10" s="7"/>
      <c r="AGU10" s="7"/>
      <c r="AGV10" s="7"/>
      <c r="AGW10" s="7"/>
      <c r="AGX10" s="7"/>
      <c r="AGY10" s="7"/>
      <c r="AGZ10" s="7"/>
      <c r="AHA10" s="7"/>
      <c r="AHB10" s="7"/>
      <c r="AHC10" s="7"/>
      <c r="AHD10" s="7"/>
      <c r="AHE10" s="7"/>
      <c r="AHF10" s="7"/>
      <c r="AHG10" s="7"/>
      <c r="AHH10" s="7"/>
      <c r="AHI10" s="7"/>
      <c r="AHJ10" s="7"/>
      <c r="AHK10" s="7"/>
      <c r="AHL10" s="7"/>
      <c r="AHM10" s="7"/>
      <c r="AHN10" s="7"/>
      <c r="AHO10" s="7"/>
      <c r="AHP10" s="7"/>
      <c r="AHQ10" s="7"/>
      <c r="AHR10" s="7"/>
      <c r="AHS10" s="7"/>
      <c r="AHT10" s="7"/>
      <c r="AHU10" s="7"/>
      <c r="AHV10" s="7"/>
      <c r="AHW10" s="7"/>
      <c r="AHX10" s="7"/>
      <c r="AHY10" s="7"/>
      <c r="AHZ10" s="7"/>
      <c r="AIA10" s="7"/>
      <c r="AIB10" s="7"/>
      <c r="AIC10" s="7"/>
      <c r="AID10" s="7"/>
      <c r="AIE10" s="7"/>
      <c r="AIF10" s="7"/>
      <c r="AIG10" s="7"/>
      <c r="AIH10" s="7"/>
      <c r="AII10" s="7"/>
      <c r="AIJ10" s="7"/>
      <c r="AIK10" s="7"/>
      <c r="AIL10" s="7"/>
      <c r="AIM10" s="7"/>
      <c r="AIN10" s="7"/>
      <c r="AIO10" s="7"/>
      <c r="AIP10" s="7"/>
      <c r="AIQ10" s="7"/>
      <c r="AIR10" s="7"/>
      <c r="AIS10" s="7"/>
      <c r="AIT10" s="7"/>
      <c r="AIU10" s="7"/>
      <c r="AIV10" s="7"/>
      <c r="AIW10" s="7"/>
      <c r="AIX10" s="7"/>
      <c r="AIY10" s="7"/>
      <c r="AIZ10" s="7"/>
      <c r="AJA10" s="7"/>
      <c r="AJB10" s="7"/>
      <c r="AJC10" s="7"/>
      <c r="AJD10" s="7"/>
      <c r="AJE10" s="7"/>
      <c r="AJF10" s="7"/>
      <c r="AJG10" s="7"/>
      <c r="AJH10" s="7"/>
      <c r="AJI10" s="7"/>
      <c r="AJJ10" s="7"/>
      <c r="AJK10" s="7"/>
      <c r="AJL10" s="7"/>
      <c r="AJM10" s="7"/>
      <c r="AJN10" s="7"/>
      <c r="AJO10" s="7"/>
      <c r="AJP10" s="7"/>
      <c r="AJQ10" s="7"/>
      <c r="AJR10" s="7"/>
      <c r="AJS10" s="7"/>
      <c r="AJT10" s="7"/>
      <c r="AJU10" s="7"/>
      <c r="AJV10" s="7"/>
      <c r="AJW10" s="7"/>
      <c r="AJX10" s="7"/>
      <c r="AJY10" s="7"/>
      <c r="AJZ10" s="7"/>
      <c r="AKA10" s="7"/>
      <c r="AKB10" s="7"/>
      <c r="AKC10" s="7"/>
      <c r="AKD10" s="7"/>
      <c r="AKE10" s="7"/>
      <c r="AKF10" s="7"/>
      <c r="AKG10" s="7"/>
      <c r="AKH10" s="7"/>
      <c r="AKI10" s="7"/>
      <c r="AKJ10" s="7"/>
      <c r="AKK10" s="7"/>
      <c r="AKL10" s="7"/>
      <c r="AKM10" s="7"/>
      <c r="AKN10" s="7"/>
      <c r="AKO10" s="7"/>
      <c r="AKP10" s="7"/>
      <c r="AKQ10" s="7"/>
      <c r="AKR10" s="7"/>
      <c r="AKS10" s="7"/>
      <c r="AKT10" s="7"/>
      <c r="AKU10" s="7"/>
    </row>
    <row r="11" spans="1:983" s="3" customFormat="1" ht="41.25" customHeight="1" x14ac:dyDescent="0.25">
      <c r="A11" s="3">
        <v>4</v>
      </c>
      <c r="B11" s="34">
        <v>2023002130174</v>
      </c>
      <c r="C11" s="22">
        <v>45266</v>
      </c>
      <c r="D11" s="51" t="s">
        <v>26</v>
      </c>
      <c r="E11" s="25" t="s">
        <v>27</v>
      </c>
      <c r="F11" s="3" t="s">
        <v>34</v>
      </c>
      <c r="G11" s="33">
        <v>1922866284.78</v>
      </c>
      <c r="H11" s="2" t="s">
        <v>18</v>
      </c>
      <c r="I11" s="22">
        <v>45311</v>
      </c>
      <c r="J11" s="21">
        <v>45657</v>
      </c>
      <c r="K11" s="20">
        <v>20</v>
      </c>
      <c r="L11" s="27">
        <v>685050000</v>
      </c>
      <c r="M11" s="24" t="s">
        <v>28</v>
      </c>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c r="FF11" s="7"/>
      <c r="FG11" s="7"/>
      <c r="FH11" s="7"/>
      <c r="FI11" s="7"/>
      <c r="FJ11" s="7"/>
      <c r="FK11" s="7"/>
      <c r="FL11" s="7"/>
      <c r="FM11" s="7"/>
      <c r="FN11" s="7"/>
      <c r="FO11" s="7"/>
      <c r="FP11" s="7"/>
      <c r="FQ11" s="7"/>
      <c r="FR11" s="7"/>
      <c r="FS11" s="7"/>
      <c r="FT11" s="7"/>
      <c r="FU11" s="7"/>
      <c r="FV11" s="7"/>
      <c r="FW11" s="7"/>
      <c r="FX11" s="7"/>
      <c r="FY11" s="7"/>
      <c r="FZ11" s="7"/>
      <c r="GA11" s="7"/>
      <c r="GB11" s="7"/>
      <c r="GC11" s="7"/>
      <c r="GD11" s="7"/>
      <c r="GE11" s="7"/>
      <c r="GF11" s="7"/>
      <c r="GG11" s="7"/>
      <c r="GH11" s="7"/>
      <c r="GI11" s="7"/>
      <c r="GJ11" s="7"/>
      <c r="GK11" s="7"/>
      <c r="GL11" s="7"/>
      <c r="GM11" s="7"/>
      <c r="GN11" s="7"/>
      <c r="GO11" s="7"/>
      <c r="GP11" s="7"/>
      <c r="GQ11" s="7"/>
      <c r="GR11" s="7"/>
      <c r="GS11" s="7"/>
      <c r="GT11" s="7"/>
      <c r="GU11" s="7"/>
      <c r="GV11" s="7"/>
      <c r="GW11" s="7"/>
      <c r="GX11" s="7"/>
      <c r="GY11" s="7"/>
      <c r="GZ11" s="7"/>
      <c r="HA11" s="7"/>
      <c r="HB11" s="7"/>
      <c r="HC11" s="7"/>
      <c r="HD11" s="7"/>
      <c r="HE11" s="7"/>
      <c r="HF11" s="7"/>
      <c r="HG11" s="7"/>
      <c r="HH11" s="7"/>
      <c r="HI11" s="7"/>
      <c r="HJ11" s="7"/>
      <c r="HK11" s="7"/>
      <c r="HL11" s="7"/>
      <c r="HM11" s="7"/>
      <c r="HN11" s="7"/>
      <c r="HO11" s="7"/>
      <c r="HP11" s="7"/>
      <c r="HQ11" s="7"/>
      <c r="HR11" s="7"/>
      <c r="HS11" s="7"/>
      <c r="HT11" s="7"/>
      <c r="HU11" s="7"/>
      <c r="HV11" s="7"/>
      <c r="HW11" s="7"/>
      <c r="HX11" s="7"/>
      <c r="HY11" s="7"/>
      <c r="HZ11" s="7"/>
      <c r="IA11" s="7"/>
      <c r="IB11" s="7"/>
      <c r="IC11" s="7"/>
      <c r="ID11" s="7"/>
      <c r="IE11" s="7"/>
      <c r="IF11" s="7"/>
      <c r="IG11" s="7"/>
      <c r="IH11" s="7"/>
      <c r="II11" s="7"/>
      <c r="IJ11" s="7"/>
      <c r="IK11" s="7"/>
      <c r="IL11" s="7"/>
      <c r="IM11" s="7"/>
      <c r="IN11" s="7"/>
      <c r="IO11" s="7"/>
      <c r="IP11" s="7"/>
      <c r="IQ11" s="7"/>
      <c r="IR11" s="7"/>
      <c r="IS11" s="7"/>
      <c r="IT11" s="7"/>
      <c r="IU11" s="7"/>
      <c r="IV11" s="7"/>
      <c r="IW11" s="7"/>
      <c r="IX11" s="7"/>
      <c r="IY11" s="7"/>
      <c r="IZ11" s="7"/>
      <c r="JA11" s="7"/>
      <c r="JB11" s="7"/>
      <c r="JC11" s="7"/>
      <c r="JD11" s="7"/>
      <c r="JE11" s="7"/>
      <c r="JF11" s="7"/>
      <c r="JG11" s="7"/>
      <c r="JH11" s="7"/>
      <c r="JI11" s="7"/>
      <c r="JJ11" s="7"/>
      <c r="JK11" s="7"/>
      <c r="JL11" s="7"/>
      <c r="JM11" s="7"/>
      <c r="JN11" s="7"/>
      <c r="JO11" s="7"/>
      <c r="JP11" s="7"/>
      <c r="JQ11" s="7"/>
      <c r="JR11" s="7"/>
      <c r="JS11" s="7"/>
      <c r="JT11" s="7"/>
      <c r="JU11" s="7"/>
      <c r="JV11" s="7"/>
      <c r="JW11" s="7"/>
      <c r="JX11" s="7"/>
      <c r="JY11" s="7"/>
      <c r="JZ11" s="7"/>
      <c r="KA11" s="7"/>
      <c r="KB11" s="7"/>
      <c r="KC11" s="7"/>
      <c r="KD11" s="7"/>
      <c r="KE11" s="7"/>
      <c r="KF11" s="7"/>
      <c r="KG11" s="7"/>
      <c r="KH11" s="7"/>
      <c r="KI11" s="7"/>
      <c r="KJ11" s="7"/>
      <c r="KK11" s="7"/>
      <c r="KL11" s="7"/>
      <c r="KM11" s="7"/>
      <c r="KN11" s="7"/>
      <c r="KO11" s="7"/>
      <c r="KP11" s="7"/>
      <c r="KQ11" s="7"/>
      <c r="KR11" s="7"/>
      <c r="KS11" s="7"/>
      <c r="KT11" s="7"/>
      <c r="KU11" s="7"/>
      <c r="KV11" s="7"/>
      <c r="KW11" s="7"/>
      <c r="KX11" s="7"/>
      <c r="KY11" s="7"/>
      <c r="KZ11" s="7"/>
      <c r="LA11" s="7"/>
      <c r="LB11" s="7"/>
      <c r="LC11" s="7"/>
      <c r="LD11" s="7"/>
      <c r="LE11" s="7"/>
      <c r="LF11" s="7"/>
      <c r="LG11" s="7"/>
      <c r="LH11" s="7"/>
      <c r="LI11" s="7"/>
      <c r="LJ11" s="7"/>
      <c r="LK11" s="7"/>
      <c r="LL11" s="7"/>
      <c r="LM11" s="7"/>
      <c r="LN11" s="7"/>
      <c r="LO11" s="7"/>
      <c r="LP11" s="7"/>
      <c r="LQ11" s="7"/>
      <c r="LR11" s="7"/>
      <c r="LS11" s="7"/>
      <c r="LT11" s="7"/>
      <c r="LU11" s="7"/>
      <c r="LV11" s="7"/>
      <c r="LW11" s="7"/>
      <c r="LX11" s="7"/>
      <c r="LY11" s="7"/>
      <c r="LZ11" s="7"/>
      <c r="MA11" s="7"/>
      <c r="MB11" s="7"/>
      <c r="MC11" s="7"/>
      <c r="MD11" s="7"/>
      <c r="ME11" s="7"/>
      <c r="MF11" s="7"/>
      <c r="MG11" s="7"/>
      <c r="MH11" s="7"/>
      <c r="MI11" s="7"/>
      <c r="MJ11" s="7"/>
      <c r="MK11" s="7"/>
      <c r="ML11" s="7"/>
      <c r="MM11" s="7"/>
      <c r="MN11" s="7"/>
      <c r="MO11" s="7"/>
      <c r="MP11" s="7"/>
      <c r="MQ11" s="7"/>
      <c r="MR11" s="7"/>
      <c r="MS11" s="7"/>
      <c r="MT11" s="7"/>
      <c r="MU11" s="7"/>
      <c r="MV11" s="7"/>
      <c r="MW11" s="7"/>
      <c r="MX11" s="7"/>
      <c r="MY11" s="7"/>
      <c r="MZ11" s="7"/>
      <c r="NA11" s="7"/>
      <c r="NB11" s="7"/>
      <c r="NC11" s="7"/>
      <c r="ND11" s="7"/>
      <c r="NE11" s="7"/>
      <c r="NF11" s="7"/>
      <c r="NG11" s="7"/>
      <c r="NH11" s="7"/>
      <c r="NI11" s="7"/>
      <c r="NJ11" s="7"/>
      <c r="NK11" s="7"/>
      <c r="NL11" s="7"/>
      <c r="NM11" s="7"/>
      <c r="NN11" s="7"/>
      <c r="NO11" s="7"/>
      <c r="NP11" s="7"/>
      <c r="NQ11" s="7"/>
      <c r="NR11" s="7"/>
      <c r="NS11" s="7"/>
      <c r="NT11" s="7"/>
      <c r="NU11" s="7"/>
      <c r="NV11" s="7"/>
      <c r="NW11" s="7"/>
      <c r="NX11" s="7"/>
      <c r="NY11" s="7"/>
      <c r="NZ11" s="7"/>
      <c r="OA11" s="7"/>
      <c r="OB11" s="7"/>
      <c r="OC11" s="7"/>
      <c r="OD11" s="7"/>
      <c r="OE11" s="7"/>
      <c r="OF11" s="7"/>
      <c r="OG11" s="7"/>
      <c r="OH11" s="7"/>
      <c r="OI11" s="7"/>
      <c r="OJ11" s="7"/>
      <c r="OK11" s="7"/>
      <c r="OL11" s="7"/>
      <c r="OM11" s="7"/>
      <c r="ON11" s="7"/>
      <c r="OO11" s="7"/>
      <c r="OP11" s="7"/>
      <c r="OQ11" s="7"/>
      <c r="OR11" s="7"/>
      <c r="OS11" s="7"/>
      <c r="OT11" s="7"/>
      <c r="OU11" s="7"/>
      <c r="OV11" s="7"/>
      <c r="OW11" s="7"/>
      <c r="OX11" s="7"/>
      <c r="OY11" s="7"/>
      <c r="OZ11" s="7"/>
      <c r="PA11" s="7"/>
      <c r="PB11" s="7"/>
      <c r="PC11" s="7"/>
      <c r="PD11" s="7"/>
      <c r="PE11" s="7"/>
      <c r="PF11" s="7"/>
      <c r="PG11" s="7"/>
      <c r="PH11" s="7"/>
      <c r="PI11" s="7"/>
      <c r="PJ11" s="7"/>
      <c r="PK11" s="7"/>
      <c r="PL11" s="7"/>
      <c r="PM11" s="7"/>
      <c r="PN11" s="7"/>
      <c r="PO11" s="7"/>
      <c r="PP11" s="7"/>
      <c r="PQ11" s="7"/>
      <c r="PR11" s="7"/>
      <c r="PS11" s="7"/>
      <c r="PT11" s="7"/>
      <c r="PU11" s="7"/>
      <c r="PV11" s="7"/>
      <c r="PW11" s="7"/>
      <c r="PX11" s="7"/>
      <c r="PY11" s="7"/>
      <c r="PZ11" s="7"/>
      <c r="QA11" s="7"/>
      <c r="QB11" s="7"/>
      <c r="QC11" s="7"/>
      <c r="QD11" s="7"/>
      <c r="QE11" s="7"/>
      <c r="QF11" s="7"/>
      <c r="QG11" s="7"/>
      <c r="QH11" s="7"/>
      <c r="QI11" s="7"/>
      <c r="QJ11" s="7"/>
      <c r="QK11" s="7"/>
      <c r="QL11" s="7"/>
      <c r="QM11" s="7"/>
      <c r="QN11" s="7"/>
      <c r="QO11" s="7"/>
      <c r="QP11" s="7"/>
      <c r="QQ11" s="7"/>
      <c r="QR11" s="7"/>
      <c r="QS11" s="7"/>
      <c r="QT11" s="7"/>
      <c r="QU11" s="7"/>
      <c r="QV11" s="7"/>
      <c r="QW11" s="7"/>
      <c r="QX11" s="7"/>
      <c r="QY11" s="7"/>
      <c r="QZ11" s="7"/>
      <c r="RA11" s="7"/>
      <c r="RB11" s="7"/>
      <c r="RC11" s="7"/>
      <c r="RD11" s="7"/>
      <c r="RE11" s="7"/>
      <c r="RF11" s="7"/>
      <c r="RG11" s="7"/>
      <c r="RH11" s="7"/>
      <c r="RI11" s="7"/>
      <c r="RJ11" s="7"/>
      <c r="RK11" s="7"/>
      <c r="RL11" s="7"/>
      <c r="RM11" s="7"/>
      <c r="RN11" s="7"/>
      <c r="RO11" s="7"/>
      <c r="RP11" s="7"/>
      <c r="RQ11" s="7"/>
      <c r="RR11" s="7"/>
      <c r="RS11" s="7"/>
      <c r="RT11" s="7"/>
      <c r="RU11" s="7"/>
      <c r="RV11" s="7"/>
      <c r="RW11" s="7"/>
      <c r="RX11" s="7"/>
      <c r="RY11" s="7"/>
      <c r="RZ11" s="7"/>
      <c r="SA11" s="7"/>
      <c r="SB11" s="7"/>
      <c r="SC11" s="7"/>
      <c r="SD11" s="7"/>
      <c r="SE11" s="7"/>
      <c r="SF11" s="7"/>
      <c r="SG11" s="7"/>
      <c r="SH11" s="7"/>
      <c r="SI11" s="7"/>
      <c r="SJ11" s="7"/>
      <c r="SK11" s="7"/>
      <c r="SL11" s="7"/>
      <c r="SM11" s="7"/>
      <c r="SN11" s="7"/>
      <c r="SO11" s="7"/>
      <c r="SP11" s="7"/>
      <c r="SQ11" s="7"/>
      <c r="SR11" s="7"/>
      <c r="SS11" s="7"/>
      <c r="ST11" s="7"/>
      <c r="SU11" s="7"/>
      <c r="SV11" s="7"/>
      <c r="SW11" s="7"/>
      <c r="SX11" s="7"/>
      <c r="SY11" s="7"/>
      <c r="SZ11" s="7"/>
      <c r="TA11" s="7"/>
      <c r="TB11" s="7"/>
      <c r="TC11" s="7"/>
      <c r="TD11" s="7"/>
      <c r="TE11" s="7"/>
      <c r="TF11" s="7"/>
      <c r="TG11" s="7"/>
      <c r="TH11" s="7"/>
      <c r="TI11" s="7"/>
      <c r="TJ11" s="7"/>
      <c r="TK11" s="7"/>
      <c r="TL11" s="7"/>
      <c r="TM11" s="7"/>
      <c r="TN11" s="7"/>
      <c r="TO11" s="7"/>
      <c r="TP11" s="7"/>
      <c r="TQ11" s="7"/>
      <c r="TR11" s="7"/>
      <c r="TS11" s="7"/>
      <c r="TT11" s="7"/>
      <c r="TU11" s="7"/>
      <c r="TV11" s="7"/>
      <c r="TW11" s="7"/>
      <c r="TX11" s="7"/>
      <c r="TY11" s="7"/>
      <c r="TZ11" s="7"/>
      <c r="UA11" s="7"/>
      <c r="UB11" s="7"/>
      <c r="UC11" s="7"/>
      <c r="UD11" s="7"/>
      <c r="UE11" s="7"/>
      <c r="UF11" s="7"/>
      <c r="UG11" s="7"/>
      <c r="UH11" s="7"/>
      <c r="UI11" s="7"/>
      <c r="UJ11" s="7"/>
      <c r="UK11" s="7"/>
      <c r="UL11" s="7"/>
      <c r="UM11" s="7"/>
      <c r="UN11" s="7"/>
      <c r="UO11" s="7"/>
      <c r="UP11" s="7"/>
      <c r="UQ11" s="7"/>
      <c r="UR11" s="7"/>
      <c r="US11" s="7"/>
      <c r="UT11" s="7"/>
      <c r="UU11" s="7"/>
      <c r="UV11" s="7"/>
      <c r="UW11" s="7"/>
      <c r="UX11" s="7"/>
      <c r="UY11" s="7"/>
      <c r="UZ11" s="7"/>
      <c r="VA11" s="7"/>
      <c r="VB11" s="7"/>
      <c r="VC11" s="7"/>
      <c r="VD11" s="7"/>
      <c r="VE11" s="7"/>
      <c r="VF11" s="7"/>
      <c r="VG11" s="7"/>
      <c r="VH11" s="7"/>
      <c r="VI11" s="7"/>
      <c r="VJ11" s="7"/>
      <c r="VK11" s="7"/>
      <c r="VL11" s="7"/>
      <c r="VM11" s="7"/>
      <c r="VN11" s="7"/>
      <c r="VO11" s="7"/>
      <c r="VP11" s="7"/>
      <c r="VQ11" s="7"/>
      <c r="VR11" s="7"/>
      <c r="VS11" s="7"/>
      <c r="VT11" s="7"/>
      <c r="VU11" s="7"/>
      <c r="VV11" s="7"/>
      <c r="VW11" s="7"/>
      <c r="VX11" s="7"/>
      <c r="VY11" s="7"/>
      <c r="VZ11" s="7"/>
      <c r="WA11" s="7"/>
      <c r="WB11" s="7"/>
      <c r="WC11" s="7"/>
      <c r="WD11" s="7"/>
      <c r="WE11" s="7"/>
      <c r="WF11" s="7"/>
      <c r="WG11" s="7"/>
      <c r="WH11" s="7"/>
      <c r="WI11" s="7"/>
      <c r="WJ11" s="7"/>
      <c r="WK11" s="7"/>
      <c r="WL11" s="7"/>
      <c r="WM11" s="7"/>
      <c r="WN11" s="7"/>
      <c r="WO11" s="7"/>
      <c r="WP11" s="7"/>
      <c r="WQ11" s="7"/>
      <c r="WR11" s="7"/>
      <c r="WS11" s="7"/>
      <c r="WT11" s="7"/>
      <c r="WU11" s="7"/>
      <c r="WV11" s="7"/>
      <c r="WW11" s="7"/>
      <c r="WX11" s="7"/>
      <c r="WY11" s="7"/>
      <c r="WZ11" s="7"/>
      <c r="XA11" s="7"/>
      <c r="XB11" s="7"/>
      <c r="XC11" s="7"/>
      <c r="XD11" s="7"/>
      <c r="XE11" s="7"/>
      <c r="XF11" s="7"/>
      <c r="XG11" s="7"/>
      <c r="XH11" s="7"/>
      <c r="XI11" s="7"/>
      <c r="XJ11" s="7"/>
      <c r="XK11" s="7"/>
      <c r="XL11" s="7"/>
      <c r="XM11" s="7"/>
      <c r="XN11" s="7"/>
      <c r="XO11" s="7"/>
      <c r="XP11" s="7"/>
      <c r="XQ11" s="7"/>
      <c r="XR11" s="7"/>
      <c r="XS11" s="7"/>
      <c r="XT11" s="7"/>
      <c r="XU11" s="7"/>
      <c r="XV11" s="7"/>
      <c r="XW11" s="7"/>
      <c r="XX11" s="7"/>
      <c r="XY11" s="7"/>
      <c r="XZ11" s="7"/>
      <c r="YA11" s="7"/>
      <c r="YB11" s="7"/>
      <c r="YC11" s="7"/>
      <c r="YD11" s="7"/>
      <c r="YE11" s="7"/>
      <c r="YF11" s="7"/>
      <c r="YG11" s="7"/>
      <c r="YH11" s="7"/>
      <c r="YI11" s="7"/>
      <c r="YJ11" s="7"/>
      <c r="YK11" s="7"/>
      <c r="YL11" s="7"/>
      <c r="YM11" s="7"/>
      <c r="YN11" s="7"/>
      <c r="YO11" s="7"/>
      <c r="YP11" s="7"/>
      <c r="YQ11" s="7"/>
      <c r="YR11" s="7"/>
      <c r="YS11" s="7"/>
      <c r="YT11" s="7"/>
      <c r="YU11" s="7"/>
      <c r="YV11" s="7"/>
      <c r="YW11" s="7"/>
      <c r="YX11" s="7"/>
      <c r="YY11" s="7"/>
      <c r="YZ11" s="7"/>
      <c r="ZA11" s="7"/>
      <c r="ZB11" s="7"/>
      <c r="ZC11" s="7"/>
      <c r="ZD11" s="7"/>
      <c r="ZE11" s="7"/>
      <c r="ZF11" s="7"/>
      <c r="ZG11" s="7"/>
      <c r="ZH11" s="7"/>
      <c r="ZI11" s="7"/>
      <c r="ZJ11" s="7"/>
      <c r="ZK11" s="7"/>
      <c r="ZL11" s="7"/>
      <c r="ZM11" s="7"/>
      <c r="ZN11" s="7"/>
      <c r="ZO11" s="7"/>
      <c r="ZP11" s="7"/>
      <c r="ZQ11" s="7"/>
      <c r="ZR11" s="7"/>
      <c r="ZS11" s="7"/>
      <c r="ZT11" s="7"/>
      <c r="ZU11" s="7"/>
      <c r="ZV11" s="7"/>
      <c r="ZW11" s="7"/>
      <c r="ZX11" s="7"/>
      <c r="ZY11" s="7"/>
      <c r="ZZ11" s="7"/>
      <c r="AAA11" s="7"/>
      <c r="AAB11" s="7"/>
      <c r="AAC11" s="7"/>
      <c r="AAD11" s="7"/>
      <c r="AAE11" s="7"/>
      <c r="AAF11" s="7"/>
      <c r="AAG11" s="7"/>
      <c r="AAH11" s="7"/>
      <c r="AAI11" s="7"/>
      <c r="AAJ11" s="7"/>
      <c r="AAK11" s="7"/>
      <c r="AAL11" s="7"/>
      <c r="AAM11" s="7"/>
      <c r="AAN11" s="7"/>
      <c r="AAO11" s="7"/>
      <c r="AAP11" s="7"/>
      <c r="AAQ11" s="7"/>
      <c r="AAR11" s="7"/>
      <c r="AAS11" s="7"/>
      <c r="AAT11" s="7"/>
      <c r="AAU11" s="7"/>
      <c r="AAV11" s="7"/>
      <c r="AAW11" s="7"/>
      <c r="AAX11" s="7"/>
      <c r="AAY11" s="7"/>
      <c r="AAZ11" s="7"/>
      <c r="ABA11" s="7"/>
      <c r="ABB11" s="7"/>
      <c r="ABC11" s="7"/>
      <c r="ABD11" s="7"/>
      <c r="ABE11" s="7"/>
      <c r="ABF11" s="7"/>
      <c r="ABG11" s="7"/>
      <c r="ABH11" s="7"/>
      <c r="ABI11" s="7"/>
      <c r="ABJ11" s="7"/>
      <c r="ABK11" s="7"/>
      <c r="ABL11" s="7"/>
      <c r="ABM11" s="7"/>
      <c r="ABN11" s="7"/>
      <c r="ABO11" s="7"/>
      <c r="ABP11" s="7"/>
      <c r="ABQ11" s="7"/>
      <c r="ABR11" s="7"/>
      <c r="ABS11" s="7"/>
      <c r="ABT11" s="7"/>
      <c r="ABU11" s="7"/>
      <c r="ABV11" s="7"/>
      <c r="ABW11" s="7"/>
      <c r="ABX11" s="7"/>
      <c r="ABY11" s="7"/>
      <c r="ABZ11" s="7"/>
      <c r="ACA11" s="7"/>
      <c r="ACB11" s="7"/>
      <c r="ACC11" s="7"/>
      <c r="ACD11" s="7"/>
      <c r="ACE11" s="7"/>
      <c r="ACF11" s="7"/>
      <c r="ACG11" s="7"/>
      <c r="ACH11" s="7"/>
      <c r="ACI11" s="7"/>
      <c r="ACJ11" s="7"/>
      <c r="ACK11" s="7"/>
      <c r="ACL11" s="7"/>
      <c r="ACM11" s="7"/>
      <c r="ACN11" s="7"/>
      <c r="ACO11" s="7"/>
      <c r="ACP11" s="7"/>
      <c r="ACQ11" s="7"/>
      <c r="ACR11" s="7"/>
      <c r="ACS11" s="7"/>
      <c r="ACT11" s="7"/>
      <c r="ACU11" s="7"/>
      <c r="ACV11" s="7"/>
      <c r="ACW11" s="7"/>
      <c r="ACX11" s="7"/>
      <c r="ACY11" s="7"/>
      <c r="ACZ11" s="7"/>
      <c r="ADA11" s="7"/>
      <c r="ADB11" s="7"/>
      <c r="ADC11" s="7"/>
      <c r="ADD11" s="7"/>
      <c r="ADE11" s="7"/>
      <c r="ADF11" s="7"/>
      <c r="ADG11" s="7"/>
      <c r="ADH11" s="7"/>
      <c r="ADI11" s="7"/>
      <c r="ADJ11" s="7"/>
      <c r="ADK11" s="7"/>
      <c r="ADL11" s="7"/>
      <c r="ADM11" s="7"/>
      <c r="ADN11" s="7"/>
      <c r="ADO11" s="7"/>
      <c r="ADP11" s="7"/>
      <c r="ADQ11" s="7"/>
      <c r="ADR11" s="7"/>
      <c r="ADS11" s="7"/>
      <c r="ADT11" s="7"/>
      <c r="ADU11" s="7"/>
      <c r="ADV11" s="7"/>
      <c r="ADW11" s="7"/>
      <c r="ADX11" s="7"/>
      <c r="ADY11" s="7"/>
      <c r="ADZ11" s="7"/>
      <c r="AEA11" s="7"/>
      <c r="AEB11" s="7"/>
      <c r="AEC11" s="7"/>
      <c r="AED11" s="7"/>
      <c r="AEE11" s="7"/>
      <c r="AEF11" s="7"/>
      <c r="AEG11" s="7"/>
      <c r="AEH11" s="7"/>
      <c r="AEI11" s="7"/>
      <c r="AEJ11" s="7"/>
      <c r="AEK11" s="7"/>
      <c r="AEL11" s="7"/>
      <c r="AEM11" s="7"/>
      <c r="AEN11" s="7"/>
      <c r="AEO11" s="7"/>
      <c r="AEP11" s="7"/>
      <c r="AEQ11" s="7"/>
      <c r="AER11" s="7"/>
      <c r="AES11" s="7"/>
      <c r="AET11" s="7"/>
      <c r="AEU11" s="7"/>
      <c r="AEV11" s="7"/>
      <c r="AEW11" s="7"/>
      <c r="AEX11" s="7"/>
      <c r="AEY11" s="7"/>
      <c r="AEZ11" s="7"/>
      <c r="AFA11" s="7"/>
      <c r="AFB11" s="7"/>
      <c r="AFC11" s="7"/>
      <c r="AFD11" s="7"/>
      <c r="AFE11" s="7"/>
      <c r="AFF11" s="7"/>
      <c r="AFG11" s="7"/>
      <c r="AFH11" s="7"/>
      <c r="AFI11" s="7"/>
      <c r="AFJ11" s="7"/>
      <c r="AFK11" s="7"/>
      <c r="AFL11" s="7"/>
      <c r="AFM11" s="7"/>
      <c r="AFN11" s="7"/>
      <c r="AFO11" s="7"/>
      <c r="AFP11" s="7"/>
      <c r="AFQ11" s="7"/>
      <c r="AFR11" s="7"/>
      <c r="AFS11" s="7"/>
      <c r="AFT11" s="7"/>
      <c r="AFU11" s="7"/>
      <c r="AFV11" s="7"/>
      <c r="AFW11" s="7"/>
      <c r="AFX11" s="7"/>
      <c r="AFY11" s="7"/>
      <c r="AFZ11" s="7"/>
      <c r="AGA11" s="7"/>
      <c r="AGB11" s="7"/>
      <c r="AGC11" s="7"/>
      <c r="AGD11" s="7"/>
      <c r="AGE11" s="7"/>
      <c r="AGF11" s="7"/>
      <c r="AGG11" s="7"/>
      <c r="AGH11" s="7"/>
      <c r="AGI11" s="7"/>
      <c r="AGJ11" s="7"/>
      <c r="AGK11" s="7"/>
      <c r="AGL11" s="7"/>
      <c r="AGM11" s="7"/>
      <c r="AGN11" s="7"/>
      <c r="AGO11" s="7"/>
      <c r="AGP11" s="7"/>
      <c r="AGQ11" s="7"/>
      <c r="AGR11" s="7"/>
      <c r="AGS11" s="7"/>
      <c r="AGT11" s="7"/>
      <c r="AGU11" s="7"/>
      <c r="AGV11" s="7"/>
      <c r="AGW11" s="7"/>
      <c r="AGX11" s="7"/>
      <c r="AGY11" s="7"/>
      <c r="AGZ11" s="7"/>
      <c r="AHA11" s="7"/>
      <c r="AHB11" s="7"/>
      <c r="AHC11" s="7"/>
      <c r="AHD11" s="7"/>
      <c r="AHE11" s="7"/>
      <c r="AHF11" s="7"/>
      <c r="AHG11" s="7"/>
      <c r="AHH11" s="7"/>
      <c r="AHI11" s="7"/>
      <c r="AHJ11" s="7"/>
      <c r="AHK11" s="7"/>
      <c r="AHL11" s="7"/>
      <c r="AHM11" s="7"/>
      <c r="AHN11" s="7"/>
      <c r="AHO11" s="7"/>
      <c r="AHP11" s="7"/>
      <c r="AHQ11" s="7"/>
      <c r="AHR11" s="7"/>
      <c r="AHS11" s="7"/>
      <c r="AHT11" s="7"/>
      <c r="AHU11" s="7"/>
      <c r="AHV11" s="7"/>
      <c r="AHW11" s="7"/>
      <c r="AHX11" s="7"/>
      <c r="AHY11" s="7"/>
      <c r="AHZ11" s="7"/>
      <c r="AIA11" s="7"/>
      <c r="AIB11" s="7"/>
      <c r="AIC11" s="7"/>
      <c r="AID11" s="7"/>
      <c r="AIE11" s="7"/>
      <c r="AIF11" s="7"/>
      <c r="AIG11" s="7"/>
      <c r="AIH11" s="7"/>
      <c r="AII11" s="7"/>
      <c r="AIJ11" s="7"/>
      <c r="AIK11" s="7"/>
      <c r="AIL11" s="7"/>
      <c r="AIM11" s="7"/>
      <c r="AIN11" s="7"/>
      <c r="AIO11" s="7"/>
      <c r="AIP11" s="7"/>
      <c r="AIQ11" s="7"/>
      <c r="AIR11" s="7"/>
      <c r="AIS11" s="7"/>
      <c r="AIT11" s="7"/>
      <c r="AIU11" s="7"/>
      <c r="AIV11" s="7"/>
      <c r="AIW11" s="7"/>
      <c r="AIX11" s="7"/>
      <c r="AIY11" s="7"/>
      <c r="AIZ11" s="7"/>
      <c r="AJA11" s="7"/>
      <c r="AJB11" s="7"/>
      <c r="AJC11" s="7"/>
      <c r="AJD11" s="7"/>
      <c r="AJE11" s="7"/>
      <c r="AJF11" s="7"/>
      <c r="AJG11" s="7"/>
      <c r="AJH11" s="7"/>
      <c r="AJI11" s="7"/>
      <c r="AJJ11" s="7"/>
      <c r="AJK11" s="7"/>
      <c r="AJL11" s="7"/>
      <c r="AJM11" s="7"/>
      <c r="AJN11" s="7"/>
      <c r="AJO11" s="7"/>
      <c r="AJP11" s="7"/>
      <c r="AJQ11" s="7"/>
      <c r="AJR11" s="7"/>
      <c r="AJS11" s="7"/>
      <c r="AJT11" s="7"/>
      <c r="AJU11" s="7"/>
      <c r="AJV11" s="7"/>
      <c r="AJW11" s="7"/>
      <c r="AJX11" s="7"/>
      <c r="AJY11" s="7"/>
      <c r="AJZ11" s="7"/>
      <c r="AKA11" s="7"/>
      <c r="AKB11" s="7"/>
      <c r="AKC11" s="7"/>
      <c r="AKD11" s="7"/>
      <c r="AKE11" s="7"/>
      <c r="AKF11" s="7"/>
      <c r="AKG11" s="7"/>
      <c r="AKH11" s="7"/>
      <c r="AKI11" s="7"/>
      <c r="AKJ11" s="7"/>
      <c r="AKK11" s="7"/>
      <c r="AKL11" s="7"/>
      <c r="AKM11" s="7"/>
      <c r="AKN11" s="7"/>
      <c r="AKO11" s="7"/>
      <c r="AKP11" s="7"/>
      <c r="AKQ11" s="7"/>
      <c r="AKR11" s="7"/>
      <c r="AKS11" s="7"/>
      <c r="AKT11" s="7"/>
      <c r="AKU11" s="7"/>
    </row>
    <row r="12" spans="1:983" ht="41.25" customHeight="1" x14ac:dyDescent="0.25">
      <c r="A12" s="3">
        <v>5</v>
      </c>
      <c r="B12" s="34">
        <v>2023002130175</v>
      </c>
      <c r="C12" s="22">
        <v>45288</v>
      </c>
      <c r="D12" s="51" t="s">
        <v>29</v>
      </c>
      <c r="E12" s="25" t="s">
        <v>30</v>
      </c>
      <c r="F12" s="3" t="s">
        <v>34</v>
      </c>
      <c r="G12" s="33">
        <v>1282852922</v>
      </c>
      <c r="H12" s="2" t="s">
        <v>31</v>
      </c>
      <c r="I12" s="21" t="s">
        <v>32</v>
      </c>
      <c r="J12" s="21">
        <v>45657</v>
      </c>
      <c r="K12" s="4" t="s">
        <v>32</v>
      </c>
      <c r="L12" s="27" t="s">
        <v>32</v>
      </c>
      <c r="M12" s="32" t="s">
        <v>33</v>
      </c>
    </row>
    <row r="13" spans="1:983" ht="43.5" customHeight="1" x14ac:dyDescent="0.25">
      <c r="A13" s="3">
        <v>6</v>
      </c>
      <c r="B13" s="3">
        <v>2024002130026</v>
      </c>
      <c r="C13" s="22">
        <v>45342</v>
      </c>
      <c r="D13" s="51" t="s">
        <v>35</v>
      </c>
      <c r="E13" s="51" t="s">
        <v>36</v>
      </c>
      <c r="F13" s="1" t="s">
        <v>109</v>
      </c>
      <c r="G13" s="1">
        <v>600000000</v>
      </c>
      <c r="H13" s="17" t="s">
        <v>46</v>
      </c>
      <c r="I13" s="21">
        <v>45352</v>
      </c>
      <c r="J13" s="21">
        <v>45657</v>
      </c>
      <c r="K13" s="20">
        <v>49</v>
      </c>
      <c r="L13" s="1">
        <v>0</v>
      </c>
      <c r="M13" s="19"/>
    </row>
    <row r="14" spans="1:983" ht="52.5" customHeight="1" x14ac:dyDescent="0.25">
      <c r="A14" s="3">
        <v>7</v>
      </c>
      <c r="B14" s="35">
        <v>20201301012551</v>
      </c>
      <c r="C14" s="36">
        <v>44692</v>
      </c>
      <c r="D14" s="59" t="s">
        <v>37</v>
      </c>
      <c r="E14" s="59" t="s">
        <v>38</v>
      </c>
      <c r="F14" s="35" t="s">
        <v>108</v>
      </c>
      <c r="G14" s="1">
        <v>5263705098.8699999</v>
      </c>
      <c r="H14" s="17" t="s">
        <v>46</v>
      </c>
      <c r="I14" s="37">
        <v>45042</v>
      </c>
      <c r="J14" s="37">
        <v>45225</v>
      </c>
      <c r="K14" s="20">
        <v>22</v>
      </c>
      <c r="L14" s="27">
        <v>1034161394.3200001</v>
      </c>
      <c r="M14" s="35" t="s">
        <v>39</v>
      </c>
    </row>
    <row r="15" spans="1:983" ht="49.5" customHeight="1" x14ac:dyDescent="0.25">
      <c r="A15" s="3">
        <v>8</v>
      </c>
      <c r="B15" s="20">
        <v>2022002130047</v>
      </c>
      <c r="C15" s="22">
        <v>44994</v>
      </c>
      <c r="D15" s="51" t="s">
        <v>40</v>
      </c>
      <c r="E15" s="25" t="s">
        <v>41</v>
      </c>
      <c r="F15" s="35" t="s">
        <v>108</v>
      </c>
      <c r="G15" s="1">
        <v>2546668645</v>
      </c>
      <c r="H15" s="17" t="s">
        <v>46</v>
      </c>
      <c r="I15" s="22">
        <v>45106</v>
      </c>
      <c r="J15" s="22">
        <v>45289</v>
      </c>
      <c r="K15" s="20">
        <v>18</v>
      </c>
      <c r="L15" s="27">
        <v>846000000</v>
      </c>
      <c r="M15" s="3" t="s">
        <v>42</v>
      </c>
    </row>
    <row r="16" spans="1:983" ht="48" customHeight="1" x14ac:dyDescent="0.25">
      <c r="A16" s="3">
        <v>9</v>
      </c>
      <c r="B16" s="17">
        <v>2023002130150</v>
      </c>
      <c r="C16" s="18" t="s">
        <v>43</v>
      </c>
      <c r="D16" s="54" t="s">
        <v>44</v>
      </c>
      <c r="E16" s="51" t="s">
        <v>45</v>
      </c>
      <c r="F16" s="3" t="s">
        <v>107</v>
      </c>
      <c r="G16" s="38">
        <v>1498350000</v>
      </c>
      <c r="H16" s="17" t="s">
        <v>46</v>
      </c>
      <c r="I16" s="21">
        <v>45350</v>
      </c>
      <c r="J16" s="21">
        <v>45653</v>
      </c>
      <c r="K16" s="20">
        <v>10</v>
      </c>
      <c r="L16" s="27">
        <v>14983500</v>
      </c>
      <c r="M16" s="3"/>
    </row>
    <row r="17" spans="1:13" ht="48.75" customHeight="1" x14ac:dyDescent="0.25">
      <c r="A17" s="3">
        <v>10</v>
      </c>
      <c r="B17" s="17">
        <v>2022002130004</v>
      </c>
      <c r="C17" s="18">
        <v>44593</v>
      </c>
      <c r="D17" s="51" t="s">
        <v>47</v>
      </c>
      <c r="E17" s="51" t="s">
        <v>48</v>
      </c>
      <c r="F17" s="3" t="s">
        <v>106</v>
      </c>
      <c r="G17" s="20">
        <v>1702101041.24</v>
      </c>
      <c r="H17" s="1" t="s">
        <v>46</v>
      </c>
      <c r="I17" s="21">
        <v>45033</v>
      </c>
      <c r="J17" s="21">
        <v>45339</v>
      </c>
      <c r="K17" s="31">
        <v>100</v>
      </c>
      <c r="L17" s="39">
        <f>1026946276+71728502</f>
        <v>1098674778</v>
      </c>
      <c r="M17" s="3" t="s">
        <v>49</v>
      </c>
    </row>
    <row r="18" spans="1:13" ht="44.25" customHeight="1" x14ac:dyDescent="0.25">
      <c r="A18" s="3">
        <v>11</v>
      </c>
      <c r="B18" s="3">
        <v>2021002130144</v>
      </c>
      <c r="C18" s="18">
        <v>44264</v>
      </c>
      <c r="D18" s="51" t="s">
        <v>50</v>
      </c>
      <c r="E18" s="51" t="s">
        <v>51</v>
      </c>
      <c r="F18" s="3" t="s">
        <v>106</v>
      </c>
      <c r="G18" s="3">
        <v>830436229.84000003</v>
      </c>
      <c r="H18" s="1" t="s">
        <v>46</v>
      </c>
      <c r="I18" s="21">
        <v>44659</v>
      </c>
      <c r="J18" s="21" t="s">
        <v>52</v>
      </c>
      <c r="K18" s="17">
        <v>0</v>
      </c>
      <c r="L18" s="38">
        <v>0</v>
      </c>
      <c r="M18" s="3" t="s">
        <v>53</v>
      </c>
    </row>
    <row r="19" spans="1:13" ht="44.25" customHeight="1" x14ac:dyDescent="0.25">
      <c r="A19" s="3">
        <v>12</v>
      </c>
      <c r="B19" s="3">
        <v>2021002130269</v>
      </c>
      <c r="C19" s="18">
        <v>45292</v>
      </c>
      <c r="D19" s="51" t="s">
        <v>54</v>
      </c>
      <c r="E19" s="51" t="s">
        <v>54</v>
      </c>
      <c r="F19" s="3" t="s">
        <v>106</v>
      </c>
      <c r="G19" s="3">
        <v>6457942287</v>
      </c>
      <c r="H19" s="1" t="s">
        <v>55</v>
      </c>
      <c r="I19" s="21">
        <v>45378</v>
      </c>
      <c r="J19" s="21">
        <v>45623</v>
      </c>
      <c r="K19" s="17">
        <v>0</v>
      </c>
      <c r="L19" s="38">
        <v>0</v>
      </c>
      <c r="M19" s="3" t="s">
        <v>56</v>
      </c>
    </row>
    <row r="20" spans="1:13" ht="44.25" customHeight="1" x14ac:dyDescent="0.25">
      <c r="A20" s="3">
        <v>13</v>
      </c>
      <c r="B20" s="3">
        <v>2023002130191</v>
      </c>
      <c r="C20" s="18" t="s">
        <v>247</v>
      </c>
      <c r="D20" s="51" t="s">
        <v>57</v>
      </c>
      <c r="E20" s="51" t="s">
        <v>58</v>
      </c>
      <c r="F20" s="14" t="s">
        <v>105</v>
      </c>
      <c r="G20" s="40">
        <v>520000000</v>
      </c>
      <c r="H20" s="1" t="s">
        <v>46</v>
      </c>
      <c r="I20" s="21">
        <v>45316</v>
      </c>
      <c r="J20" s="21">
        <v>45362</v>
      </c>
      <c r="K20" s="17">
        <v>0</v>
      </c>
      <c r="L20" s="3">
        <v>0</v>
      </c>
      <c r="M20" s="3" t="s">
        <v>59</v>
      </c>
    </row>
    <row r="21" spans="1:13" ht="44.25" customHeight="1" x14ac:dyDescent="0.25">
      <c r="A21" s="3">
        <v>14</v>
      </c>
      <c r="B21" s="3">
        <v>2024002130017</v>
      </c>
      <c r="C21" s="18">
        <v>45292</v>
      </c>
      <c r="D21" s="51" t="s">
        <v>60</v>
      </c>
      <c r="E21" s="51" t="s">
        <v>61</v>
      </c>
      <c r="F21" s="14" t="s">
        <v>105</v>
      </c>
      <c r="G21" s="41">
        <v>350000000</v>
      </c>
      <c r="H21" s="1" t="s">
        <v>46</v>
      </c>
      <c r="I21" s="21">
        <v>45349</v>
      </c>
      <c r="J21" s="21">
        <v>45358</v>
      </c>
      <c r="K21" s="17">
        <v>0</v>
      </c>
      <c r="L21" s="16">
        <v>0</v>
      </c>
      <c r="M21" s="3" t="s">
        <v>62</v>
      </c>
    </row>
    <row r="22" spans="1:13" ht="44.25" customHeight="1" x14ac:dyDescent="0.25">
      <c r="A22" s="3">
        <v>15</v>
      </c>
      <c r="B22" s="3">
        <v>2024002130016</v>
      </c>
      <c r="C22" s="10">
        <v>45292</v>
      </c>
      <c r="D22" s="51" t="s">
        <v>63</v>
      </c>
      <c r="E22" s="51" t="s">
        <v>64</v>
      </c>
      <c r="F22" s="14" t="s">
        <v>105</v>
      </c>
      <c r="G22" s="41">
        <v>478074688</v>
      </c>
      <c r="H22" s="1" t="s">
        <v>46</v>
      </c>
      <c r="I22" s="22" t="s">
        <v>65</v>
      </c>
      <c r="J22" s="22" t="s">
        <v>65</v>
      </c>
      <c r="K22" s="17">
        <v>0</v>
      </c>
      <c r="L22" s="16">
        <v>0</v>
      </c>
      <c r="M22" s="3"/>
    </row>
    <row r="23" spans="1:13" ht="44.25" customHeight="1" x14ac:dyDescent="0.25">
      <c r="A23" s="3">
        <v>16</v>
      </c>
      <c r="B23" s="72">
        <v>2023002130229</v>
      </c>
      <c r="C23" s="75">
        <v>45292</v>
      </c>
      <c r="D23" s="78" t="s">
        <v>246</v>
      </c>
      <c r="E23" s="51" t="s">
        <v>66</v>
      </c>
      <c r="F23" s="66" t="s">
        <v>105</v>
      </c>
      <c r="G23" s="69">
        <v>5297304000</v>
      </c>
      <c r="H23" s="1" t="s">
        <v>46</v>
      </c>
      <c r="I23" s="21">
        <v>45377</v>
      </c>
      <c r="J23" s="21">
        <v>45383</v>
      </c>
      <c r="K23" s="17">
        <v>0</v>
      </c>
      <c r="L23" s="16">
        <v>0</v>
      </c>
      <c r="M23" s="14"/>
    </row>
    <row r="24" spans="1:13" ht="44.25" customHeight="1" x14ac:dyDescent="0.25">
      <c r="A24" s="3">
        <v>17</v>
      </c>
      <c r="B24" s="73"/>
      <c r="C24" s="76"/>
      <c r="D24" s="79"/>
      <c r="E24" s="51" t="s">
        <v>67</v>
      </c>
      <c r="F24" s="67"/>
      <c r="G24" s="70"/>
      <c r="H24" s="1" t="s">
        <v>46</v>
      </c>
      <c r="I24" s="21">
        <v>45378</v>
      </c>
      <c r="J24" s="21">
        <v>45286</v>
      </c>
      <c r="K24" s="17">
        <v>0</v>
      </c>
      <c r="L24" s="16">
        <v>0</v>
      </c>
      <c r="M24" s="14"/>
    </row>
    <row r="25" spans="1:13" ht="44.25" customHeight="1" x14ac:dyDescent="0.25">
      <c r="A25" s="3">
        <v>18</v>
      </c>
      <c r="B25" s="74"/>
      <c r="C25" s="77"/>
      <c r="D25" s="80"/>
      <c r="E25" s="51" t="s">
        <v>68</v>
      </c>
      <c r="F25" s="68"/>
      <c r="G25" s="71"/>
      <c r="H25" s="1" t="s">
        <v>46</v>
      </c>
      <c r="I25" s="21">
        <v>45378</v>
      </c>
      <c r="J25" s="21">
        <v>45499</v>
      </c>
      <c r="K25" s="17">
        <v>0</v>
      </c>
      <c r="L25" s="16">
        <v>0</v>
      </c>
      <c r="M25" s="14"/>
    </row>
    <row r="26" spans="1:13" ht="86.25" customHeight="1" x14ac:dyDescent="0.25">
      <c r="A26" s="3">
        <v>19</v>
      </c>
      <c r="B26" s="3">
        <v>2024002130010</v>
      </c>
      <c r="C26" s="22">
        <v>45292</v>
      </c>
      <c r="D26" s="54" t="s">
        <v>69</v>
      </c>
      <c r="E26" s="25" t="s">
        <v>70</v>
      </c>
      <c r="F26" s="14" t="s">
        <v>105</v>
      </c>
      <c r="G26" s="42">
        <v>888800000</v>
      </c>
      <c r="H26" s="2" t="s">
        <v>46</v>
      </c>
      <c r="I26" s="22">
        <v>45363</v>
      </c>
      <c r="J26" s="22">
        <v>45408</v>
      </c>
      <c r="K26" s="20">
        <v>100</v>
      </c>
      <c r="L26" s="16">
        <v>888800000</v>
      </c>
      <c r="M26" s="3"/>
    </row>
    <row r="27" spans="1:13" ht="44.25" customHeight="1" x14ac:dyDescent="0.25">
      <c r="A27" s="3">
        <v>20</v>
      </c>
      <c r="B27" s="3">
        <v>2023002130111</v>
      </c>
      <c r="C27" s="22">
        <v>45292</v>
      </c>
      <c r="D27" s="25" t="s">
        <v>71</v>
      </c>
      <c r="E27" s="25" t="s">
        <v>72</v>
      </c>
      <c r="F27" s="14" t="s">
        <v>105</v>
      </c>
      <c r="G27" s="40">
        <v>2814532767.6100001</v>
      </c>
      <c r="H27" s="2" t="s">
        <v>46</v>
      </c>
      <c r="I27" s="22">
        <v>45371</v>
      </c>
      <c r="J27" s="22">
        <v>45584</v>
      </c>
      <c r="K27" s="26">
        <v>0</v>
      </c>
      <c r="L27" s="14">
        <v>0</v>
      </c>
      <c r="M27" s="3"/>
    </row>
    <row r="28" spans="1:13" ht="44.25" customHeight="1" x14ac:dyDescent="0.25">
      <c r="A28" s="3">
        <v>21</v>
      </c>
      <c r="B28" s="3">
        <v>2023002130093</v>
      </c>
      <c r="C28" s="22">
        <v>45292</v>
      </c>
      <c r="D28" s="25" t="s">
        <v>73</v>
      </c>
      <c r="E28" s="25" t="s">
        <v>74</v>
      </c>
      <c r="F28" s="14" t="s">
        <v>105</v>
      </c>
      <c r="G28" s="43">
        <v>2188376000</v>
      </c>
      <c r="H28" s="2" t="s">
        <v>46</v>
      </c>
      <c r="I28" s="22">
        <v>45105</v>
      </c>
      <c r="J28" s="22">
        <v>45257</v>
      </c>
      <c r="K28" s="20">
        <v>100</v>
      </c>
      <c r="L28" s="14">
        <v>656512800</v>
      </c>
      <c r="M28" s="3"/>
    </row>
    <row r="29" spans="1:13" ht="44.25" customHeight="1" x14ac:dyDescent="0.25">
      <c r="A29" s="3">
        <v>22</v>
      </c>
      <c r="B29" s="3">
        <v>2023002130114</v>
      </c>
      <c r="C29" s="64">
        <v>45292</v>
      </c>
      <c r="D29" s="51" t="s">
        <v>75</v>
      </c>
      <c r="E29" s="51" t="s">
        <v>76</v>
      </c>
      <c r="F29" s="14" t="s">
        <v>105</v>
      </c>
      <c r="G29" s="43">
        <v>8034712000</v>
      </c>
      <c r="H29" s="14" t="s">
        <v>46</v>
      </c>
      <c r="I29" s="22">
        <v>45175</v>
      </c>
      <c r="J29" s="22">
        <v>45280</v>
      </c>
      <c r="K29" s="20">
        <v>100</v>
      </c>
      <c r="L29" s="14">
        <v>7231240800</v>
      </c>
      <c r="M29" s="14"/>
    </row>
    <row r="30" spans="1:13" ht="44.25" customHeight="1" x14ac:dyDescent="0.25">
      <c r="A30" s="3">
        <v>23</v>
      </c>
      <c r="B30" s="17">
        <v>2023002130242</v>
      </c>
      <c r="C30" s="18">
        <v>45390</v>
      </c>
      <c r="D30" s="51" t="s">
        <v>77</v>
      </c>
      <c r="E30" s="51" t="s">
        <v>78</v>
      </c>
      <c r="F30" s="3" t="s">
        <v>104</v>
      </c>
      <c r="G30" s="20">
        <v>150000000</v>
      </c>
      <c r="H30" s="1" t="s">
        <v>46</v>
      </c>
      <c r="I30" s="21">
        <v>45390</v>
      </c>
      <c r="J30" s="21">
        <v>45573</v>
      </c>
      <c r="K30" s="49">
        <v>0</v>
      </c>
      <c r="L30" s="5">
        <v>0</v>
      </c>
      <c r="M30" s="3"/>
    </row>
    <row r="31" spans="1:13" ht="44.25" customHeight="1" x14ac:dyDescent="0.25">
      <c r="A31" s="3">
        <v>24</v>
      </c>
      <c r="B31" s="17">
        <v>2023002130228</v>
      </c>
      <c r="C31" s="18">
        <v>45282</v>
      </c>
      <c r="D31" s="51" t="s">
        <v>79</v>
      </c>
      <c r="E31" s="51" t="s">
        <v>80</v>
      </c>
      <c r="F31" s="3" t="s">
        <v>101</v>
      </c>
      <c r="G31" s="20">
        <v>500000000</v>
      </c>
      <c r="H31" s="1" t="s">
        <v>46</v>
      </c>
      <c r="I31" s="21" t="s">
        <v>32</v>
      </c>
      <c r="J31" s="21" t="s">
        <v>32</v>
      </c>
      <c r="K31" s="49">
        <v>0</v>
      </c>
      <c r="L31" s="5">
        <v>0</v>
      </c>
      <c r="M31" s="3" t="s">
        <v>81</v>
      </c>
    </row>
    <row r="32" spans="1:13" ht="44.25" customHeight="1" x14ac:dyDescent="0.25">
      <c r="A32" s="3">
        <v>25</v>
      </c>
      <c r="B32" s="3">
        <v>2023002130208</v>
      </c>
      <c r="C32" s="18">
        <v>45270</v>
      </c>
      <c r="D32" s="50" t="s">
        <v>82</v>
      </c>
      <c r="E32" s="51" t="s">
        <v>83</v>
      </c>
      <c r="F32" s="3" t="s">
        <v>101</v>
      </c>
      <c r="G32" s="20">
        <v>300000000</v>
      </c>
      <c r="H32" s="1" t="s">
        <v>46</v>
      </c>
      <c r="I32" s="21" t="s">
        <v>32</v>
      </c>
      <c r="J32" s="21" t="s">
        <v>32</v>
      </c>
      <c r="K32" s="49">
        <v>0</v>
      </c>
      <c r="L32" s="5">
        <v>0</v>
      </c>
      <c r="M32" s="3" t="s">
        <v>81</v>
      </c>
    </row>
    <row r="33" spans="1:13" ht="44.25" customHeight="1" x14ac:dyDescent="0.25">
      <c r="A33" s="3">
        <v>26</v>
      </c>
      <c r="B33" s="3">
        <v>2023002130179</v>
      </c>
      <c r="C33" s="18">
        <v>45267</v>
      </c>
      <c r="D33" s="51" t="s">
        <v>84</v>
      </c>
      <c r="E33" s="51" t="s">
        <v>85</v>
      </c>
      <c r="F33" s="3" t="s">
        <v>101</v>
      </c>
      <c r="G33" s="44" t="s">
        <v>245</v>
      </c>
      <c r="H33" s="1" t="s">
        <v>46</v>
      </c>
      <c r="I33" s="21">
        <v>45368</v>
      </c>
      <c r="J33" s="21">
        <v>45657</v>
      </c>
      <c r="K33" s="49">
        <v>10</v>
      </c>
      <c r="L33" s="5">
        <v>0</v>
      </c>
      <c r="M33" s="3" t="s">
        <v>86</v>
      </c>
    </row>
    <row r="34" spans="1:13" ht="44.25" customHeight="1" x14ac:dyDescent="0.25">
      <c r="A34" s="3">
        <v>27</v>
      </c>
      <c r="B34" s="3">
        <v>2023002130178</v>
      </c>
      <c r="C34" s="18">
        <v>45266</v>
      </c>
      <c r="D34" s="51" t="s">
        <v>87</v>
      </c>
      <c r="E34" s="51" t="s">
        <v>88</v>
      </c>
      <c r="F34" s="3" t="s">
        <v>101</v>
      </c>
      <c r="G34" s="20">
        <v>5620686419</v>
      </c>
      <c r="H34" s="1" t="s">
        <v>46</v>
      </c>
      <c r="I34" s="21" t="s">
        <v>32</v>
      </c>
      <c r="J34" s="21" t="s">
        <v>32</v>
      </c>
      <c r="K34" s="49">
        <v>0</v>
      </c>
      <c r="L34" s="5">
        <v>0</v>
      </c>
      <c r="M34" s="3" t="s">
        <v>89</v>
      </c>
    </row>
    <row r="35" spans="1:13" ht="44.25" customHeight="1" x14ac:dyDescent="0.25">
      <c r="A35" s="3">
        <v>28</v>
      </c>
      <c r="B35" s="3">
        <v>2023002130176</v>
      </c>
      <c r="C35" s="18">
        <v>45286</v>
      </c>
      <c r="D35" s="51" t="s">
        <v>90</v>
      </c>
      <c r="E35" s="51" t="s">
        <v>91</v>
      </c>
      <c r="F35" s="3" t="s">
        <v>101</v>
      </c>
      <c r="G35" s="20">
        <v>500000000</v>
      </c>
      <c r="H35" s="1" t="s">
        <v>46</v>
      </c>
      <c r="I35" s="21" t="s">
        <v>32</v>
      </c>
      <c r="J35" s="21" t="s">
        <v>32</v>
      </c>
      <c r="K35" s="49">
        <v>0</v>
      </c>
      <c r="L35" s="5">
        <v>0</v>
      </c>
      <c r="M35" s="3" t="s">
        <v>81</v>
      </c>
    </row>
    <row r="36" spans="1:13" ht="44.25" customHeight="1" x14ac:dyDescent="0.25">
      <c r="A36" s="3">
        <v>29</v>
      </c>
      <c r="B36" s="17">
        <v>2023002130231</v>
      </c>
      <c r="C36" s="18">
        <v>45288</v>
      </c>
      <c r="D36" s="51" t="s">
        <v>92</v>
      </c>
      <c r="E36" s="51" t="s">
        <v>93</v>
      </c>
      <c r="F36" s="3" t="s">
        <v>102</v>
      </c>
      <c r="G36" s="20">
        <v>500000000</v>
      </c>
      <c r="H36" s="3" t="s">
        <v>46</v>
      </c>
      <c r="I36" s="21">
        <v>45371</v>
      </c>
      <c r="J36" s="21">
        <v>45646</v>
      </c>
      <c r="K36" s="45">
        <v>99</v>
      </c>
      <c r="L36" s="5">
        <v>0</v>
      </c>
      <c r="M36" s="3"/>
    </row>
    <row r="37" spans="1:13" ht="44.25" customHeight="1" x14ac:dyDescent="0.25">
      <c r="A37" s="3">
        <v>30</v>
      </c>
      <c r="B37" s="3">
        <v>2023002130233</v>
      </c>
      <c r="C37" s="18">
        <v>45288</v>
      </c>
      <c r="D37" s="50" t="s">
        <v>94</v>
      </c>
      <c r="E37" s="51" t="s">
        <v>95</v>
      </c>
      <c r="F37" s="3" t="s">
        <v>102</v>
      </c>
      <c r="G37" s="6">
        <v>3000000000</v>
      </c>
      <c r="H37" s="3" t="s">
        <v>46</v>
      </c>
      <c r="I37" s="21">
        <v>45377</v>
      </c>
      <c r="J37" s="21">
        <v>45652</v>
      </c>
      <c r="K37" s="45" t="s">
        <v>96</v>
      </c>
      <c r="L37" s="3">
        <v>0</v>
      </c>
      <c r="M37" s="3"/>
    </row>
    <row r="38" spans="1:13" ht="44.25" customHeight="1" x14ac:dyDescent="0.25">
      <c r="A38" s="3">
        <v>31</v>
      </c>
      <c r="B38" s="3">
        <v>2022002130065</v>
      </c>
      <c r="C38" s="46">
        <v>44802</v>
      </c>
      <c r="D38" s="50" t="s">
        <v>97</v>
      </c>
      <c r="E38" s="50" t="s">
        <v>98</v>
      </c>
      <c r="F38" s="47" t="s">
        <v>103</v>
      </c>
      <c r="G38" s="20">
        <v>1110000000</v>
      </c>
      <c r="H38" s="47" t="s">
        <v>99</v>
      </c>
      <c r="I38" s="48">
        <v>45105</v>
      </c>
      <c r="J38" s="48">
        <v>45473</v>
      </c>
      <c r="K38" s="49">
        <v>45</v>
      </c>
      <c r="L38" s="3">
        <v>550000000</v>
      </c>
      <c r="M38" s="56" t="s">
        <v>100</v>
      </c>
    </row>
    <row r="39" spans="1:13" ht="44.25" customHeight="1" x14ac:dyDescent="0.25">
      <c r="A39" s="3">
        <v>32</v>
      </c>
      <c r="B39" s="3">
        <v>2017130000086</v>
      </c>
      <c r="C39" s="21">
        <v>43091</v>
      </c>
      <c r="D39" s="51" t="s">
        <v>110</v>
      </c>
      <c r="E39" s="51" t="s">
        <v>111</v>
      </c>
      <c r="F39" s="3" t="s">
        <v>133</v>
      </c>
      <c r="G39" s="20">
        <v>86198435045</v>
      </c>
      <c r="H39" s="1" t="s">
        <v>112</v>
      </c>
      <c r="I39" s="21">
        <v>43103</v>
      </c>
      <c r="J39" s="21">
        <v>45382</v>
      </c>
      <c r="K39" s="49">
        <v>100</v>
      </c>
      <c r="L39" s="3">
        <v>82575323452.309998</v>
      </c>
      <c r="M39" s="3"/>
    </row>
    <row r="40" spans="1:13" ht="44.25" customHeight="1" x14ac:dyDescent="0.25">
      <c r="A40" s="3">
        <v>33</v>
      </c>
      <c r="B40" s="3">
        <v>2017130000257</v>
      </c>
      <c r="C40" s="1" t="s">
        <v>234</v>
      </c>
      <c r="D40" s="51" t="s">
        <v>113</v>
      </c>
      <c r="E40" s="51" t="s">
        <v>111</v>
      </c>
      <c r="F40" s="3" t="s">
        <v>133</v>
      </c>
      <c r="G40" s="20">
        <v>65846436356</v>
      </c>
      <c r="H40" s="1" t="s">
        <v>18</v>
      </c>
      <c r="I40" s="1" t="s">
        <v>114</v>
      </c>
      <c r="J40" s="1" t="s">
        <v>115</v>
      </c>
      <c r="K40" s="49">
        <v>100</v>
      </c>
      <c r="L40" s="5" t="s">
        <v>116</v>
      </c>
      <c r="M40" s="3"/>
    </row>
    <row r="41" spans="1:13" ht="44.25" customHeight="1" x14ac:dyDescent="0.25">
      <c r="A41" s="3">
        <v>34</v>
      </c>
      <c r="B41" s="3">
        <v>2021002130168</v>
      </c>
      <c r="C41" s="21">
        <v>44498</v>
      </c>
      <c r="D41" s="51" t="s">
        <v>117</v>
      </c>
      <c r="E41" s="51" t="s">
        <v>111</v>
      </c>
      <c r="F41" s="3" t="s">
        <v>133</v>
      </c>
      <c r="G41" s="20">
        <v>28723177457.200001</v>
      </c>
      <c r="H41" s="1" t="s">
        <v>118</v>
      </c>
      <c r="I41" s="21">
        <v>44600</v>
      </c>
      <c r="J41" s="57">
        <v>45543</v>
      </c>
      <c r="K41" s="49">
        <v>30</v>
      </c>
      <c r="L41" s="3">
        <v>7353224029.5500002</v>
      </c>
      <c r="M41" s="3"/>
    </row>
    <row r="42" spans="1:13" ht="44.25" customHeight="1" x14ac:dyDescent="0.25">
      <c r="A42" s="3">
        <v>35</v>
      </c>
      <c r="B42" s="3">
        <v>2021002130167</v>
      </c>
      <c r="C42" s="21">
        <v>44516</v>
      </c>
      <c r="D42" s="51" t="s">
        <v>119</v>
      </c>
      <c r="E42" s="51" t="s">
        <v>111</v>
      </c>
      <c r="F42" s="3" t="s">
        <v>133</v>
      </c>
      <c r="G42" s="20">
        <v>30829844648</v>
      </c>
      <c r="H42" s="1" t="s">
        <v>120</v>
      </c>
      <c r="I42" s="21">
        <v>44589</v>
      </c>
      <c r="J42" s="21">
        <v>45742</v>
      </c>
      <c r="K42" s="49">
        <v>16</v>
      </c>
      <c r="L42" s="3">
        <v>4700827659.9300003</v>
      </c>
      <c r="M42" s="3"/>
    </row>
    <row r="43" spans="1:13" ht="44.25" customHeight="1" x14ac:dyDescent="0.25">
      <c r="A43" s="3">
        <v>36</v>
      </c>
      <c r="B43" s="3">
        <v>2020131400026</v>
      </c>
      <c r="C43" s="21">
        <v>44532</v>
      </c>
      <c r="D43" s="51" t="s">
        <v>121</v>
      </c>
      <c r="E43" s="51" t="s">
        <v>111</v>
      </c>
      <c r="F43" s="3" t="s">
        <v>133</v>
      </c>
      <c r="G43" s="20">
        <v>30135499600.669998</v>
      </c>
      <c r="H43" s="1" t="s">
        <v>122</v>
      </c>
      <c r="I43" s="21">
        <v>44685</v>
      </c>
      <c r="J43" s="60">
        <v>45583</v>
      </c>
      <c r="K43" s="49">
        <v>45</v>
      </c>
      <c r="L43" s="3">
        <v>11939996524.969999</v>
      </c>
      <c r="M43" s="3"/>
    </row>
    <row r="44" spans="1:13" ht="44.25" customHeight="1" x14ac:dyDescent="0.25">
      <c r="A44" s="3">
        <v>37</v>
      </c>
      <c r="B44" s="3">
        <v>2021002130222</v>
      </c>
      <c r="C44" s="21">
        <v>44554</v>
      </c>
      <c r="D44" s="51" t="s">
        <v>123</v>
      </c>
      <c r="E44" s="51" t="s">
        <v>111</v>
      </c>
      <c r="F44" s="3" t="s">
        <v>133</v>
      </c>
      <c r="G44" s="20">
        <v>1033598156.6</v>
      </c>
      <c r="H44" s="1" t="s">
        <v>18</v>
      </c>
      <c r="I44" s="21">
        <v>44753</v>
      </c>
      <c r="J44" s="21">
        <v>45433</v>
      </c>
      <c r="K44" s="49">
        <v>49</v>
      </c>
      <c r="L44" s="3">
        <v>504173649.87</v>
      </c>
      <c r="M44" s="3"/>
    </row>
    <row r="45" spans="1:13" ht="44.25" customHeight="1" x14ac:dyDescent="0.25">
      <c r="A45" s="3">
        <v>38</v>
      </c>
      <c r="B45" s="3" t="s">
        <v>134</v>
      </c>
      <c r="C45" s="21">
        <v>44790</v>
      </c>
      <c r="D45" s="51" t="s">
        <v>124</v>
      </c>
      <c r="E45" s="51" t="s">
        <v>125</v>
      </c>
      <c r="F45" s="3" t="s">
        <v>133</v>
      </c>
      <c r="G45" s="20">
        <v>6140118972.5</v>
      </c>
      <c r="H45" s="1" t="s">
        <v>18</v>
      </c>
      <c r="I45" s="21">
        <v>44964</v>
      </c>
      <c r="J45" s="21">
        <v>45389</v>
      </c>
      <c r="K45" s="49" t="s">
        <v>244</v>
      </c>
      <c r="L45" s="3">
        <v>5487611459.5199995</v>
      </c>
      <c r="M45" s="14"/>
    </row>
    <row r="46" spans="1:13" ht="44.25" customHeight="1" x14ac:dyDescent="0.25">
      <c r="A46" s="3">
        <v>39</v>
      </c>
      <c r="B46" s="3">
        <v>2021002130352</v>
      </c>
      <c r="C46" s="21">
        <v>44949</v>
      </c>
      <c r="D46" s="51" t="s">
        <v>126</v>
      </c>
      <c r="E46" s="51" t="s">
        <v>111</v>
      </c>
      <c r="F46" s="3" t="s">
        <v>133</v>
      </c>
      <c r="G46" s="20">
        <v>1051533709.3200001</v>
      </c>
      <c r="H46" s="1" t="s">
        <v>18</v>
      </c>
      <c r="I46" s="21">
        <v>45134</v>
      </c>
      <c r="J46" s="60">
        <v>45377</v>
      </c>
      <c r="K46" s="49">
        <v>90</v>
      </c>
      <c r="L46" s="3">
        <v>663592271.04999995</v>
      </c>
      <c r="M46" s="23"/>
    </row>
    <row r="47" spans="1:13" ht="44.25" customHeight="1" x14ac:dyDescent="0.25">
      <c r="A47" s="3">
        <v>40</v>
      </c>
      <c r="B47" s="20">
        <v>2023002130059</v>
      </c>
      <c r="C47" s="21">
        <v>45208</v>
      </c>
      <c r="D47" s="51" t="s">
        <v>127</v>
      </c>
      <c r="E47" s="25" t="s">
        <v>125</v>
      </c>
      <c r="F47" s="3" t="s">
        <v>133</v>
      </c>
      <c r="G47" s="20">
        <v>8215278434.0200005</v>
      </c>
      <c r="H47" s="1" t="s">
        <v>18</v>
      </c>
      <c r="I47" s="21">
        <v>45320</v>
      </c>
      <c r="J47" s="21">
        <v>45594</v>
      </c>
      <c r="K47" s="49">
        <v>1</v>
      </c>
      <c r="L47" s="1">
        <v>0</v>
      </c>
      <c r="M47" s="3"/>
    </row>
    <row r="48" spans="1:13" ht="44.25" customHeight="1" x14ac:dyDescent="0.25">
      <c r="A48" s="3">
        <v>41</v>
      </c>
      <c r="B48" s="20">
        <v>2023002130038</v>
      </c>
      <c r="C48" s="21">
        <v>45211</v>
      </c>
      <c r="D48" s="51" t="s">
        <v>128</v>
      </c>
      <c r="E48" s="25" t="s">
        <v>125</v>
      </c>
      <c r="F48" s="3" t="s">
        <v>133</v>
      </c>
      <c r="G48" s="20">
        <v>1448761696.0799999</v>
      </c>
      <c r="H48" s="1" t="s">
        <v>18</v>
      </c>
      <c r="I48" s="60">
        <v>45351</v>
      </c>
      <c r="J48" s="21">
        <v>45594</v>
      </c>
      <c r="K48" s="49">
        <v>5</v>
      </c>
      <c r="L48" s="1">
        <v>0</v>
      </c>
      <c r="M48" s="3"/>
    </row>
    <row r="49" spans="1:13" ht="44.25" customHeight="1" x14ac:dyDescent="0.25">
      <c r="A49" s="3">
        <v>42</v>
      </c>
      <c r="B49" s="20">
        <v>2023002130070</v>
      </c>
      <c r="C49" s="21">
        <v>45289</v>
      </c>
      <c r="D49" s="51" t="s">
        <v>129</v>
      </c>
      <c r="E49" s="25" t="s">
        <v>125</v>
      </c>
      <c r="F49" s="3" t="s">
        <v>133</v>
      </c>
      <c r="G49" s="20">
        <v>4014641900.6999998</v>
      </c>
      <c r="H49" s="1" t="s">
        <v>18</v>
      </c>
      <c r="I49" s="1" t="s">
        <v>130</v>
      </c>
      <c r="J49" s="1" t="s">
        <v>52</v>
      </c>
      <c r="K49" s="49">
        <v>0</v>
      </c>
      <c r="L49" s="1">
        <v>0</v>
      </c>
      <c r="M49" s="3"/>
    </row>
    <row r="50" spans="1:13" ht="44.25" customHeight="1" x14ac:dyDescent="0.25">
      <c r="A50" s="3">
        <v>43</v>
      </c>
      <c r="B50" s="20">
        <v>2023002130127</v>
      </c>
      <c r="C50" s="21">
        <v>45366</v>
      </c>
      <c r="D50" s="51" t="s">
        <v>131</v>
      </c>
      <c r="E50" s="51" t="s">
        <v>125</v>
      </c>
      <c r="F50" s="3" t="s">
        <v>133</v>
      </c>
      <c r="G50" s="20">
        <v>10900790654.959999</v>
      </c>
      <c r="H50" s="1" t="s">
        <v>132</v>
      </c>
      <c r="I50" s="1" t="s">
        <v>130</v>
      </c>
      <c r="J50" s="1" t="s">
        <v>52</v>
      </c>
      <c r="K50" s="49">
        <v>0</v>
      </c>
      <c r="L50" s="1">
        <v>0</v>
      </c>
      <c r="M50" s="14"/>
    </row>
    <row r="51" spans="1:13" ht="44.25" customHeight="1" x14ac:dyDescent="0.25">
      <c r="A51" s="3">
        <v>44</v>
      </c>
      <c r="B51" s="17">
        <v>2023002130137</v>
      </c>
      <c r="C51" s="18">
        <v>45181</v>
      </c>
      <c r="D51" s="51" t="s">
        <v>135</v>
      </c>
      <c r="E51" s="51" t="s">
        <v>136</v>
      </c>
      <c r="F51" s="3" t="s">
        <v>138</v>
      </c>
      <c r="G51" s="20">
        <v>14918031064.02424</v>
      </c>
      <c r="H51" s="1" t="s">
        <v>18</v>
      </c>
      <c r="I51" s="58">
        <v>45292</v>
      </c>
      <c r="J51" s="21">
        <v>45657</v>
      </c>
      <c r="K51" s="49">
        <v>20</v>
      </c>
      <c r="L51" s="3">
        <v>2929702885</v>
      </c>
      <c r="M51" s="3" t="s">
        <v>137</v>
      </c>
    </row>
    <row r="52" spans="1:13" ht="44.25" customHeight="1" x14ac:dyDescent="0.25">
      <c r="A52" s="3">
        <v>45</v>
      </c>
      <c r="B52" s="17">
        <v>2023002130187</v>
      </c>
      <c r="C52" s="18">
        <v>45302</v>
      </c>
      <c r="D52" s="51" t="s">
        <v>139</v>
      </c>
      <c r="E52" s="51" t="s">
        <v>140</v>
      </c>
      <c r="F52" s="3" t="s">
        <v>141</v>
      </c>
      <c r="G52" s="20">
        <v>1810550132</v>
      </c>
      <c r="H52" s="1" t="s">
        <v>142</v>
      </c>
      <c r="I52" s="21">
        <v>45366</v>
      </c>
      <c r="J52" s="21">
        <v>45657</v>
      </c>
      <c r="K52" s="49">
        <v>0</v>
      </c>
      <c r="L52" s="5">
        <v>0</v>
      </c>
      <c r="M52" s="3" t="s">
        <v>143</v>
      </c>
    </row>
    <row r="53" spans="1:13" ht="44.25" customHeight="1" x14ac:dyDescent="0.25">
      <c r="A53" s="3">
        <v>46</v>
      </c>
      <c r="B53" s="17">
        <v>2023002130221</v>
      </c>
      <c r="C53" s="18">
        <v>45302</v>
      </c>
      <c r="D53" s="25" t="s">
        <v>144</v>
      </c>
      <c r="E53" s="25" t="s">
        <v>145</v>
      </c>
      <c r="F53" s="3" t="s">
        <v>141</v>
      </c>
      <c r="G53" s="6">
        <v>1206680717</v>
      </c>
      <c r="H53" s="1" t="s">
        <v>146</v>
      </c>
      <c r="I53" s="21">
        <v>45366</v>
      </c>
      <c r="J53" s="21">
        <v>45657</v>
      </c>
      <c r="K53" s="49">
        <v>0</v>
      </c>
      <c r="L53" s="5">
        <v>0</v>
      </c>
      <c r="M53" s="3" t="s">
        <v>143</v>
      </c>
    </row>
    <row r="54" spans="1:13" ht="44.25" customHeight="1" x14ac:dyDescent="0.25">
      <c r="A54" s="3">
        <v>47</v>
      </c>
      <c r="B54" s="26">
        <v>2023002130192</v>
      </c>
      <c r="C54" s="18">
        <v>45302</v>
      </c>
      <c r="D54" s="51" t="s">
        <v>147</v>
      </c>
      <c r="E54" s="51" t="s">
        <v>148</v>
      </c>
      <c r="F54" s="3" t="s">
        <v>141</v>
      </c>
      <c r="G54" s="14">
        <v>1198000000</v>
      </c>
      <c r="H54" s="14" t="s">
        <v>18</v>
      </c>
      <c r="I54" s="21">
        <v>45366</v>
      </c>
      <c r="J54" s="21">
        <v>45657</v>
      </c>
      <c r="K54" s="49">
        <v>0</v>
      </c>
      <c r="L54" s="5">
        <v>0</v>
      </c>
      <c r="M54" s="3" t="s">
        <v>143</v>
      </c>
    </row>
    <row r="55" spans="1:13" ht="44.25" customHeight="1" x14ac:dyDescent="0.25">
      <c r="A55" s="3">
        <v>48</v>
      </c>
      <c r="B55" s="26">
        <v>2023002130193</v>
      </c>
      <c r="C55" s="18">
        <v>45302</v>
      </c>
      <c r="D55" s="51" t="s">
        <v>149</v>
      </c>
      <c r="E55" s="51" t="s">
        <v>150</v>
      </c>
      <c r="F55" s="3" t="s">
        <v>141</v>
      </c>
      <c r="G55" s="14">
        <v>439824000</v>
      </c>
      <c r="H55" s="14" t="s">
        <v>18</v>
      </c>
      <c r="I55" s="21">
        <v>45366</v>
      </c>
      <c r="J55" s="21">
        <v>45657</v>
      </c>
      <c r="K55" s="49">
        <v>0</v>
      </c>
      <c r="L55" s="5">
        <v>0</v>
      </c>
      <c r="M55" s="3" t="s">
        <v>143</v>
      </c>
    </row>
    <row r="56" spans="1:13" ht="44.25" customHeight="1" x14ac:dyDescent="0.25">
      <c r="A56" s="3">
        <v>49</v>
      </c>
      <c r="B56" s="26">
        <v>2023002130237</v>
      </c>
      <c r="C56" s="18">
        <v>45302</v>
      </c>
      <c r="D56" s="51" t="s">
        <v>151</v>
      </c>
      <c r="E56" s="51" t="s">
        <v>152</v>
      </c>
      <c r="F56" s="3" t="s">
        <v>141</v>
      </c>
      <c r="G56" s="14">
        <v>1292850400</v>
      </c>
      <c r="H56" s="14" t="s">
        <v>18</v>
      </c>
      <c r="I56" s="21">
        <v>45366</v>
      </c>
      <c r="J56" s="21">
        <v>45657</v>
      </c>
      <c r="K56" s="49">
        <v>0</v>
      </c>
      <c r="L56" s="5">
        <v>0</v>
      </c>
      <c r="M56" s="3" t="s">
        <v>143</v>
      </c>
    </row>
    <row r="57" spans="1:13" ht="44.25" customHeight="1" x14ac:dyDescent="0.25">
      <c r="A57" s="3">
        <v>50</v>
      </c>
      <c r="B57" s="26">
        <v>2023002130222</v>
      </c>
      <c r="C57" s="18">
        <v>45302</v>
      </c>
      <c r="D57" s="51" t="s">
        <v>153</v>
      </c>
      <c r="E57" s="51" t="s">
        <v>154</v>
      </c>
      <c r="F57" s="3" t="s">
        <v>141</v>
      </c>
      <c r="G57" s="14">
        <v>1481223686</v>
      </c>
      <c r="H57" s="1" t="s">
        <v>155</v>
      </c>
      <c r="I57" s="21">
        <v>45366</v>
      </c>
      <c r="J57" s="21">
        <v>45657</v>
      </c>
      <c r="K57" s="49">
        <v>0</v>
      </c>
      <c r="L57" s="5">
        <v>0</v>
      </c>
      <c r="M57" s="3" t="s">
        <v>143</v>
      </c>
    </row>
    <row r="58" spans="1:13" ht="44.25" customHeight="1" x14ac:dyDescent="0.25">
      <c r="A58" s="3">
        <v>51</v>
      </c>
      <c r="B58" s="26">
        <v>2023002130206</v>
      </c>
      <c r="C58" s="18">
        <v>45302</v>
      </c>
      <c r="D58" s="51" t="s">
        <v>156</v>
      </c>
      <c r="E58" s="51" t="s">
        <v>157</v>
      </c>
      <c r="F58" s="3" t="s">
        <v>141</v>
      </c>
      <c r="G58" s="14">
        <v>1409131356</v>
      </c>
      <c r="H58" s="1" t="s">
        <v>158</v>
      </c>
      <c r="I58" s="21">
        <v>45366</v>
      </c>
      <c r="J58" s="21">
        <v>45657</v>
      </c>
      <c r="K58" s="49">
        <v>0</v>
      </c>
      <c r="L58" s="5">
        <v>0</v>
      </c>
      <c r="M58" s="3" t="s">
        <v>143</v>
      </c>
    </row>
    <row r="59" spans="1:13" ht="44.25" customHeight="1" x14ac:dyDescent="0.25">
      <c r="A59" s="3">
        <v>52</v>
      </c>
      <c r="B59" s="26">
        <v>2023002130205</v>
      </c>
      <c r="C59" s="18">
        <v>45302</v>
      </c>
      <c r="D59" s="51" t="s">
        <v>159</v>
      </c>
      <c r="E59" s="51" t="s">
        <v>160</v>
      </c>
      <c r="F59" s="3" t="s">
        <v>141</v>
      </c>
      <c r="G59" s="14">
        <v>770800000</v>
      </c>
      <c r="H59" s="14" t="s">
        <v>18</v>
      </c>
      <c r="I59" s="21">
        <v>45366</v>
      </c>
      <c r="J59" s="21">
        <v>45657</v>
      </c>
      <c r="K59" s="49">
        <v>0</v>
      </c>
      <c r="L59" s="5">
        <v>0</v>
      </c>
      <c r="M59" s="3" t="s">
        <v>143</v>
      </c>
    </row>
    <row r="60" spans="1:13" ht="44.25" customHeight="1" x14ac:dyDescent="0.25">
      <c r="A60" s="3">
        <v>53</v>
      </c>
      <c r="B60" s="26">
        <v>2023002130184</v>
      </c>
      <c r="C60" s="18">
        <v>45302</v>
      </c>
      <c r="D60" s="51" t="s">
        <v>161</v>
      </c>
      <c r="E60" s="51" t="s">
        <v>162</v>
      </c>
      <c r="F60" s="3" t="s">
        <v>141</v>
      </c>
      <c r="G60" s="14">
        <v>905344000</v>
      </c>
      <c r="H60" s="14" t="s">
        <v>18</v>
      </c>
      <c r="I60" s="21">
        <v>45366</v>
      </c>
      <c r="J60" s="21">
        <v>45657</v>
      </c>
      <c r="K60" s="49">
        <v>0</v>
      </c>
      <c r="L60" s="5">
        <v>0</v>
      </c>
      <c r="M60" s="3" t="s">
        <v>143</v>
      </c>
    </row>
    <row r="61" spans="1:13" ht="44.25" customHeight="1" x14ac:dyDescent="0.25">
      <c r="A61" s="3">
        <v>54</v>
      </c>
      <c r="B61" s="26">
        <v>2023002130209</v>
      </c>
      <c r="C61" s="18">
        <v>45302</v>
      </c>
      <c r="D61" s="51" t="s">
        <v>163</v>
      </c>
      <c r="E61" s="51" t="s">
        <v>164</v>
      </c>
      <c r="F61" s="3" t="s">
        <v>141</v>
      </c>
      <c r="G61" s="14">
        <v>1551199379</v>
      </c>
      <c r="H61" s="14" t="s">
        <v>18</v>
      </c>
      <c r="I61" s="21">
        <v>45366</v>
      </c>
      <c r="J61" s="21">
        <v>45657</v>
      </c>
      <c r="K61" s="49">
        <v>0</v>
      </c>
      <c r="L61" s="5">
        <v>0</v>
      </c>
      <c r="M61" s="3" t="s">
        <v>143</v>
      </c>
    </row>
    <row r="62" spans="1:13" ht="44.25" customHeight="1" x14ac:dyDescent="0.25">
      <c r="A62" s="3">
        <v>55</v>
      </c>
      <c r="B62" s="26">
        <v>2023002130219</v>
      </c>
      <c r="C62" s="18">
        <v>45302</v>
      </c>
      <c r="D62" s="51" t="s">
        <v>165</v>
      </c>
      <c r="E62" s="51" t="s">
        <v>166</v>
      </c>
      <c r="F62" s="3" t="s">
        <v>141</v>
      </c>
      <c r="G62" s="14">
        <v>1072960800</v>
      </c>
      <c r="H62" s="1" t="s">
        <v>167</v>
      </c>
      <c r="I62" s="21">
        <v>45366</v>
      </c>
      <c r="J62" s="21">
        <v>45657</v>
      </c>
      <c r="K62" s="49">
        <v>0</v>
      </c>
      <c r="L62" s="5">
        <v>0</v>
      </c>
      <c r="M62" s="3" t="s">
        <v>143</v>
      </c>
    </row>
    <row r="63" spans="1:13" ht="44.25" customHeight="1" x14ac:dyDescent="0.25">
      <c r="A63" s="3">
        <v>56</v>
      </c>
      <c r="B63" s="26">
        <v>2023002130217</v>
      </c>
      <c r="C63" s="18">
        <v>45302</v>
      </c>
      <c r="D63" s="51" t="s">
        <v>168</v>
      </c>
      <c r="E63" s="51" t="s">
        <v>169</v>
      </c>
      <c r="F63" s="3" t="s">
        <v>141</v>
      </c>
      <c r="G63" s="14">
        <v>2364109617</v>
      </c>
      <c r="H63" s="1" t="s">
        <v>170</v>
      </c>
      <c r="I63" s="21">
        <v>45366</v>
      </c>
      <c r="J63" s="21">
        <v>45657</v>
      </c>
      <c r="K63" s="49">
        <v>0</v>
      </c>
      <c r="L63" s="5">
        <v>0</v>
      </c>
      <c r="M63" s="3" t="s">
        <v>143</v>
      </c>
    </row>
    <row r="64" spans="1:13" ht="44.25" customHeight="1" x14ac:dyDescent="0.25">
      <c r="A64" s="3">
        <v>57</v>
      </c>
      <c r="B64" s="26">
        <v>2023002130223</v>
      </c>
      <c r="C64" s="18">
        <v>45302</v>
      </c>
      <c r="D64" s="51" t="s">
        <v>171</v>
      </c>
      <c r="E64" s="51" t="s">
        <v>172</v>
      </c>
      <c r="F64" s="3" t="s">
        <v>141</v>
      </c>
      <c r="G64" s="14">
        <v>4537944650</v>
      </c>
      <c r="H64" s="1" t="s">
        <v>173</v>
      </c>
      <c r="I64" s="21">
        <v>45366</v>
      </c>
      <c r="J64" s="21">
        <v>45657</v>
      </c>
      <c r="K64" s="49">
        <v>0</v>
      </c>
      <c r="L64" s="5">
        <v>0</v>
      </c>
      <c r="M64" s="3" t="s">
        <v>143</v>
      </c>
    </row>
    <row r="65" spans="1:13" ht="44.25" customHeight="1" x14ac:dyDescent="0.25">
      <c r="A65" s="3">
        <v>58</v>
      </c>
      <c r="B65" s="26">
        <v>2023002130190</v>
      </c>
      <c r="C65" s="18">
        <v>45302</v>
      </c>
      <c r="D65" s="51" t="s">
        <v>174</v>
      </c>
      <c r="E65" s="51" t="s">
        <v>175</v>
      </c>
      <c r="F65" s="3" t="s">
        <v>141</v>
      </c>
      <c r="G65" s="14">
        <v>551872000</v>
      </c>
      <c r="H65" s="14" t="s">
        <v>18</v>
      </c>
      <c r="I65" s="21">
        <v>45366</v>
      </c>
      <c r="J65" s="21">
        <v>45657</v>
      </c>
      <c r="K65" s="49">
        <v>0</v>
      </c>
      <c r="L65" s="5">
        <v>0</v>
      </c>
      <c r="M65" s="3" t="s">
        <v>143</v>
      </c>
    </row>
    <row r="66" spans="1:13" ht="44.25" customHeight="1" x14ac:dyDescent="0.25">
      <c r="A66" s="3">
        <v>59</v>
      </c>
      <c r="B66" s="26">
        <v>2023002130220</v>
      </c>
      <c r="C66" s="18">
        <v>45302</v>
      </c>
      <c r="D66" s="51" t="s">
        <v>176</v>
      </c>
      <c r="E66" s="51" t="s">
        <v>177</v>
      </c>
      <c r="F66" s="3" t="s">
        <v>141</v>
      </c>
      <c r="G66" s="14">
        <v>1829014883</v>
      </c>
      <c r="H66" s="14" t="s">
        <v>46</v>
      </c>
      <c r="I66" s="21">
        <v>45366</v>
      </c>
      <c r="J66" s="21">
        <v>45657</v>
      </c>
      <c r="K66" s="49">
        <v>0</v>
      </c>
      <c r="L66" s="5">
        <v>0</v>
      </c>
      <c r="M66" s="3" t="s">
        <v>143</v>
      </c>
    </row>
    <row r="67" spans="1:13" ht="44.25" customHeight="1" x14ac:dyDescent="0.25">
      <c r="A67" s="3">
        <v>60</v>
      </c>
      <c r="B67" s="26">
        <v>2023002130238</v>
      </c>
      <c r="C67" s="18">
        <v>45302</v>
      </c>
      <c r="D67" s="51" t="s">
        <v>178</v>
      </c>
      <c r="E67" s="51" t="s">
        <v>179</v>
      </c>
      <c r="F67" s="3" t="s">
        <v>141</v>
      </c>
      <c r="G67" s="14">
        <v>612558973</v>
      </c>
      <c r="H67" s="1" t="s">
        <v>180</v>
      </c>
      <c r="I67" s="21">
        <v>45366</v>
      </c>
      <c r="J67" s="21">
        <v>45657</v>
      </c>
      <c r="K67" s="49">
        <v>0</v>
      </c>
      <c r="L67" s="5">
        <v>0</v>
      </c>
      <c r="M67" s="3" t="s">
        <v>143</v>
      </c>
    </row>
    <row r="68" spans="1:13" ht="44.25" customHeight="1" x14ac:dyDescent="0.25">
      <c r="A68" s="3">
        <v>61</v>
      </c>
      <c r="B68" s="26">
        <v>2024002130002</v>
      </c>
      <c r="C68" s="18">
        <v>45302</v>
      </c>
      <c r="D68" s="51" t="s">
        <v>181</v>
      </c>
      <c r="E68" s="51" t="s">
        <v>182</v>
      </c>
      <c r="F68" s="3" t="s">
        <v>141</v>
      </c>
      <c r="G68" s="14">
        <v>1193680320</v>
      </c>
      <c r="H68" s="1" t="s">
        <v>18</v>
      </c>
      <c r="I68" s="21">
        <v>45366</v>
      </c>
      <c r="J68" s="21">
        <v>45657</v>
      </c>
      <c r="K68" s="49">
        <v>0</v>
      </c>
      <c r="L68" s="5">
        <v>0</v>
      </c>
      <c r="M68" s="3" t="s">
        <v>143</v>
      </c>
    </row>
    <row r="69" spans="1:13" ht="44.25" customHeight="1" x14ac:dyDescent="0.25">
      <c r="A69" s="3">
        <v>62</v>
      </c>
      <c r="B69" s="26">
        <v>2023002130215</v>
      </c>
      <c r="C69" s="18">
        <v>45302</v>
      </c>
      <c r="D69" s="51" t="s">
        <v>183</v>
      </c>
      <c r="E69" s="51" t="s">
        <v>184</v>
      </c>
      <c r="F69" s="3" t="s">
        <v>141</v>
      </c>
      <c r="G69" s="14">
        <v>2140291495</v>
      </c>
      <c r="H69" s="1" t="s">
        <v>185</v>
      </c>
      <c r="I69" s="21">
        <v>45366</v>
      </c>
      <c r="J69" s="21">
        <v>45657</v>
      </c>
      <c r="K69" s="49">
        <v>0</v>
      </c>
      <c r="L69" s="5">
        <v>0</v>
      </c>
      <c r="M69" s="3" t="s">
        <v>143</v>
      </c>
    </row>
    <row r="70" spans="1:13" ht="44.25" customHeight="1" x14ac:dyDescent="0.25">
      <c r="A70" s="3">
        <v>63</v>
      </c>
      <c r="B70" s="26">
        <v>2023002130212</v>
      </c>
      <c r="C70" s="18">
        <v>45302</v>
      </c>
      <c r="D70" s="51" t="s">
        <v>186</v>
      </c>
      <c r="E70" s="51" t="s">
        <v>187</v>
      </c>
      <c r="F70" s="3" t="s">
        <v>141</v>
      </c>
      <c r="G70" s="14">
        <v>537141129</v>
      </c>
      <c r="H70" s="1" t="s">
        <v>188</v>
      </c>
      <c r="I70" s="21">
        <v>45366</v>
      </c>
      <c r="J70" s="21">
        <v>45657</v>
      </c>
      <c r="K70" s="49">
        <v>0</v>
      </c>
      <c r="L70" s="5">
        <v>0</v>
      </c>
      <c r="M70" s="3" t="s">
        <v>143</v>
      </c>
    </row>
    <row r="71" spans="1:13" ht="44.25" customHeight="1" x14ac:dyDescent="0.25">
      <c r="A71" s="3">
        <v>64</v>
      </c>
      <c r="B71" s="26">
        <v>2023002130213</v>
      </c>
      <c r="C71" s="18">
        <v>45302</v>
      </c>
      <c r="D71" s="51" t="s">
        <v>189</v>
      </c>
      <c r="E71" s="51" t="s">
        <v>190</v>
      </c>
      <c r="F71" s="3" t="s">
        <v>141</v>
      </c>
      <c r="G71" s="14">
        <v>491599423</v>
      </c>
      <c r="H71" s="14" t="s">
        <v>191</v>
      </c>
      <c r="I71" s="21">
        <v>45366</v>
      </c>
      <c r="J71" s="21">
        <v>45657</v>
      </c>
      <c r="K71" s="49">
        <v>0</v>
      </c>
      <c r="L71" s="5">
        <v>0</v>
      </c>
      <c r="M71" s="3" t="s">
        <v>143</v>
      </c>
    </row>
    <row r="72" spans="1:13" ht="44.25" customHeight="1" x14ac:dyDescent="0.25">
      <c r="A72" s="3">
        <v>65</v>
      </c>
      <c r="B72" s="26">
        <v>2023002130197</v>
      </c>
      <c r="C72" s="18">
        <v>45302</v>
      </c>
      <c r="D72" s="51" t="s">
        <v>192</v>
      </c>
      <c r="E72" s="51" t="s">
        <v>193</v>
      </c>
      <c r="F72" s="3" t="s">
        <v>141</v>
      </c>
      <c r="G72" s="14">
        <v>992536928</v>
      </c>
      <c r="H72" s="1" t="s">
        <v>194</v>
      </c>
      <c r="I72" s="21">
        <v>45366</v>
      </c>
      <c r="J72" s="21">
        <v>45657</v>
      </c>
      <c r="K72" s="49">
        <v>0</v>
      </c>
      <c r="L72" s="5">
        <v>0</v>
      </c>
      <c r="M72" s="3" t="s">
        <v>143</v>
      </c>
    </row>
    <row r="73" spans="1:13" ht="44.25" customHeight="1" x14ac:dyDescent="0.25">
      <c r="A73" s="3">
        <v>66</v>
      </c>
      <c r="B73" s="26">
        <v>2023002130195</v>
      </c>
      <c r="C73" s="18">
        <v>45302</v>
      </c>
      <c r="D73" s="51" t="s">
        <v>195</v>
      </c>
      <c r="E73" s="51" t="s">
        <v>196</v>
      </c>
      <c r="F73" s="3" t="s">
        <v>141</v>
      </c>
      <c r="G73" s="14">
        <v>1258818046</v>
      </c>
      <c r="H73" s="14" t="s">
        <v>46</v>
      </c>
      <c r="I73" s="21">
        <v>45366</v>
      </c>
      <c r="J73" s="21">
        <v>45657</v>
      </c>
      <c r="K73" s="49">
        <v>0</v>
      </c>
      <c r="L73" s="5">
        <v>0</v>
      </c>
      <c r="M73" s="3" t="s">
        <v>143</v>
      </c>
    </row>
    <row r="74" spans="1:13" ht="44.25" customHeight="1" x14ac:dyDescent="0.25">
      <c r="A74" s="3">
        <v>67</v>
      </c>
      <c r="B74" s="26">
        <v>2024002130005</v>
      </c>
      <c r="C74" s="18">
        <v>45302</v>
      </c>
      <c r="D74" s="51" t="s">
        <v>197</v>
      </c>
      <c r="E74" s="51" t="s">
        <v>198</v>
      </c>
      <c r="F74" s="3" t="s">
        <v>141</v>
      </c>
      <c r="G74" s="14">
        <v>1844411940</v>
      </c>
      <c r="H74" s="1" t="s">
        <v>199</v>
      </c>
      <c r="I74" s="21">
        <v>45366</v>
      </c>
      <c r="J74" s="21">
        <v>45657</v>
      </c>
      <c r="K74" s="49">
        <v>0</v>
      </c>
      <c r="L74" s="5">
        <v>0</v>
      </c>
      <c r="M74" s="3" t="s">
        <v>143</v>
      </c>
    </row>
    <row r="75" spans="1:13" ht="44.25" customHeight="1" x14ac:dyDescent="0.25">
      <c r="A75" s="3">
        <v>68</v>
      </c>
      <c r="B75" s="26">
        <v>2024002130003</v>
      </c>
      <c r="C75" s="18">
        <v>45302</v>
      </c>
      <c r="D75" s="51" t="s">
        <v>200</v>
      </c>
      <c r="E75" s="51" t="s">
        <v>201</v>
      </c>
      <c r="F75" s="3" t="s">
        <v>141</v>
      </c>
      <c r="G75" s="14">
        <v>1758324813</v>
      </c>
      <c r="H75" s="1" t="s">
        <v>202</v>
      </c>
      <c r="I75" s="21">
        <v>45366</v>
      </c>
      <c r="J75" s="21">
        <v>45657</v>
      </c>
      <c r="K75" s="49">
        <v>0</v>
      </c>
      <c r="L75" s="5">
        <v>0</v>
      </c>
      <c r="M75" s="3" t="s">
        <v>143</v>
      </c>
    </row>
    <row r="76" spans="1:13" ht="44.25" customHeight="1" x14ac:dyDescent="0.25">
      <c r="A76" s="3">
        <v>69</v>
      </c>
      <c r="B76" s="26">
        <v>2024002130001</v>
      </c>
      <c r="C76" s="18">
        <v>45302</v>
      </c>
      <c r="D76" s="51" t="s">
        <v>203</v>
      </c>
      <c r="E76" s="51" t="s">
        <v>204</v>
      </c>
      <c r="F76" s="3" t="s">
        <v>141</v>
      </c>
      <c r="G76" s="14">
        <v>467027862</v>
      </c>
      <c r="H76" s="14" t="s">
        <v>46</v>
      </c>
      <c r="I76" s="21">
        <v>45366</v>
      </c>
      <c r="J76" s="21">
        <v>45657</v>
      </c>
      <c r="K76" s="49">
        <v>0</v>
      </c>
      <c r="L76" s="5">
        <v>0</v>
      </c>
      <c r="M76" s="3" t="s">
        <v>143</v>
      </c>
    </row>
    <row r="77" spans="1:13" ht="44.25" customHeight="1" x14ac:dyDescent="0.25">
      <c r="A77" s="3">
        <v>70</v>
      </c>
      <c r="B77" s="26">
        <v>2023002130204</v>
      </c>
      <c r="C77" s="18">
        <v>45302</v>
      </c>
      <c r="D77" s="51" t="s">
        <v>205</v>
      </c>
      <c r="E77" s="51" t="s">
        <v>206</v>
      </c>
      <c r="F77" s="3" t="s">
        <v>141</v>
      </c>
      <c r="G77" s="14">
        <v>840216717</v>
      </c>
      <c r="H77" s="1" t="s">
        <v>207</v>
      </c>
      <c r="I77" s="21">
        <v>45366</v>
      </c>
      <c r="J77" s="21">
        <v>45657</v>
      </c>
      <c r="K77" s="49">
        <v>0</v>
      </c>
      <c r="L77" s="5">
        <v>0</v>
      </c>
      <c r="M77" s="3" t="s">
        <v>143</v>
      </c>
    </row>
    <row r="78" spans="1:13" ht="44.25" customHeight="1" x14ac:dyDescent="0.25">
      <c r="A78" s="3">
        <v>71</v>
      </c>
      <c r="B78" s="26">
        <v>2024002130004</v>
      </c>
      <c r="C78" s="18">
        <v>45302</v>
      </c>
      <c r="D78" s="51" t="s">
        <v>208</v>
      </c>
      <c r="E78" s="51" t="s">
        <v>209</v>
      </c>
      <c r="F78" s="3" t="s">
        <v>141</v>
      </c>
      <c r="G78" s="14">
        <v>12928941250</v>
      </c>
      <c r="H78" s="14" t="s">
        <v>46</v>
      </c>
      <c r="I78" s="21">
        <v>45352</v>
      </c>
      <c r="J78" s="21">
        <v>45657</v>
      </c>
      <c r="K78" s="49">
        <v>0</v>
      </c>
      <c r="L78" s="5">
        <v>0</v>
      </c>
      <c r="M78" s="3" t="s">
        <v>143</v>
      </c>
    </row>
    <row r="79" spans="1:13" ht="44.25" customHeight="1" x14ac:dyDescent="0.25">
      <c r="A79" s="3">
        <v>72</v>
      </c>
      <c r="B79" s="26">
        <v>2023002130199</v>
      </c>
      <c r="C79" s="18">
        <v>45302</v>
      </c>
      <c r="D79" s="51" t="s">
        <v>210</v>
      </c>
      <c r="E79" s="51" t="s">
        <v>211</v>
      </c>
      <c r="F79" s="3" t="s">
        <v>141</v>
      </c>
      <c r="G79" s="14">
        <v>65741874225</v>
      </c>
      <c r="H79" s="14" t="s">
        <v>46</v>
      </c>
      <c r="I79" s="21">
        <v>45366</v>
      </c>
      <c r="J79" s="21">
        <v>45657</v>
      </c>
      <c r="K79" s="49">
        <v>0</v>
      </c>
      <c r="L79" s="5">
        <v>0</v>
      </c>
      <c r="M79" s="3" t="s">
        <v>143</v>
      </c>
    </row>
    <row r="80" spans="1:13" ht="44.25" customHeight="1" x14ac:dyDescent="0.25">
      <c r="A80" s="3">
        <v>73</v>
      </c>
      <c r="B80" s="26">
        <v>2023002130236</v>
      </c>
      <c r="C80" s="18">
        <v>45302</v>
      </c>
      <c r="D80" s="51" t="s">
        <v>212</v>
      </c>
      <c r="E80" s="51" t="s">
        <v>213</v>
      </c>
      <c r="F80" s="3" t="s">
        <v>141</v>
      </c>
      <c r="G80" s="14">
        <v>506083124</v>
      </c>
      <c r="H80" s="14" t="s">
        <v>46</v>
      </c>
      <c r="I80" s="21">
        <v>45366</v>
      </c>
      <c r="J80" s="21">
        <v>45657</v>
      </c>
      <c r="K80" s="49">
        <v>0</v>
      </c>
      <c r="L80" s="5">
        <v>0</v>
      </c>
      <c r="M80" s="3" t="s">
        <v>143</v>
      </c>
    </row>
    <row r="81" spans="1:13" ht="44.25" customHeight="1" x14ac:dyDescent="0.25">
      <c r="A81" s="3">
        <v>74</v>
      </c>
      <c r="B81" s="26">
        <v>2023002130200</v>
      </c>
      <c r="C81" s="18">
        <v>45302</v>
      </c>
      <c r="D81" s="51" t="s">
        <v>214</v>
      </c>
      <c r="E81" s="51" t="s">
        <v>215</v>
      </c>
      <c r="F81" s="3" t="s">
        <v>141</v>
      </c>
      <c r="G81" s="14">
        <v>28020104226</v>
      </c>
      <c r="H81" s="1" t="s">
        <v>216</v>
      </c>
      <c r="I81" s="21">
        <v>45366</v>
      </c>
      <c r="J81" s="21">
        <v>45657</v>
      </c>
      <c r="K81" s="49">
        <v>0</v>
      </c>
      <c r="L81" s="5">
        <v>0</v>
      </c>
      <c r="M81" s="3" t="s">
        <v>143</v>
      </c>
    </row>
    <row r="82" spans="1:13" ht="44.25" customHeight="1" x14ac:dyDescent="0.25">
      <c r="A82" s="3">
        <v>75</v>
      </c>
      <c r="B82" s="26">
        <v>2023002130198</v>
      </c>
      <c r="C82" s="18">
        <v>45302</v>
      </c>
      <c r="D82" s="51" t="s">
        <v>217</v>
      </c>
      <c r="E82" s="51" t="s">
        <v>218</v>
      </c>
      <c r="F82" s="3" t="s">
        <v>141</v>
      </c>
      <c r="G82" s="14">
        <v>1250913588</v>
      </c>
      <c r="H82" s="14" t="s">
        <v>46</v>
      </c>
      <c r="I82" s="21">
        <v>45366</v>
      </c>
      <c r="J82" s="21">
        <v>45657</v>
      </c>
      <c r="K82" s="49">
        <v>0</v>
      </c>
      <c r="L82" s="5">
        <v>0</v>
      </c>
      <c r="M82" s="3" t="s">
        <v>143</v>
      </c>
    </row>
    <row r="83" spans="1:13" ht="44.25" customHeight="1" x14ac:dyDescent="0.25">
      <c r="A83" s="3">
        <v>76</v>
      </c>
      <c r="B83" s="26">
        <v>2023002130210</v>
      </c>
      <c r="C83" s="18">
        <v>45302</v>
      </c>
      <c r="D83" s="51" t="s">
        <v>219</v>
      </c>
      <c r="E83" s="51" t="s">
        <v>220</v>
      </c>
      <c r="F83" s="3" t="s">
        <v>141</v>
      </c>
      <c r="G83" s="14">
        <v>636091948</v>
      </c>
      <c r="H83" s="14" t="s">
        <v>46</v>
      </c>
      <c r="I83" s="21">
        <v>45366</v>
      </c>
      <c r="J83" s="21">
        <v>45657</v>
      </c>
      <c r="K83" s="49">
        <v>0</v>
      </c>
      <c r="L83" s="5">
        <v>0</v>
      </c>
      <c r="M83" s="3" t="s">
        <v>143</v>
      </c>
    </row>
    <row r="84" spans="1:13" ht="44.25" customHeight="1" x14ac:dyDescent="0.25">
      <c r="A84" s="3">
        <v>77</v>
      </c>
      <c r="B84" s="26">
        <v>2023002130196</v>
      </c>
      <c r="C84" s="18">
        <v>45302</v>
      </c>
      <c r="D84" s="51" t="s">
        <v>221</v>
      </c>
      <c r="E84" s="51" t="s">
        <v>211</v>
      </c>
      <c r="F84" s="3" t="s">
        <v>141</v>
      </c>
      <c r="G84" s="14">
        <v>3166235353</v>
      </c>
      <c r="H84" s="1" t="s">
        <v>222</v>
      </c>
      <c r="I84" s="21">
        <v>45366</v>
      </c>
      <c r="J84" s="21">
        <v>45657</v>
      </c>
      <c r="K84" s="49">
        <v>0</v>
      </c>
      <c r="L84" s="5">
        <v>0</v>
      </c>
      <c r="M84" s="3" t="s">
        <v>143</v>
      </c>
    </row>
    <row r="85" spans="1:13" ht="44.25" customHeight="1" x14ac:dyDescent="0.25">
      <c r="A85" s="3">
        <v>78</v>
      </c>
      <c r="B85" s="26">
        <v>2023002130216</v>
      </c>
      <c r="C85" s="18">
        <v>45302</v>
      </c>
      <c r="D85" s="51" t="s">
        <v>223</v>
      </c>
      <c r="E85" s="51" t="s">
        <v>224</v>
      </c>
      <c r="F85" s="3" t="s">
        <v>141</v>
      </c>
      <c r="G85" s="14">
        <v>3804791019.0000005</v>
      </c>
      <c r="H85" s="1" t="s">
        <v>225</v>
      </c>
      <c r="I85" s="21">
        <v>45366</v>
      </c>
      <c r="J85" s="21">
        <v>45657</v>
      </c>
      <c r="K85" s="49">
        <v>0</v>
      </c>
      <c r="L85" s="5">
        <v>0</v>
      </c>
      <c r="M85" s="3" t="s">
        <v>143</v>
      </c>
    </row>
    <row r="86" spans="1:13" ht="44.25" customHeight="1" x14ac:dyDescent="0.25">
      <c r="A86" s="3">
        <v>79</v>
      </c>
      <c r="B86" s="26">
        <v>2023002130211</v>
      </c>
      <c r="C86" s="18">
        <v>45302</v>
      </c>
      <c r="D86" s="51" t="s">
        <v>226</v>
      </c>
      <c r="E86" s="51" t="s">
        <v>227</v>
      </c>
      <c r="F86" s="3" t="s">
        <v>141</v>
      </c>
      <c r="G86" s="14">
        <v>2109373384</v>
      </c>
      <c r="H86" s="1" t="s">
        <v>228</v>
      </c>
      <c r="I86" s="21">
        <v>45366</v>
      </c>
      <c r="J86" s="21">
        <v>45657</v>
      </c>
      <c r="K86" s="49">
        <v>0</v>
      </c>
      <c r="L86" s="5">
        <v>0</v>
      </c>
      <c r="M86" s="3" t="s">
        <v>143</v>
      </c>
    </row>
    <row r="87" spans="1:13" ht="44.25" customHeight="1" x14ac:dyDescent="0.25">
      <c r="A87" s="3">
        <v>80</v>
      </c>
      <c r="B87" s="26">
        <v>2023002130183</v>
      </c>
      <c r="C87" s="18">
        <v>45302</v>
      </c>
      <c r="D87" s="51" t="s">
        <v>229</v>
      </c>
      <c r="E87" s="51" t="s">
        <v>230</v>
      </c>
      <c r="F87" s="3" t="s">
        <v>141</v>
      </c>
      <c r="G87" s="14">
        <v>3246336970</v>
      </c>
      <c r="H87" s="14" t="s">
        <v>46</v>
      </c>
      <c r="I87" s="21">
        <v>45366</v>
      </c>
      <c r="J87" s="21">
        <v>45657</v>
      </c>
      <c r="K87" s="49">
        <v>0</v>
      </c>
      <c r="L87" s="5">
        <v>0</v>
      </c>
      <c r="M87" s="3" t="s">
        <v>143</v>
      </c>
    </row>
    <row r="88" spans="1:13" ht="44.25" customHeight="1" x14ac:dyDescent="0.25">
      <c r="A88" s="3">
        <v>81</v>
      </c>
      <c r="B88" s="26">
        <v>2023002130214</v>
      </c>
      <c r="C88" s="18">
        <v>45302</v>
      </c>
      <c r="D88" s="51" t="s">
        <v>231</v>
      </c>
      <c r="E88" s="51" t="s">
        <v>232</v>
      </c>
      <c r="F88" s="3" t="s">
        <v>141</v>
      </c>
      <c r="G88" s="14">
        <v>785051145</v>
      </c>
      <c r="H88" s="1" t="s">
        <v>233</v>
      </c>
      <c r="I88" s="21">
        <v>45366</v>
      </c>
      <c r="J88" s="21">
        <v>45657</v>
      </c>
      <c r="K88" s="49">
        <v>0</v>
      </c>
      <c r="L88" s="5">
        <v>0</v>
      </c>
      <c r="M88" s="3" t="s">
        <v>143</v>
      </c>
    </row>
    <row r="89" spans="1:13" ht="44.25" customHeight="1" x14ac:dyDescent="0.25">
      <c r="A89" s="3">
        <v>82</v>
      </c>
      <c r="B89" s="30">
        <v>2023002130057</v>
      </c>
      <c r="C89" s="37">
        <v>45076</v>
      </c>
      <c r="D89" s="51" t="s">
        <v>235</v>
      </c>
      <c r="E89" s="51" t="s">
        <v>236</v>
      </c>
      <c r="F89" s="3" t="s">
        <v>243</v>
      </c>
      <c r="G89" s="14">
        <v>819050000</v>
      </c>
      <c r="H89" s="61" t="s">
        <v>237</v>
      </c>
      <c r="I89" s="62">
        <v>45202</v>
      </c>
      <c r="J89" s="63" t="s">
        <v>65</v>
      </c>
      <c r="K89" s="49">
        <v>50</v>
      </c>
      <c r="L89" s="5">
        <v>78000000</v>
      </c>
      <c r="M89" s="24" t="s">
        <v>238</v>
      </c>
    </row>
    <row r="90" spans="1:13" ht="44.25" customHeight="1" x14ac:dyDescent="0.25">
      <c r="A90" s="3">
        <v>83</v>
      </c>
      <c r="B90" s="26">
        <v>2023002130002</v>
      </c>
      <c r="C90" s="22">
        <v>45083</v>
      </c>
      <c r="D90" s="51" t="s">
        <v>239</v>
      </c>
      <c r="E90" s="51" t="s">
        <v>240</v>
      </c>
      <c r="F90" s="3" t="s">
        <v>243</v>
      </c>
      <c r="G90" s="14">
        <v>438000000</v>
      </c>
      <c r="H90" s="3" t="s">
        <v>241</v>
      </c>
      <c r="I90" s="62">
        <v>45223</v>
      </c>
      <c r="J90" s="3" t="s">
        <v>65</v>
      </c>
      <c r="K90" s="49">
        <v>20</v>
      </c>
      <c r="L90" s="5">
        <v>0</v>
      </c>
      <c r="M90" s="24" t="s">
        <v>242</v>
      </c>
    </row>
    <row r="91" spans="1:13" ht="44.25" customHeight="1" x14ac:dyDescent="0.25">
      <c r="A91" s="3"/>
      <c r="B91" s="14"/>
      <c r="C91" s="14"/>
      <c r="D91" s="55"/>
      <c r="E91" s="55"/>
      <c r="F91" s="14"/>
      <c r="G91" s="14"/>
      <c r="H91" s="14"/>
      <c r="I91" s="14"/>
      <c r="J91" s="1"/>
      <c r="K91" s="15"/>
      <c r="L91" s="14"/>
      <c r="M91" s="14"/>
    </row>
    <row r="92" spans="1:13" ht="44.25" customHeight="1" x14ac:dyDescent="0.25">
      <c r="A92" s="3"/>
      <c r="B92" s="14"/>
      <c r="C92" s="14"/>
      <c r="D92" s="55"/>
      <c r="E92" s="55"/>
      <c r="F92" s="14"/>
      <c r="G92" s="14"/>
      <c r="H92" s="14"/>
      <c r="I92" s="14"/>
      <c r="J92" s="1"/>
      <c r="K92" s="15"/>
      <c r="L92" s="14"/>
      <c r="M92" s="14"/>
    </row>
    <row r="93" spans="1:13" ht="44.25" customHeight="1" x14ac:dyDescent="0.25">
      <c r="A93" s="3"/>
      <c r="B93" s="14"/>
      <c r="C93" s="14"/>
      <c r="D93" s="55"/>
      <c r="E93" s="55"/>
      <c r="F93" s="14"/>
      <c r="G93" s="14"/>
      <c r="H93" s="14"/>
      <c r="I93" s="14"/>
      <c r="J93" s="1"/>
      <c r="K93" s="15"/>
      <c r="L93" s="14"/>
      <c r="M93" s="14"/>
    </row>
    <row r="94" spans="1:13" ht="44.25" customHeight="1" x14ac:dyDescent="0.25">
      <c r="A94" s="3"/>
      <c r="B94" s="14"/>
      <c r="C94" s="14"/>
      <c r="D94" s="55"/>
      <c r="E94" s="55"/>
      <c r="F94" s="14"/>
      <c r="G94" s="14"/>
      <c r="H94" s="14"/>
      <c r="I94" s="14"/>
      <c r="J94" s="1"/>
      <c r="K94" s="15"/>
      <c r="L94" s="14"/>
      <c r="M94" s="14"/>
    </row>
    <row r="95" spans="1:13" ht="44.25" customHeight="1" x14ac:dyDescent="0.25">
      <c r="A95" s="3"/>
      <c r="B95" s="14"/>
      <c r="C95" s="14"/>
      <c r="D95" s="55"/>
      <c r="E95" s="55"/>
      <c r="F95" s="14"/>
      <c r="G95" s="14"/>
      <c r="H95" s="14"/>
      <c r="I95" s="14"/>
      <c r="J95" s="1"/>
      <c r="K95" s="15"/>
      <c r="L95" s="14"/>
      <c r="M95" s="14"/>
    </row>
    <row r="96" spans="1:13" ht="44.25" customHeight="1" x14ac:dyDescent="0.25">
      <c r="A96" s="3"/>
      <c r="B96" s="14"/>
      <c r="C96" s="14"/>
      <c r="D96" s="55"/>
      <c r="E96" s="55"/>
      <c r="F96" s="14"/>
      <c r="G96" s="14"/>
      <c r="H96" s="14"/>
      <c r="I96" s="14"/>
      <c r="J96" s="1"/>
      <c r="K96" s="15"/>
      <c r="L96" s="14"/>
      <c r="M96" s="14"/>
    </row>
    <row r="97" spans="1:13" ht="44.25" customHeight="1" x14ac:dyDescent="0.25">
      <c r="A97" s="3"/>
      <c r="B97" s="14"/>
      <c r="C97" s="14"/>
      <c r="D97" s="55"/>
      <c r="E97" s="55"/>
      <c r="F97" s="14"/>
      <c r="G97" s="14"/>
      <c r="H97" s="14"/>
      <c r="I97" s="14"/>
      <c r="J97" s="1"/>
      <c r="K97" s="15"/>
      <c r="L97" s="14"/>
      <c r="M97" s="14"/>
    </row>
    <row r="98" spans="1:13" ht="44.25" customHeight="1" x14ac:dyDescent="0.25">
      <c r="A98" s="3"/>
      <c r="B98" s="14"/>
      <c r="C98" s="14"/>
      <c r="D98" s="55"/>
      <c r="E98" s="55"/>
      <c r="F98" s="14"/>
      <c r="G98" s="14"/>
      <c r="H98" s="14"/>
      <c r="I98" s="14"/>
      <c r="J98" s="1"/>
      <c r="K98" s="15"/>
      <c r="L98" s="14"/>
      <c r="M98" s="14"/>
    </row>
    <row r="99" spans="1:13" ht="44.25" customHeight="1" x14ac:dyDescent="0.25">
      <c r="A99" s="3"/>
      <c r="B99" s="14"/>
      <c r="C99" s="14"/>
      <c r="D99" s="55"/>
      <c r="E99" s="55"/>
      <c r="F99" s="14"/>
      <c r="G99" s="14"/>
      <c r="H99" s="14"/>
      <c r="I99" s="14"/>
      <c r="J99" s="1"/>
      <c r="K99" s="15"/>
      <c r="L99" s="14"/>
      <c r="M99" s="14"/>
    </row>
    <row r="100" spans="1:13" ht="44.25" customHeight="1" x14ac:dyDescent="0.25">
      <c r="A100" s="3"/>
      <c r="B100" s="14"/>
      <c r="C100" s="14"/>
      <c r="D100" s="55"/>
      <c r="E100" s="55"/>
      <c r="F100" s="14"/>
      <c r="G100" s="14"/>
      <c r="H100" s="14"/>
      <c r="I100" s="14"/>
      <c r="J100" s="1"/>
      <c r="K100" s="15"/>
      <c r="L100" s="14"/>
      <c r="M100" s="14"/>
    </row>
    <row r="101" spans="1:13" ht="44.25" customHeight="1" x14ac:dyDescent="0.25">
      <c r="A101" s="3"/>
      <c r="B101" s="14"/>
      <c r="C101" s="14"/>
      <c r="D101" s="55"/>
      <c r="E101" s="55"/>
      <c r="F101" s="14"/>
      <c r="G101" s="14"/>
      <c r="H101" s="14"/>
      <c r="I101" s="14"/>
      <c r="J101" s="1"/>
      <c r="K101" s="15"/>
      <c r="L101" s="14"/>
      <c r="M101" s="14"/>
    </row>
    <row r="102" spans="1:13" ht="44.25" customHeight="1" x14ac:dyDescent="0.25">
      <c r="A102" s="3"/>
      <c r="B102" s="14"/>
      <c r="C102" s="14"/>
      <c r="D102" s="55"/>
      <c r="E102" s="55"/>
      <c r="F102" s="14"/>
      <c r="G102" s="14"/>
      <c r="H102" s="14"/>
      <c r="I102" s="14"/>
      <c r="J102" s="1"/>
      <c r="K102" s="15"/>
      <c r="L102" s="14"/>
      <c r="M102" s="14"/>
    </row>
    <row r="103" spans="1:13" ht="44.25" customHeight="1" x14ac:dyDescent="0.25">
      <c r="A103" s="3"/>
      <c r="B103" s="14"/>
      <c r="C103" s="14"/>
      <c r="D103" s="55"/>
      <c r="E103" s="55"/>
      <c r="F103" s="14"/>
      <c r="G103" s="14"/>
      <c r="H103" s="14"/>
      <c r="I103" s="14"/>
      <c r="J103" s="1"/>
      <c r="K103" s="15"/>
      <c r="L103" s="14"/>
      <c r="M103" s="14"/>
    </row>
    <row r="104" spans="1:13" ht="44.25" customHeight="1" x14ac:dyDescent="0.25">
      <c r="A104" s="3"/>
      <c r="B104" s="14"/>
      <c r="C104" s="14"/>
      <c r="D104" s="55"/>
      <c r="E104" s="55"/>
      <c r="F104" s="14"/>
      <c r="G104" s="14"/>
      <c r="H104" s="14"/>
      <c r="I104" s="14"/>
      <c r="J104" s="1"/>
      <c r="K104" s="15"/>
      <c r="L104" s="14"/>
      <c r="M104" s="14"/>
    </row>
    <row r="105" spans="1:13" ht="44.25" customHeight="1" x14ac:dyDescent="0.25">
      <c r="A105" s="3"/>
      <c r="B105" s="14"/>
      <c r="C105" s="14"/>
      <c r="D105" s="55"/>
      <c r="E105" s="55"/>
      <c r="F105" s="14"/>
      <c r="G105" s="14"/>
      <c r="H105" s="14"/>
      <c r="I105" s="14"/>
      <c r="J105" s="1"/>
      <c r="K105" s="15"/>
      <c r="L105" s="14"/>
      <c r="M105" s="14"/>
    </row>
    <row r="106" spans="1:13" ht="44.25" customHeight="1" x14ac:dyDescent="0.25">
      <c r="A106" s="3"/>
      <c r="B106" s="14"/>
      <c r="C106" s="14"/>
      <c r="D106" s="55"/>
      <c r="E106" s="55"/>
      <c r="F106" s="14"/>
      <c r="G106" s="14"/>
      <c r="H106" s="14"/>
      <c r="I106" s="14"/>
      <c r="J106" s="1"/>
      <c r="K106" s="15"/>
      <c r="L106" s="14"/>
      <c r="M106" s="14"/>
    </row>
    <row r="107" spans="1:13" ht="44.25" customHeight="1" x14ac:dyDescent="0.25">
      <c r="A107" s="3"/>
      <c r="B107" s="14"/>
      <c r="C107" s="14"/>
      <c r="D107" s="55"/>
      <c r="E107" s="55"/>
      <c r="F107" s="14"/>
      <c r="G107" s="14"/>
      <c r="H107" s="14"/>
      <c r="I107" s="14"/>
      <c r="J107" s="1"/>
      <c r="K107" s="15"/>
      <c r="L107" s="14"/>
      <c r="M107" s="14"/>
    </row>
    <row r="108" spans="1:13" ht="44.25" customHeight="1" x14ac:dyDescent="0.25">
      <c r="A108" s="3"/>
      <c r="B108" s="14"/>
      <c r="C108" s="14"/>
      <c r="D108" s="55"/>
      <c r="E108" s="55"/>
      <c r="F108" s="14"/>
      <c r="G108" s="14"/>
      <c r="H108" s="14"/>
      <c r="I108" s="14"/>
      <c r="J108" s="1"/>
      <c r="K108" s="15"/>
      <c r="L108" s="14"/>
      <c r="M108" s="14"/>
    </row>
    <row r="109" spans="1:13" ht="44.25" customHeight="1" x14ac:dyDescent="0.25">
      <c r="A109" s="3"/>
      <c r="B109" s="14"/>
      <c r="C109" s="14"/>
      <c r="D109" s="55"/>
      <c r="E109" s="55"/>
      <c r="F109" s="14"/>
      <c r="G109" s="14"/>
      <c r="H109" s="14"/>
      <c r="I109" s="14"/>
      <c r="J109" s="1"/>
      <c r="K109" s="15"/>
      <c r="L109" s="14"/>
      <c r="M109" s="14"/>
    </row>
    <row r="110" spans="1:13" ht="44.25" customHeight="1" x14ac:dyDescent="0.25">
      <c r="A110" s="3"/>
      <c r="B110" s="14"/>
      <c r="C110" s="14"/>
      <c r="D110" s="55"/>
      <c r="E110" s="55"/>
      <c r="F110" s="14"/>
      <c r="G110" s="14"/>
      <c r="H110" s="14"/>
      <c r="I110" s="14"/>
      <c r="J110" s="1"/>
      <c r="K110" s="15"/>
      <c r="L110" s="14"/>
      <c r="M110" s="14"/>
    </row>
    <row r="111" spans="1:13" ht="44.25" customHeight="1" x14ac:dyDescent="0.25">
      <c r="A111" s="3"/>
      <c r="B111" s="14"/>
      <c r="C111" s="14"/>
      <c r="D111" s="55"/>
      <c r="E111" s="55"/>
      <c r="F111" s="14"/>
      <c r="G111" s="14"/>
      <c r="H111" s="14"/>
      <c r="I111" s="14"/>
      <c r="J111" s="1"/>
      <c r="K111" s="15"/>
      <c r="L111" s="14"/>
      <c r="M111" s="14"/>
    </row>
    <row r="112" spans="1:13" ht="44.25" customHeight="1" x14ac:dyDescent="0.25">
      <c r="A112" s="3"/>
      <c r="B112" s="14"/>
      <c r="C112" s="14"/>
      <c r="D112" s="55"/>
      <c r="E112" s="55"/>
      <c r="F112" s="14"/>
      <c r="G112" s="14"/>
      <c r="H112" s="14"/>
      <c r="I112" s="14"/>
      <c r="J112" s="1"/>
      <c r="K112" s="15"/>
      <c r="L112" s="14"/>
      <c r="M112" s="14"/>
    </row>
    <row r="113" spans="1:13" ht="44.25" customHeight="1" x14ac:dyDescent="0.25">
      <c r="A113" s="3"/>
      <c r="B113" s="14"/>
      <c r="C113" s="14"/>
      <c r="D113" s="55"/>
      <c r="E113" s="55"/>
      <c r="F113" s="14"/>
      <c r="G113" s="14"/>
      <c r="H113" s="14"/>
      <c r="I113" s="14"/>
      <c r="J113" s="1"/>
      <c r="K113" s="15"/>
      <c r="L113" s="14"/>
      <c r="M113" s="14"/>
    </row>
    <row r="114" spans="1:13" ht="44.25" customHeight="1" x14ac:dyDescent="0.25">
      <c r="A114" s="3"/>
      <c r="B114" s="14"/>
      <c r="C114" s="14"/>
      <c r="D114" s="55"/>
      <c r="E114" s="55"/>
      <c r="F114" s="14"/>
      <c r="G114" s="14"/>
      <c r="H114" s="14"/>
      <c r="I114" s="14"/>
      <c r="J114" s="1"/>
      <c r="K114" s="15"/>
      <c r="L114" s="14"/>
      <c r="M114" s="14"/>
    </row>
    <row r="115" spans="1:13" ht="44.25" customHeight="1" x14ac:dyDescent="0.25">
      <c r="A115" s="3"/>
      <c r="B115" s="14"/>
      <c r="C115" s="14"/>
      <c r="D115" s="55"/>
      <c r="E115" s="55"/>
      <c r="F115" s="14"/>
      <c r="G115" s="14"/>
      <c r="H115" s="14"/>
      <c r="I115" s="14"/>
      <c r="J115" s="1"/>
      <c r="K115" s="15"/>
      <c r="L115" s="14"/>
      <c r="M115" s="14"/>
    </row>
    <row r="116" spans="1:13" ht="44.25" customHeight="1" x14ac:dyDescent="0.25">
      <c r="A116" s="3"/>
      <c r="B116" s="14"/>
      <c r="C116" s="14"/>
      <c r="D116" s="55"/>
      <c r="E116" s="55"/>
      <c r="F116" s="14"/>
      <c r="G116" s="14"/>
      <c r="H116" s="14"/>
      <c r="I116" s="14"/>
      <c r="J116" s="1"/>
      <c r="K116" s="15"/>
      <c r="L116" s="14"/>
      <c r="M116" s="14"/>
    </row>
    <row r="117" spans="1:13" ht="44.25" customHeight="1" x14ac:dyDescent="0.25">
      <c r="A117" s="3"/>
      <c r="B117" s="14"/>
      <c r="C117" s="14"/>
      <c r="D117" s="55"/>
      <c r="E117" s="55"/>
      <c r="F117" s="14"/>
      <c r="G117" s="14"/>
      <c r="H117" s="14"/>
      <c r="I117" s="14"/>
      <c r="J117" s="1"/>
      <c r="K117" s="15"/>
      <c r="L117" s="14"/>
      <c r="M117" s="14"/>
    </row>
    <row r="118" spans="1:13" ht="44.25" customHeight="1" x14ac:dyDescent="0.25">
      <c r="A118" s="3"/>
      <c r="B118" s="14"/>
      <c r="C118" s="14"/>
      <c r="D118" s="55"/>
      <c r="E118" s="55"/>
      <c r="F118" s="14"/>
      <c r="G118" s="14"/>
      <c r="H118" s="14"/>
      <c r="I118" s="14"/>
      <c r="J118" s="1"/>
      <c r="K118" s="15"/>
      <c r="L118" s="14"/>
      <c r="M118" s="14"/>
    </row>
    <row r="119" spans="1:13" ht="44.25" customHeight="1" x14ac:dyDescent="0.25">
      <c r="A119" s="3"/>
      <c r="B119" s="14"/>
      <c r="C119" s="14"/>
      <c r="D119" s="55"/>
      <c r="E119" s="55"/>
      <c r="F119" s="14"/>
      <c r="G119" s="14"/>
      <c r="H119" s="14"/>
      <c r="I119" s="14"/>
      <c r="J119" s="1"/>
      <c r="K119" s="15"/>
      <c r="L119" s="14"/>
      <c r="M119" s="14"/>
    </row>
    <row r="120" spans="1:13" ht="44.25" customHeight="1" x14ac:dyDescent="0.25">
      <c r="A120" s="3"/>
      <c r="B120" s="14"/>
      <c r="C120" s="14"/>
      <c r="D120" s="55"/>
      <c r="E120" s="55"/>
      <c r="F120" s="14"/>
      <c r="G120" s="14"/>
      <c r="H120" s="14"/>
      <c r="I120" s="14"/>
      <c r="J120" s="1"/>
      <c r="K120" s="15"/>
      <c r="L120" s="14"/>
      <c r="M120" s="14"/>
    </row>
    <row r="121" spans="1:13" ht="44.25" customHeight="1" x14ac:dyDescent="0.25">
      <c r="A121" s="3"/>
      <c r="B121" s="14"/>
      <c r="C121" s="14"/>
      <c r="D121" s="55"/>
      <c r="E121" s="55"/>
      <c r="F121" s="14"/>
      <c r="G121" s="14"/>
      <c r="H121" s="14"/>
      <c r="I121" s="14"/>
      <c r="J121" s="1"/>
      <c r="K121" s="15"/>
      <c r="L121" s="14"/>
      <c r="M121" s="14"/>
    </row>
    <row r="122" spans="1:13" ht="44.25" customHeight="1" x14ac:dyDescent="0.25">
      <c r="A122" s="3"/>
      <c r="B122" s="14"/>
      <c r="C122" s="14"/>
      <c r="D122" s="55"/>
      <c r="E122" s="55"/>
      <c r="F122" s="14"/>
      <c r="G122" s="14"/>
      <c r="H122" s="14"/>
      <c r="I122" s="14"/>
      <c r="J122" s="1"/>
      <c r="K122" s="15"/>
      <c r="L122" s="14"/>
      <c r="M122" s="14"/>
    </row>
    <row r="123" spans="1:13" ht="44.25" customHeight="1" x14ac:dyDescent="0.25">
      <c r="A123" s="3"/>
      <c r="B123" s="14"/>
      <c r="C123" s="14"/>
      <c r="D123" s="55"/>
      <c r="E123" s="55"/>
      <c r="F123" s="14"/>
      <c r="G123" s="14"/>
      <c r="H123" s="14"/>
      <c r="I123" s="14"/>
      <c r="J123" s="1"/>
      <c r="K123" s="15"/>
      <c r="L123" s="14"/>
      <c r="M123" s="14"/>
    </row>
    <row r="124" spans="1:13" ht="44.25" customHeight="1" x14ac:dyDescent="0.25">
      <c r="A124" s="3"/>
      <c r="B124" s="14"/>
      <c r="C124" s="14"/>
      <c r="D124" s="55"/>
      <c r="E124" s="55"/>
      <c r="F124" s="14"/>
      <c r="G124" s="14"/>
      <c r="H124" s="14"/>
      <c r="I124" s="14"/>
      <c r="J124" s="1"/>
      <c r="K124" s="15"/>
      <c r="L124" s="14"/>
      <c r="M124" s="14"/>
    </row>
    <row r="125" spans="1:13" ht="44.25" customHeight="1" x14ac:dyDescent="0.25">
      <c r="A125" s="3"/>
      <c r="B125" s="14"/>
      <c r="C125" s="14"/>
      <c r="D125" s="55"/>
      <c r="E125" s="55"/>
      <c r="F125" s="14"/>
      <c r="G125" s="14"/>
      <c r="H125" s="14"/>
      <c r="I125" s="14"/>
      <c r="J125" s="1"/>
      <c r="K125" s="15"/>
      <c r="L125" s="14"/>
      <c r="M125" s="14"/>
    </row>
    <row r="126" spans="1:13" ht="44.25" customHeight="1" x14ac:dyDescent="0.25">
      <c r="A126" s="3"/>
      <c r="B126" s="14"/>
      <c r="C126" s="14"/>
      <c r="D126" s="55"/>
      <c r="E126" s="55"/>
      <c r="F126" s="14"/>
      <c r="G126" s="14"/>
      <c r="H126" s="14"/>
      <c r="I126" s="14"/>
      <c r="J126" s="1"/>
      <c r="K126" s="15"/>
      <c r="L126" s="14"/>
      <c r="M126" s="14"/>
    </row>
    <row r="127" spans="1:13" ht="44.25" customHeight="1" x14ac:dyDescent="0.25">
      <c r="A127" s="3"/>
      <c r="B127" s="14"/>
      <c r="C127" s="14"/>
      <c r="D127" s="55"/>
      <c r="E127" s="55"/>
      <c r="F127" s="14"/>
      <c r="G127" s="14"/>
      <c r="H127" s="14"/>
      <c r="I127" s="14"/>
      <c r="J127" s="1"/>
      <c r="K127" s="15"/>
      <c r="L127" s="14"/>
      <c r="M127" s="14"/>
    </row>
    <row r="128" spans="1:13" ht="44.25" customHeight="1" x14ac:dyDescent="0.25">
      <c r="A128" s="3"/>
      <c r="B128" s="14"/>
      <c r="C128" s="14"/>
      <c r="D128" s="55"/>
      <c r="E128" s="55"/>
      <c r="F128" s="14"/>
      <c r="G128" s="14"/>
      <c r="H128" s="14"/>
      <c r="I128" s="14"/>
      <c r="J128" s="1"/>
      <c r="K128" s="15"/>
      <c r="L128" s="14"/>
      <c r="M128" s="14"/>
    </row>
    <row r="129" spans="1:13" ht="44.25" customHeight="1" x14ac:dyDescent="0.25">
      <c r="A129" s="3"/>
      <c r="B129" s="14"/>
      <c r="C129" s="14"/>
      <c r="D129" s="55"/>
      <c r="E129" s="55"/>
      <c r="F129" s="14"/>
      <c r="G129" s="14"/>
      <c r="H129" s="14"/>
      <c r="I129" s="14"/>
      <c r="J129" s="1"/>
      <c r="K129" s="15"/>
      <c r="L129" s="14"/>
      <c r="M129" s="14"/>
    </row>
    <row r="130" spans="1:13" ht="44.25" customHeight="1" x14ac:dyDescent="0.25">
      <c r="A130" s="3"/>
      <c r="B130" s="14"/>
      <c r="C130" s="14"/>
      <c r="D130" s="55"/>
      <c r="E130" s="55"/>
      <c r="F130" s="14"/>
      <c r="G130" s="14"/>
      <c r="H130" s="14"/>
      <c r="I130" s="14"/>
      <c r="J130" s="1"/>
      <c r="K130" s="15"/>
      <c r="L130" s="14"/>
      <c r="M130" s="14"/>
    </row>
    <row r="131" spans="1:13" ht="44.25" customHeight="1" x14ac:dyDescent="0.25">
      <c r="A131" s="3"/>
      <c r="B131" s="14"/>
      <c r="C131" s="14"/>
      <c r="D131" s="55"/>
      <c r="E131" s="55"/>
      <c r="F131" s="14"/>
      <c r="G131" s="14"/>
      <c r="H131" s="14"/>
      <c r="I131" s="14"/>
      <c r="J131" s="1"/>
      <c r="K131" s="15"/>
      <c r="L131" s="14"/>
      <c r="M131" s="14"/>
    </row>
    <row r="132" spans="1:13" ht="44.25" customHeight="1" x14ac:dyDescent="0.25">
      <c r="A132" s="3"/>
      <c r="B132" s="14"/>
      <c r="C132" s="14"/>
      <c r="D132" s="55"/>
      <c r="E132" s="55"/>
      <c r="F132" s="14"/>
      <c r="G132" s="14"/>
      <c r="H132" s="14"/>
      <c r="I132" s="14"/>
      <c r="J132" s="1"/>
      <c r="K132" s="15"/>
      <c r="L132" s="14"/>
      <c r="M132" s="14"/>
    </row>
    <row r="133" spans="1:13" ht="44.25" customHeight="1" x14ac:dyDescent="0.25">
      <c r="A133" s="3"/>
      <c r="B133" s="14"/>
      <c r="C133" s="14"/>
      <c r="D133" s="55"/>
      <c r="E133" s="55"/>
      <c r="F133" s="14"/>
      <c r="G133" s="14"/>
      <c r="H133" s="14"/>
      <c r="I133" s="14"/>
      <c r="J133" s="1"/>
      <c r="K133" s="15"/>
      <c r="L133" s="14"/>
      <c r="M133" s="14"/>
    </row>
    <row r="134" spans="1:13" ht="44.25" customHeight="1" x14ac:dyDescent="0.25">
      <c r="A134" s="3"/>
      <c r="B134" s="14"/>
      <c r="C134" s="14"/>
      <c r="D134" s="55"/>
      <c r="E134" s="55"/>
      <c r="F134" s="14"/>
      <c r="G134" s="14"/>
      <c r="H134" s="14"/>
      <c r="I134" s="14"/>
      <c r="J134" s="1"/>
      <c r="K134" s="15"/>
      <c r="L134" s="14"/>
      <c r="M134" s="14"/>
    </row>
    <row r="135" spans="1:13" ht="44.25" customHeight="1" x14ac:dyDescent="0.25">
      <c r="A135" s="3"/>
      <c r="B135" s="14"/>
      <c r="C135" s="14"/>
      <c r="D135" s="55"/>
      <c r="E135" s="55"/>
      <c r="F135" s="14"/>
      <c r="G135" s="14"/>
      <c r="H135" s="14"/>
      <c r="I135" s="14"/>
      <c r="J135" s="1"/>
      <c r="K135" s="15"/>
      <c r="L135" s="14"/>
      <c r="M135" s="14"/>
    </row>
    <row r="136" spans="1:13" ht="44.25" customHeight="1" x14ac:dyDescent="0.25">
      <c r="A136" s="3"/>
      <c r="B136" s="14"/>
      <c r="C136" s="14"/>
      <c r="D136" s="55"/>
      <c r="E136" s="55"/>
      <c r="F136" s="14"/>
      <c r="G136" s="14"/>
      <c r="H136" s="14"/>
      <c r="I136" s="14"/>
      <c r="J136" s="1"/>
      <c r="K136" s="15"/>
      <c r="L136" s="14"/>
      <c r="M136" s="14"/>
    </row>
    <row r="137" spans="1:13" ht="44.25" customHeight="1" x14ac:dyDescent="0.25">
      <c r="A137" s="3"/>
      <c r="B137" s="14"/>
      <c r="C137" s="14"/>
      <c r="D137" s="55"/>
      <c r="E137" s="55"/>
      <c r="F137" s="14"/>
      <c r="G137" s="14"/>
      <c r="H137" s="14"/>
      <c r="I137" s="14"/>
      <c r="J137" s="1"/>
      <c r="K137" s="15"/>
      <c r="L137" s="14"/>
      <c r="M137" s="14"/>
    </row>
    <row r="138" spans="1:13" x14ac:dyDescent="0.25">
      <c r="A138" s="14"/>
      <c r="B138" s="14"/>
      <c r="C138" s="14"/>
      <c r="D138" s="55"/>
      <c r="E138" s="55"/>
      <c r="F138" s="14"/>
      <c r="G138" s="14"/>
      <c r="H138" s="14"/>
      <c r="I138" s="14"/>
      <c r="J138" s="1"/>
      <c r="K138" s="15"/>
      <c r="L138" s="14"/>
      <c r="M138" s="14"/>
    </row>
    <row r="139" spans="1:13" x14ac:dyDescent="0.25">
      <c r="A139" s="14"/>
      <c r="B139" s="14"/>
      <c r="C139" s="14"/>
      <c r="D139" s="55"/>
      <c r="E139" s="55"/>
      <c r="F139" s="14"/>
      <c r="G139" s="14"/>
      <c r="H139" s="14"/>
      <c r="I139" s="14"/>
      <c r="J139" s="1"/>
      <c r="K139" s="15"/>
      <c r="L139" s="14"/>
      <c r="M139" s="14"/>
    </row>
    <row r="140" spans="1:13" x14ac:dyDescent="0.25">
      <c r="A140" s="14"/>
      <c r="B140" s="14"/>
      <c r="C140" s="14"/>
      <c r="D140" s="55"/>
      <c r="E140" s="55"/>
      <c r="F140" s="14"/>
      <c r="G140" s="14"/>
      <c r="H140" s="14"/>
      <c r="I140" s="14"/>
      <c r="J140" s="1"/>
      <c r="K140" s="15"/>
      <c r="L140" s="14"/>
      <c r="M140" s="14"/>
    </row>
    <row r="141" spans="1:13" x14ac:dyDescent="0.25">
      <c r="A141" s="14"/>
      <c r="B141" s="14"/>
      <c r="C141" s="14"/>
      <c r="D141" s="55"/>
      <c r="E141" s="55"/>
      <c r="F141" s="14"/>
      <c r="G141" s="14"/>
      <c r="H141" s="14"/>
      <c r="I141" s="14"/>
      <c r="J141" s="1"/>
      <c r="K141" s="15"/>
      <c r="L141" s="14"/>
      <c r="M141" s="14"/>
    </row>
    <row r="142" spans="1:13" x14ac:dyDescent="0.25">
      <c r="A142" s="14"/>
      <c r="B142" s="14"/>
      <c r="C142" s="14"/>
      <c r="D142" s="55"/>
      <c r="E142" s="55"/>
      <c r="F142" s="14"/>
      <c r="G142" s="14"/>
      <c r="H142" s="14"/>
      <c r="I142" s="14"/>
      <c r="J142" s="1"/>
      <c r="K142" s="15"/>
      <c r="L142" s="14"/>
      <c r="M142" s="14"/>
    </row>
    <row r="143" spans="1:13" x14ac:dyDescent="0.25">
      <c r="A143" s="14"/>
      <c r="B143" s="14"/>
      <c r="C143" s="14"/>
      <c r="D143" s="55"/>
      <c r="E143" s="55"/>
      <c r="F143" s="14"/>
      <c r="G143" s="14"/>
      <c r="H143" s="14"/>
      <c r="I143" s="14"/>
      <c r="J143" s="1"/>
      <c r="K143" s="15"/>
      <c r="L143" s="14"/>
      <c r="M143" s="14"/>
    </row>
    <row r="144" spans="1:13" x14ac:dyDescent="0.25">
      <c r="A144" s="14"/>
      <c r="B144" s="14"/>
      <c r="C144" s="14"/>
      <c r="D144" s="55"/>
      <c r="E144" s="55"/>
      <c r="F144" s="14"/>
      <c r="G144" s="14"/>
      <c r="H144" s="14"/>
      <c r="I144" s="14"/>
      <c r="J144" s="1"/>
      <c r="K144" s="15"/>
      <c r="L144" s="14"/>
      <c r="M144" s="14"/>
    </row>
    <row r="145" spans="1:13" x14ac:dyDescent="0.25">
      <c r="A145" s="14"/>
      <c r="B145" s="14"/>
      <c r="C145" s="14"/>
      <c r="D145" s="55"/>
      <c r="E145" s="55"/>
      <c r="F145" s="14"/>
      <c r="G145" s="14"/>
      <c r="H145" s="14"/>
      <c r="I145" s="14"/>
      <c r="J145" s="1"/>
      <c r="K145" s="15"/>
      <c r="L145" s="14"/>
      <c r="M145" s="14"/>
    </row>
    <row r="146" spans="1:13" x14ac:dyDescent="0.25">
      <c r="A146" s="14"/>
      <c r="B146" s="14"/>
      <c r="C146" s="14"/>
      <c r="D146" s="55"/>
      <c r="E146" s="55"/>
      <c r="F146" s="14"/>
      <c r="G146" s="14"/>
      <c r="H146" s="14"/>
      <c r="I146" s="14"/>
      <c r="J146" s="1"/>
      <c r="K146" s="15"/>
      <c r="L146" s="14"/>
      <c r="M146" s="14"/>
    </row>
    <row r="147" spans="1:13" x14ac:dyDescent="0.25">
      <c r="A147" s="14"/>
      <c r="B147" s="14"/>
      <c r="C147" s="14"/>
      <c r="D147" s="55"/>
      <c r="E147" s="55"/>
      <c r="F147" s="14"/>
      <c r="G147" s="14"/>
      <c r="H147" s="14"/>
      <c r="I147" s="14"/>
      <c r="J147" s="1"/>
      <c r="K147" s="15"/>
      <c r="L147" s="14"/>
      <c r="M147" s="14"/>
    </row>
    <row r="148" spans="1:13" x14ac:dyDescent="0.25">
      <c r="A148" s="14"/>
      <c r="B148" s="14"/>
      <c r="C148" s="14"/>
      <c r="D148" s="55"/>
      <c r="E148" s="55"/>
      <c r="F148" s="14"/>
      <c r="G148" s="14"/>
      <c r="H148" s="14"/>
      <c r="I148" s="14"/>
      <c r="J148" s="1"/>
      <c r="K148" s="15"/>
      <c r="L148" s="14"/>
      <c r="M148" s="14"/>
    </row>
    <row r="149" spans="1:13" x14ac:dyDescent="0.25">
      <c r="A149" s="14"/>
      <c r="B149" s="14"/>
      <c r="C149" s="14"/>
      <c r="D149" s="55"/>
      <c r="E149" s="55"/>
      <c r="F149" s="14"/>
      <c r="G149" s="14"/>
      <c r="H149" s="14"/>
      <c r="I149" s="14"/>
      <c r="J149" s="1"/>
      <c r="K149" s="15"/>
      <c r="L149" s="14"/>
      <c r="M149" s="14"/>
    </row>
    <row r="150" spans="1:13" x14ac:dyDescent="0.25">
      <c r="A150" s="14"/>
      <c r="B150" s="14"/>
      <c r="C150" s="14"/>
      <c r="D150" s="55"/>
      <c r="E150" s="55"/>
      <c r="F150" s="14"/>
      <c r="G150" s="14"/>
      <c r="H150" s="14"/>
      <c r="I150" s="14"/>
      <c r="J150" s="1"/>
      <c r="K150" s="15"/>
      <c r="L150" s="14"/>
      <c r="M150" s="14"/>
    </row>
    <row r="151" spans="1:13" x14ac:dyDescent="0.25">
      <c r="A151" s="14"/>
      <c r="B151" s="14"/>
      <c r="C151" s="14"/>
      <c r="D151" s="55"/>
      <c r="E151" s="55"/>
      <c r="F151" s="14"/>
      <c r="G151" s="14"/>
      <c r="H151" s="14"/>
      <c r="I151" s="14"/>
      <c r="J151" s="1"/>
      <c r="K151" s="15"/>
      <c r="L151" s="14"/>
      <c r="M151" s="14"/>
    </row>
    <row r="152" spans="1:13" x14ac:dyDescent="0.25">
      <c r="A152" s="14"/>
      <c r="B152" s="14"/>
      <c r="C152" s="14"/>
      <c r="D152" s="55"/>
      <c r="E152" s="55"/>
      <c r="F152" s="14"/>
      <c r="G152" s="14"/>
      <c r="H152" s="14"/>
      <c r="I152" s="14"/>
      <c r="J152" s="1"/>
      <c r="K152" s="15"/>
      <c r="L152" s="14"/>
      <c r="M152" s="14"/>
    </row>
    <row r="153" spans="1:13" x14ac:dyDescent="0.25">
      <c r="A153" s="14"/>
      <c r="B153" s="14"/>
      <c r="C153" s="14"/>
      <c r="D153" s="55"/>
      <c r="E153" s="55"/>
      <c r="F153" s="14"/>
      <c r="G153" s="14"/>
      <c r="H153" s="14"/>
      <c r="I153" s="14"/>
      <c r="J153" s="1"/>
      <c r="K153" s="15"/>
      <c r="L153" s="14"/>
      <c r="M153" s="14"/>
    </row>
    <row r="154" spans="1:13" x14ac:dyDescent="0.25">
      <c r="A154" s="14"/>
      <c r="B154" s="14"/>
      <c r="C154" s="14"/>
      <c r="D154" s="55"/>
      <c r="E154" s="55"/>
      <c r="F154" s="14"/>
      <c r="G154" s="14"/>
      <c r="H154" s="14"/>
      <c r="I154" s="14"/>
      <c r="J154" s="1"/>
      <c r="K154" s="15"/>
      <c r="L154" s="14"/>
      <c r="M154" s="14"/>
    </row>
    <row r="155" spans="1:13" x14ac:dyDescent="0.25">
      <c r="A155" s="14"/>
      <c r="B155" s="14"/>
      <c r="C155" s="14"/>
      <c r="D155" s="55"/>
      <c r="E155" s="55"/>
      <c r="F155" s="14"/>
      <c r="G155" s="14"/>
      <c r="H155" s="14"/>
      <c r="I155" s="14"/>
      <c r="J155" s="1"/>
      <c r="K155" s="15"/>
      <c r="L155" s="14"/>
      <c r="M155" s="14"/>
    </row>
    <row r="156" spans="1:13" x14ac:dyDescent="0.25">
      <c r="A156" s="14"/>
      <c r="B156" s="14"/>
      <c r="C156" s="14"/>
      <c r="D156" s="55"/>
      <c r="E156" s="55"/>
      <c r="F156" s="14"/>
      <c r="G156" s="14"/>
      <c r="H156" s="14"/>
      <c r="I156" s="14"/>
      <c r="J156" s="1"/>
      <c r="K156" s="15"/>
      <c r="L156" s="14"/>
      <c r="M156" s="14"/>
    </row>
    <row r="157" spans="1:13" x14ac:dyDescent="0.25">
      <c r="A157" s="14"/>
      <c r="B157" s="14"/>
      <c r="C157" s="14"/>
      <c r="D157" s="55"/>
      <c r="E157" s="55"/>
      <c r="F157" s="14"/>
      <c r="G157" s="14"/>
      <c r="H157" s="14"/>
      <c r="I157" s="14"/>
      <c r="J157" s="1"/>
      <c r="K157" s="15"/>
      <c r="L157" s="14"/>
      <c r="M157" s="14"/>
    </row>
    <row r="158" spans="1:13" x14ac:dyDescent="0.25">
      <c r="A158" s="14"/>
      <c r="B158" s="14"/>
      <c r="C158" s="14"/>
      <c r="D158" s="55"/>
      <c r="E158" s="55"/>
      <c r="F158" s="14"/>
      <c r="G158" s="14"/>
      <c r="H158" s="14"/>
      <c r="I158" s="14"/>
      <c r="J158" s="1"/>
      <c r="K158" s="15"/>
      <c r="L158" s="14"/>
      <c r="M158" s="14"/>
    </row>
    <row r="159" spans="1:13" x14ac:dyDescent="0.25">
      <c r="A159" s="14"/>
      <c r="B159" s="14"/>
      <c r="C159" s="14"/>
      <c r="D159" s="55"/>
      <c r="E159" s="55"/>
      <c r="F159" s="14"/>
      <c r="G159" s="14"/>
      <c r="H159" s="14"/>
      <c r="I159" s="14"/>
      <c r="J159" s="1"/>
      <c r="K159" s="15"/>
      <c r="L159" s="14"/>
      <c r="M159" s="14"/>
    </row>
    <row r="160" spans="1:13" x14ac:dyDescent="0.25">
      <c r="A160" s="14"/>
      <c r="B160" s="14"/>
      <c r="C160" s="14"/>
      <c r="D160" s="55"/>
      <c r="E160" s="55"/>
      <c r="F160" s="14"/>
      <c r="G160" s="14"/>
      <c r="H160" s="14"/>
      <c r="I160" s="14"/>
      <c r="J160" s="1"/>
      <c r="K160" s="15"/>
      <c r="L160" s="14"/>
      <c r="M160" s="14"/>
    </row>
    <row r="161" spans="1:13" x14ac:dyDescent="0.25">
      <c r="A161" s="14"/>
      <c r="B161" s="14"/>
      <c r="C161" s="14"/>
      <c r="D161" s="55"/>
      <c r="E161" s="55"/>
      <c r="F161" s="14"/>
      <c r="G161" s="14"/>
      <c r="H161" s="14"/>
      <c r="I161" s="14"/>
      <c r="J161" s="1"/>
      <c r="K161" s="15"/>
      <c r="L161" s="14"/>
      <c r="M161" s="14"/>
    </row>
    <row r="162" spans="1:13" x14ac:dyDescent="0.25">
      <c r="A162" s="14"/>
      <c r="B162" s="14"/>
      <c r="C162" s="14"/>
      <c r="D162" s="55"/>
      <c r="E162" s="55"/>
      <c r="F162" s="14"/>
      <c r="G162" s="14"/>
      <c r="H162" s="14"/>
      <c r="I162" s="14"/>
      <c r="J162" s="1"/>
      <c r="K162" s="15"/>
      <c r="L162" s="14"/>
      <c r="M162" s="14"/>
    </row>
    <row r="163" spans="1:13" x14ac:dyDescent="0.25">
      <c r="A163" s="14"/>
      <c r="B163" s="14"/>
      <c r="C163" s="14"/>
      <c r="D163" s="55"/>
      <c r="E163" s="55"/>
      <c r="F163" s="14"/>
      <c r="G163" s="14"/>
      <c r="H163" s="14"/>
      <c r="I163" s="14"/>
      <c r="J163" s="1"/>
      <c r="K163" s="15"/>
      <c r="L163" s="14"/>
      <c r="M163" s="14"/>
    </row>
    <row r="164" spans="1:13" x14ac:dyDescent="0.25">
      <c r="A164" s="14"/>
      <c r="B164" s="14"/>
      <c r="C164" s="14"/>
      <c r="D164" s="55"/>
      <c r="E164" s="55"/>
      <c r="F164" s="14"/>
      <c r="G164" s="14"/>
      <c r="H164" s="14"/>
      <c r="I164" s="14"/>
      <c r="J164" s="1"/>
      <c r="K164" s="15"/>
      <c r="L164" s="14"/>
      <c r="M164" s="14"/>
    </row>
    <row r="165" spans="1:13" x14ac:dyDescent="0.25">
      <c r="A165" s="14"/>
      <c r="B165" s="14"/>
      <c r="C165" s="14"/>
      <c r="D165" s="55"/>
      <c r="E165" s="55"/>
      <c r="F165" s="14"/>
      <c r="G165" s="14"/>
      <c r="H165" s="14"/>
      <c r="I165" s="14"/>
      <c r="J165" s="1"/>
      <c r="K165" s="15"/>
      <c r="L165" s="14"/>
      <c r="M165" s="14"/>
    </row>
    <row r="166" spans="1:13" x14ac:dyDescent="0.25">
      <c r="A166" s="14"/>
      <c r="B166" s="14"/>
      <c r="C166" s="14"/>
      <c r="D166" s="55"/>
      <c r="E166" s="55"/>
      <c r="F166" s="14"/>
      <c r="G166" s="14"/>
      <c r="H166" s="14"/>
      <c r="I166" s="14"/>
      <c r="J166" s="1"/>
      <c r="K166" s="15"/>
      <c r="L166" s="14"/>
      <c r="M166" s="14"/>
    </row>
    <row r="167" spans="1:13" x14ac:dyDescent="0.25">
      <c r="A167" s="14"/>
      <c r="B167" s="14"/>
      <c r="C167" s="14"/>
      <c r="D167" s="55"/>
      <c r="E167" s="55"/>
      <c r="F167" s="14"/>
      <c r="G167" s="14"/>
      <c r="H167" s="14"/>
      <c r="I167" s="14"/>
      <c r="J167" s="1"/>
      <c r="K167" s="15"/>
      <c r="L167" s="14"/>
      <c r="M167" s="14"/>
    </row>
    <row r="168" spans="1:13" x14ac:dyDescent="0.25">
      <c r="A168" s="14"/>
      <c r="B168" s="14"/>
      <c r="C168" s="14"/>
      <c r="D168" s="55"/>
      <c r="E168" s="55"/>
      <c r="F168" s="14"/>
      <c r="G168" s="14"/>
      <c r="H168" s="14"/>
      <c r="I168" s="14"/>
      <c r="J168" s="1"/>
      <c r="K168" s="15"/>
      <c r="L168" s="14"/>
      <c r="M168" s="14"/>
    </row>
    <row r="169" spans="1:13" x14ac:dyDescent="0.25">
      <c r="A169" s="14"/>
      <c r="B169" s="14"/>
      <c r="C169" s="14"/>
      <c r="D169" s="55"/>
      <c r="E169" s="55"/>
      <c r="F169" s="14"/>
      <c r="G169" s="14"/>
      <c r="H169" s="14"/>
      <c r="I169" s="14"/>
      <c r="J169" s="1"/>
      <c r="K169" s="15"/>
      <c r="L169" s="14"/>
      <c r="M169" s="14"/>
    </row>
    <row r="170" spans="1:13" x14ac:dyDescent="0.25">
      <c r="A170" s="14"/>
      <c r="B170" s="14"/>
      <c r="C170" s="14"/>
      <c r="D170" s="55"/>
      <c r="E170" s="55"/>
      <c r="F170" s="14"/>
      <c r="G170" s="14"/>
      <c r="H170" s="14"/>
      <c r="I170" s="14"/>
      <c r="J170" s="1"/>
      <c r="K170" s="15"/>
      <c r="L170" s="14"/>
      <c r="M170" s="14"/>
    </row>
    <row r="171" spans="1:13" x14ac:dyDescent="0.25">
      <c r="A171" s="14"/>
      <c r="B171" s="14"/>
      <c r="C171" s="14"/>
      <c r="D171" s="55"/>
      <c r="E171" s="55"/>
      <c r="F171" s="14"/>
      <c r="G171" s="14"/>
      <c r="H171" s="14"/>
      <c r="I171" s="14"/>
      <c r="J171" s="1"/>
      <c r="K171" s="15"/>
      <c r="L171" s="14"/>
      <c r="M171" s="14"/>
    </row>
    <row r="172" spans="1:13" x14ac:dyDescent="0.25">
      <c r="A172" s="14"/>
      <c r="B172" s="14"/>
      <c r="C172" s="14"/>
      <c r="D172" s="55"/>
      <c r="E172" s="55"/>
      <c r="F172" s="14"/>
      <c r="G172" s="14"/>
      <c r="H172" s="14"/>
      <c r="I172" s="14"/>
      <c r="J172" s="1"/>
      <c r="K172" s="15"/>
      <c r="L172" s="14"/>
      <c r="M172" s="14"/>
    </row>
    <row r="173" spans="1:13" x14ac:dyDescent="0.25">
      <c r="A173" s="14"/>
      <c r="B173" s="14"/>
      <c r="C173" s="14"/>
      <c r="D173" s="55"/>
      <c r="E173" s="55"/>
      <c r="F173" s="14"/>
      <c r="G173" s="14"/>
      <c r="H173" s="14"/>
      <c r="I173" s="14"/>
      <c r="J173" s="1"/>
      <c r="K173" s="15"/>
      <c r="L173" s="14"/>
      <c r="M173" s="14"/>
    </row>
    <row r="174" spans="1:13" x14ac:dyDescent="0.25">
      <c r="A174" s="14"/>
      <c r="B174" s="14"/>
      <c r="C174" s="14"/>
      <c r="D174" s="55"/>
      <c r="E174" s="55"/>
      <c r="F174" s="14"/>
      <c r="G174" s="14"/>
      <c r="H174" s="14"/>
      <c r="I174" s="14"/>
      <c r="J174" s="1"/>
      <c r="K174" s="15"/>
      <c r="L174" s="14"/>
      <c r="M174" s="14"/>
    </row>
    <row r="175" spans="1:13" x14ac:dyDescent="0.25">
      <c r="A175" s="14"/>
      <c r="B175" s="14"/>
      <c r="C175" s="14"/>
      <c r="D175" s="55"/>
      <c r="E175" s="55"/>
      <c r="F175" s="14"/>
      <c r="G175" s="14"/>
      <c r="H175" s="14"/>
      <c r="I175" s="14"/>
      <c r="J175" s="1"/>
      <c r="K175" s="15"/>
      <c r="L175" s="14"/>
      <c r="M175" s="14"/>
    </row>
    <row r="176" spans="1:13" x14ac:dyDescent="0.25">
      <c r="A176" s="14"/>
      <c r="B176" s="14"/>
      <c r="C176" s="14"/>
      <c r="D176" s="55"/>
      <c r="E176" s="55"/>
      <c r="F176" s="14"/>
      <c r="G176" s="14"/>
      <c r="H176" s="14"/>
      <c r="I176" s="14"/>
      <c r="J176" s="1"/>
      <c r="K176" s="15"/>
      <c r="L176" s="14"/>
      <c r="M176" s="14"/>
    </row>
    <row r="177" spans="1:13" x14ac:dyDescent="0.25">
      <c r="A177" s="14"/>
      <c r="B177" s="14"/>
      <c r="C177" s="14"/>
      <c r="D177" s="55"/>
      <c r="E177" s="55"/>
      <c r="F177" s="14"/>
      <c r="G177" s="14"/>
      <c r="H177" s="14"/>
      <c r="I177" s="14"/>
      <c r="J177" s="1"/>
      <c r="K177" s="15"/>
      <c r="L177" s="14"/>
      <c r="M177" s="14"/>
    </row>
    <row r="178" spans="1:13" x14ac:dyDescent="0.25">
      <c r="A178" s="14"/>
      <c r="B178" s="14"/>
      <c r="C178" s="14"/>
      <c r="D178" s="55"/>
      <c r="E178" s="55"/>
      <c r="F178" s="14"/>
      <c r="G178" s="14"/>
      <c r="H178" s="14"/>
      <c r="I178" s="14"/>
      <c r="J178" s="1"/>
      <c r="K178" s="15"/>
      <c r="L178" s="14"/>
      <c r="M178" s="14"/>
    </row>
    <row r="179" spans="1:13" x14ac:dyDescent="0.25">
      <c r="A179" s="14"/>
      <c r="B179" s="14"/>
      <c r="C179" s="14"/>
      <c r="D179" s="55"/>
      <c r="E179" s="55"/>
      <c r="F179" s="14"/>
      <c r="G179" s="14"/>
      <c r="H179" s="14"/>
      <c r="I179" s="14"/>
      <c r="J179" s="1"/>
      <c r="K179" s="15"/>
      <c r="L179" s="14"/>
      <c r="M179" s="14"/>
    </row>
    <row r="180" spans="1:13" x14ac:dyDescent="0.25">
      <c r="A180" s="14"/>
      <c r="B180" s="14"/>
      <c r="C180" s="14"/>
      <c r="D180" s="55"/>
      <c r="E180" s="55"/>
      <c r="F180" s="14"/>
      <c r="G180" s="14"/>
      <c r="H180" s="14"/>
      <c r="I180" s="14"/>
      <c r="J180" s="1"/>
      <c r="K180" s="15"/>
      <c r="L180" s="14"/>
      <c r="M180" s="14"/>
    </row>
    <row r="181" spans="1:13" x14ac:dyDescent="0.25">
      <c r="A181" s="14"/>
      <c r="B181" s="14"/>
      <c r="C181" s="14"/>
      <c r="D181" s="55"/>
      <c r="E181" s="55"/>
      <c r="F181" s="14"/>
      <c r="G181" s="14"/>
      <c r="H181" s="14"/>
      <c r="I181" s="14"/>
      <c r="J181" s="1"/>
      <c r="K181" s="15"/>
      <c r="L181" s="14"/>
      <c r="M181" s="14"/>
    </row>
    <row r="182" spans="1:13" x14ac:dyDescent="0.25">
      <c r="A182" s="14"/>
      <c r="B182" s="14"/>
      <c r="C182" s="14"/>
      <c r="D182" s="55"/>
      <c r="E182" s="55"/>
      <c r="F182" s="14"/>
      <c r="G182" s="14"/>
      <c r="H182" s="14"/>
      <c r="I182" s="14"/>
      <c r="J182" s="1"/>
      <c r="K182" s="15"/>
      <c r="L182" s="14"/>
      <c r="M182" s="14"/>
    </row>
    <row r="183" spans="1:13" x14ac:dyDescent="0.25">
      <c r="A183" s="14"/>
      <c r="B183" s="14"/>
      <c r="C183" s="14"/>
      <c r="D183" s="55"/>
      <c r="E183" s="55"/>
      <c r="F183" s="14"/>
      <c r="G183" s="14"/>
      <c r="H183" s="14"/>
      <c r="I183" s="14"/>
      <c r="J183" s="1"/>
      <c r="K183" s="15"/>
      <c r="L183" s="14"/>
      <c r="M183" s="14"/>
    </row>
    <row r="184" spans="1:13" x14ac:dyDescent="0.25">
      <c r="A184" s="14"/>
      <c r="B184" s="14"/>
      <c r="C184" s="14"/>
      <c r="D184" s="55"/>
      <c r="E184" s="55"/>
      <c r="F184" s="14"/>
      <c r="G184" s="14"/>
      <c r="H184" s="14"/>
      <c r="I184" s="14"/>
      <c r="J184" s="1"/>
      <c r="K184" s="15"/>
      <c r="L184" s="14"/>
      <c r="M184" s="14"/>
    </row>
    <row r="185" spans="1:13" x14ac:dyDescent="0.25">
      <c r="A185" s="14"/>
      <c r="B185" s="14"/>
      <c r="C185" s="14"/>
      <c r="D185" s="55"/>
      <c r="E185" s="55"/>
      <c r="F185" s="14"/>
      <c r="G185" s="14"/>
      <c r="H185" s="14"/>
      <c r="I185" s="14"/>
      <c r="J185" s="1"/>
      <c r="K185" s="15"/>
      <c r="L185" s="14"/>
      <c r="M185" s="14"/>
    </row>
    <row r="186" spans="1:13" x14ac:dyDescent="0.25">
      <c r="A186" s="14"/>
      <c r="B186" s="14"/>
      <c r="C186" s="14"/>
      <c r="D186" s="55"/>
      <c r="E186" s="55"/>
      <c r="F186" s="14"/>
      <c r="G186" s="14"/>
      <c r="H186" s="14"/>
      <c r="I186" s="14"/>
      <c r="J186" s="1"/>
      <c r="K186" s="15"/>
      <c r="L186" s="14"/>
      <c r="M186" s="14"/>
    </row>
    <row r="187" spans="1:13" x14ac:dyDescent="0.25">
      <c r="A187" s="14"/>
      <c r="B187" s="14"/>
      <c r="C187" s="14"/>
      <c r="D187" s="55"/>
      <c r="E187" s="55"/>
      <c r="F187" s="14"/>
      <c r="G187" s="14"/>
      <c r="H187" s="14"/>
      <c r="I187" s="14"/>
      <c r="J187" s="1"/>
      <c r="K187" s="15"/>
      <c r="L187" s="14"/>
      <c r="M187" s="14"/>
    </row>
    <row r="188" spans="1:13" x14ac:dyDescent="0.25">
      <c r="A188" s="14"/>
      <c r="B188" s="14"/>
      <c r="C188" s="14"/>
      <c r="D188" s="55"/>
      <c r="E188" s="55"/>
      <c r="F188" s="14"/>
      <c r="G188" s="14"/>
      <c r="H188" s="14"/>
      <c r="I188" s="14"/>
      <c r="J188" s="1"/>
      <c r="K188" s="15"/>
      <c r="L188" s="14"/>
      <c r="M188" s="14"/>
    </row>
    <row r="189" spans="1:13" x14ac:dyDescent="0.25">
      <c r="A189" s="14"/>
      <c r="B189" s="14"/>
      <c r="C189" s="14"/>
      <c r="D189" s="55"/>
      <c r="E189" s="55"/>
      <c r="F189" s="14"/>
      <c r="G189" s="14"/>
      <c r="H189" s="14"/>
      <c r="I189" s="14"/>
      <c r="J189" s="1"/>
      <c r="K189" s="15"/>
      <c r="L189" s="14"/>
      <c r="M189" s="14"/>
    </row>
    <row r="190" spans="1:13" x14ac:dyDescent="0.25">
      <c r="A190" s="14"/>
      <c r="B190" s="14"/>
      <c r="C190" s="14"/>
      <c r="D190" s="55"/>
      <c r="E190" s="55"/>
      <c r="F190" s="14"/>
      <c r="G190" s="14"/>
      <c r="H190" s="14"/>
      <c r="I190" s="14"/>
      <c r="J190" s="1"/>
      <c r="K190" s="15"/>
      <c r="L190" s="14"/>
      <c r="M190" s="14"/>
    </row>
    <row r="191" spans="1:13" x14ac:dyDescent="0.25">
      <c r="A191" s="14"/>
      <c r="B191" s="14"/>
      <c r="C191" s="14"/>
      <c r="D191" s="55"/>
      <c r="E191" s="55"/>
      <c r="F191" s="14"/>
      <c r="G191" s="14"/>
      <c r="H191" s="14"/>
      <c r="I191" s="14"/>
      <c r="J191" s="1"/>
      <c r="K191" s="15"/>
      <c r="L191" s="14"/>
      <c r="M191" s="14"/>
    </row>
    <row r="192" spans="1:13" x14ac:dyDescent="0.25">
      <c r="A192" s="14"/>
      <c r="B192" s="14"/>
      <c r="C192" s="14"/>
      <c r="D192" s="55"/>
      <c r="E192" s="55"/>
      <c r="F192" s="14"/>
      <c r="G192" s="14"/>
      <c r="H192" s="14"/>
      <c r="I192" s="14"/>
      <c r="J192" s="1"/>
      <c r="K192" s="15"/>
      <c r="L192" s="14"/>
      <c r="M192" s="14"/>
    </row>
    <row r="193" spans="1:13" x14ac:dyDescent="0.25">
      <c r="A193" s="14"/>
      <c r="B193" s="14"/>
      <c r="C193" s="14"/>
      <c r="D193" s="55"/>
      <c r="E193" s="55"/>
      <c r="F193" s="14"/>
      <c r="G193" s="14"/>
      <c r="H193" s="14"/>
      <c r="I193" s="14"/>
      <c r="J193" s="1"/>
      <c r="K193" s="15"/>
      <c r="L193" s="14"/>
      <c r="M193" s="14"/>
    </row>
    <row r="194" spans="1:13" x14ac:dyDescent="0.25">
      <c r="A194" s="14"/>
      <c r="B194" s="14"/>
      <c r="C194" s="14"/>
      <c r="D194" s="55"/>
      <c r="E194" s="55"/>
      <c r="F194" s="14"/>
      <c r="G194" s="14"/>
      <c r="H194" s="14"/>
      <c r="I194" s="14"/>
      <c r="J194" s="1"/>
      <c r="K194" s="15"/>
      <c r="L194" s="14"/>
      <c r="M194" s="14"/>
    </row>
    <row r="195" spans="1:13" x14ac:dyDescent="0.25">
      <c r="A195" s="14"/>
      <c r="B195" s="14"/>
      <c r="C195" s="14"/>
      <c r="D195" s="55"/>
      <c r="E195" s="55"/>
      <c r="F195" s="14"/>
      <c r="G195" s="14"/>
      <c r="H195" s="14"/>
      <c r="I195" s="14"/>
      <c r="J195" s="1"/>
      <c r="K195" s="15"/>
      <c r="L195" s="14"/>
      <c r="M195" s="14"/>
    </row>
    <row r="196" spans="1:13" x14ac:dyDescent="0.25">
      <c r="A196" s="14"/>
      <c r="B196" s="14"/>
      <c r="C196" s="14"/>
      <c r="D196" s="55"/>
      <c r="E196" s="55"/>
      <c r="F196" s="14"/>
      <c r="G196" s="14"/>
      <c r="H196" s="14"/>
      <c r="I196" s="14"/>
      <c r="J196" s="1"/>
      <c r="K196" s="15"/>
      <c r="L196" s="14"/>
      <c r="M196" s="14"/>
    </row>
    <row r="197" spans="1:13" x14ac:dyDescent="0.25">
      <c r="A197" s="14"/>
      <c r="B197" s="14"/>
      <c r="C197" s="14"/>
      <c r="D197" s="55"/>
      <c r="E197" s="55"/>
      <c r="F197" s="14"/>
      <c r="G197" s="14"/>
      <c r="H197" s="14"/>
      <c r="I197" s="14"/>
      <c r="J197" s="1"/>
      <c r="K197" s="15"/>
      <c r="L197" s="14"/>
      <c r="M197" s="14"/>
    </row>
    <row r="198" spans="1:13" x14ac:dyDescent="0.25">
      <c r="A198" s="14"/>
      <c r="B198" s="14"/>
      <c r="C198" s="14"/>
      <c r="D198" s="55"/>
      <c r="E198" s="55"/>
      <c r="F198" s="14"/>
      <c r="G198" s="14"/>
      <c r="H198" s="14"/>
      <c r="I198" s="14"/>
      <c r="J198" s="1"/>
      <c r="K198" s="15"/>
      <c r="L198" s="14"/>
      <c r="M198" s="14"/>
    </row>
    <row r="199" spans="1:13" x14ac:dyDescent="0.25">
      <c r="A199" s="14"/>
      <c r="B199" s="14"/>
      <c r="C199" s="14"/>
      <c r="D199" s="55"/>
      <c r="E199" s="55"/>
      <c r="F199" s="14"/>
      <c r="G199" s="14"/>
      <c r="H199" s="14"/>
      <c r="I199" s="14"/>
      <c r="J199" s="1"/>
      <c r="K199" s="15"/>
      <c r="L199" s="14"/>
      <c r="M199" s="14"/>
    </row>
    <row r="200" spans="1:13" x14ac:dyDescent="0.25">
      <c r="A200" s="14"/>
      <c r="B200" s="14"/>
      <c r="C200" s="14"/>
      <c r="D200" s="55"/>
      <c r="E200" s="55"/>
      <c r="F200" s="14"/>
      <c r="G200" s="14"/>
      <c r="H200" s="14"/>
      <c r="I200" s="14"/>
      <c r="J200" s="1"/>
      <c r="K200" s="15"/>
      <c r="L200" s="14"/>
      <c r="M200" s="14"/>
    </row>
    <row r="201" spans="1:13" x14ac:dyDescent="0.25">
      <c r="A201" s="14"/>
      <c r="B201" s="14"/>
      <c r="C201" s="14"/>
      <c r="D201" s="55"/>
      <c r="E201" s="55"/>
      <c r="F201" s="14"/>
      <c r="G201" s="14"/>
      <c r="H201" s="14"/>
      <c r="I201" s="14"/>
      <c r="J201" s="1"/>
      <c r="K201" s="15"/>
      <c r="L201" s="14"/>
      <c r="M201" s="14"/>
    </row>
    <row r="202" spans="1:13" x14ac:dyDescent="0.25">
      <c r="A202" s="14"/>
      <c r="B202" s="14"/>
      <c r="C202" s="14"/>
      <c r="D202" s="55"/>
      <c r="E202" s="55"/>
      <c r="F202" s="14"/>
      <c r="G202" s="14"/>
      <c r="H202" s="14"/>
      <c r="I202" s="14"/>
      <c r="J202" s="1"/>
      <c r="K202" s="15"/>
      <c r="L202" s="14"/>
      <c r="M202" s="14"/>
    </row>
    <row r="203" spans="1:13" x14ac:dyDescent="0.25">
      <c r="A203" s="14"/>
      <c r="B203" s="14"/>
      <c r="C203" s="14"/>
      <c r="D203" s="55"/>
      <c r="E203" s="55"/>
      <c r="F203" s="14"/>
      <c r="G203" s="14"/>
      <c r="H203" s="14"/>
      <c r="I203" s="14"/>
      <c r="J203" s="1"/>
      <c r="K203" s="15"/>
      <c r="L203" s="14"/>
      <c r="M203" s="14"/>
    </row>
    <row r="204" spans="1:13" x14ac:dyDescent="0.25">
      <c r="A204" s="14"/>
      <c r="B204" s="14"/>
      <c r="C204" s="14"/>
      <c r="D204" s="55"/>
      <c r="E204" s="55"/>
      <c r="F204" s="14"/>
      <c r="G204" s="14"/>
      <c r="H204" s="14"/>
      <c r="I204" s="14"/>
      <c r="J204" s="1"/>
      <c r="K204" s="15"/>
      <c r="L204" s="14"/>
      <c r="M204" s="14"/>
    </row>
    <row r="205" spans="1:13" x14ac:dyDescent="0.25">
      <c r="A205" s="14"/>
      <c r="B205" s="14"/>
      <c r="C205" s="14"/>
      <c r="D205" s="55"/>
      <c r="E205" s="55"/>
      <c r="F205" s="14"/>
      <c r="G205" s="14"/>
      <c r="H205" s="14"/>
      <c r="I205" s="14"/>
      <c r="J205" s="1"/>
      <c r="K205" s="15"/>
      <c r="L205" s="14"/>
      <c r="M205" s="14"/>
    </row>
    <row r="206" spans="1:13" x14ac:dyDescent="0.25">
      <c r="A206" s="14"/>
      <c r="B206" s="14"/>
      <c r="C206" s="14"/>
      <c r="D206" s="55"/>
      <c r="E206" s="55"/>
      <c r="F206" s="14"/>
      <c r="G206" s="14"/>
      <c r="H206" s="14"/>
      <c r="I206" s="14"/>
      <c r="J206" s="1"/>
      <c r="K206" s="15"/>
      <c r="L206" s="14"/>
      <c r="M206" s="14"/>
    </row>
    <row r="207" spans="1:13" x14ac:dyDescent="0.25">
      <c r="A207" s="14"/>
      <c r="B207" s="14"/>
      <c r="C207" s="14"/>
      <c r="D207" s="55"/>
      <c r="E207" s="55"/>
      <c r="F207" s="14"/>
      <c r="G207" s="14"/>
      <c r="H207" s="14"/>
      <c r="I207" s="14"/>
      <c r="J207" s="1"/>
      <c r="K207" s="15"/>
      <c r="L207" s="14"/>
      <c r="M207" s="14"/>
    </row>
    <row r="208" spans="1:13" x14ac:dyDescent="0.25">
      <c r="A208" s="14"/>
      <c r="B208" s="14"/>
      <c r="C208" s="14"/>
      <c r="D208" s="55"/>
      <c r="E208" s="55"/>
      <c r="F208" s="14"/>
      <c r="G208" s="14"/>
      <c r="H208" s="14"/>
      <c r="I208" s="14"/>
      <c r="J208" s="1"/>
      <c r="K208" s="15"/>
      <c r="L208" s="14"/>
      <c r="M208" s="14"/>
    </row>
    <row r="209" spans="1:13" x14ac:dyDescent="0.25">
      <c r="A209" s="14"/>
      <c r="B209" s="14"/>
      <c r="C209" s="14"/>
      <c r="D209" s="55"/>
      <c r="E209" s="55"/>
      <c r="F209" s="14"/>
      <c r="G209" s="14"/>
      <c r="H209" s="14"/>
      <c r="I209" s="14"/>
      <c r="J209" s="1"/>
      <c r="K209" s="15"/>
      <c r="L209" s="14"/>
      <c r="M209" s="14"/>
    </row>
    <row r="210" spans="1:13" x14ac:dyDescent="0.25">
      <c r="A210" s="14"/>
      <c r="B210" s="14"/>
      <c r="C210" s="14"/>
      <c r="D210" s="55"/>
      <c r="E210" s="55"/>
      <c r="F210" s="14"/>
      <c r="G210" s="14"/>
      <c r="H210" s="14"/>
      <c r="I210" s="14"/>
      <c r="J210" s="1"/>
      <c r="K210" s="15"/>
      <c r="L210" s="14"/>
      <c r="M210" s="14"/>
    </row>
    <row r="211" spans="1:13" x14ac:dyDescent="0.25">
      <c r="A211" s="14"/>
      <c r="B211" s="14"/>
      <c r="C211" s="14"/>
      <c r="D211" s="55"/>
      <c r="E211" s="55"/>
      <c r="F211" s="14"/>
      <c r="G211" s="14"/>
      <c r="H211" s="14"/>
      <c r="I211" s="14"/>
      <c r="J211" s="1"/>
      <c r="K211" s="15"/>
      <c r="L211" s="14"/>
      <c r="M211" s="14"/>
    </row>
    <row r="212" spans="1:13" x14ac:dyDescent="0.25">
      <c r="A212" s="14"/>
      <c r="B212" s="14"/>
      <c r="C212" s="14"/>
      <c r="D212" s="55"/>
      <c r="E212" s="55"/>
      <c r="F212" s="14"/>
      <c r="G212" s="14"/>
      <c r="H212" s="14"/>
      <c r="I212" s="14"/>
      <c r="J212" s="1"/>
      <c r="K212" s="15"/>
      <c r="L212" s="14"/>
      <c r="M212" s="14"/>
    </row>
    <row r="213" spans="1:13" x14ac:dyDescent="0.25">
      <c r="A213" s="14"/>
      <c r="B213" s="14"/>
      <c r="C213" s="14"/>
      <c r="D213" s="55"/>
      <c r="E213" s="55"/>
      <c r="F213" s="14"/>
      <c r="G213" s="14"/>
      <c r="H213" s="14"/>
      <c r="I213" s="14"/>
      <c r="J213" s="1"/>
      <c r="K213" s="15"/>
      <c r="L213" s="14"/>
      <c r="M213" s="14"/>
    </row>
    <row r="214" spans="1:13" x14ac:dyDescent="0.25">
      <c r="A214" s="14"/>
      <c r="B214" s="14"/>
      <c r="C214" s="14"/>
      <c r="D214" s="55"/>
      <c r="E214" s="55"/>
      <c r="F214" s="14"/>
      <c r="G214" s="14"/>
      <c r="H214" s="14"/>
      <c r="I214" s="14"/>
      <c r="J214" s="1"/>
      <c r="K214" s="15"/>
      <c r="L214" s="14"/>
      <c r="M214" s="14"/>
    </row>
    <row r="215" spans="1:13" x14ac:dyDescent="0.25">
      <c r="A215" s="14"/>
      <c r="B215" s="14"/>
      <c r="C215" s="14"/>
      <c r="D215" s="55"/>
      <c r="E215" s="55"/>
      <c r="F215" s="14"/>
      <c r="G215" s="14"/>
      <c r="H215" s="14"/>
      <c r="I215" s="14"/>
      <c r="J215" s="1"/>
      <c r="K215" s="15"/>
      <c r="L215" s="14"/>
      <c r="M215" s="14"/>
    </row>
    <row r="216" spans="1:13" x14ac:dyDescent="0.25">
      <c r="A216" s="14"/>
      <c r="B216" s="14"/>
      <c r="C216" s="14"/>
      <c r="D216" s="55"/>
      <c r="E216" s="55"/>
      <c r="F216" s="14"/>
      <c r="G216" s="14"/>
      <c r="H216" s="14"/>
      <c r="I216" s="14"/>
      <c r="J216" s="1"/>
      <c r="K216" s="15"/>
      <c r="L216" s="14"/>
      <c r="M216" s="14"/>
    </row>
    <row r="217" spans="1:13" x14ac:dyDescent="0.25">
      <c r="A217" s="14"/>
      <c r="B217" s="14"/>
      <c r="C217" s="14"/>
      <c r="D217" s="55"/>
      <c r="E217" s="55"/>
      <c r="F217" s="14"/>
      <c r="G217" s="14"/>
      <c r="H217" s="14"/>
      <c r="I217" s="14"/>
      <c r="J217" s="1"/>
      <c r="K217" s="15"/>
      <c r="L217" s="14"/>
      <c r="M217" s="14"/>
    </row>
    <row r="218" spans="1:13" x14ac:dyDescent="0.25">
      <c r="A218" s="14"/>
      <c r="B218" s="14"/>
      <c r="C218" s="14"/>
      <c r="D218" s="55"/>
      <c r="E218" s="55"/>
      <c r="F218" s="14"/>
      <c r="G218" s="14"/>
      <c r="H218" s="14"/>
      <c r="I218" s="14"/>
      <c r="J218" s="1"/>
      <c r="K218" s="15"/>
      <c r="L218" s="14"/>
      <c r="M218" s="14"/>
    </row>
    <row r="219" spans="1:13" x14ac:dyDescent="0.25">
      <c r="A219" s="14"/>
      <c r="B219" s="14"/>
      <c r="C219" s="14"/>
      <c r="D219" s="55"/>
      <c r="E219" s="55"/>
      <c r="F219" s="14"/>
      <c r="G219" s="14"/>
      <c r="H219" s="14"/>
      <c r="I219" s="14"/>
      <c r="J219" s="1"/>
      <c r="K219" s="15"/>
      <c r="L219" s="14"/>
      <c r="M219" s="14"/>
    </row>
    <row r="220" spans="1:13" x14ac:dyDescent="0.25">
      <c r="A220" s="14"/>
      <c r="B220" s="14"/>
      <c r="C220" s="14"/>
      <c r="D220" s="55"/>
      <c r="E220" s="55"/>
      <c r="F220" s="14"/>
      <c r="G220" s="14"/>
      <c r="H220" s="14"/>
      <c r="I220" s="14"/>
      <c r="J220" s="1"/>
      <c r="K220" s="15"/>
      <c r="L220" s="14"/>
      <c r="M220" s="14"/>
    </row>
    <row r="221" spans="1:13" x14ac:dyDescent="0.25">
      <c r="A221" s="14"/>
      <c r="B221" s="14"/>
      <c r="C221" s="14"/>
      <c r="D221" s="55"/>
      <c r="E221" s="55"/>
      <c r="F221" s="14"/>
      <c r="G221" s="14"/>
      <c r="H221" s="14"/>
      <c r="I221" s="14"/>
      <c r="J221" s="1"/>
      <c r="K221" s="15"/>
      <c r="L221" s="14"/>
      <c r="M221" s="14"/>
    </row>
    <row r="222" spans="1:13" x14ac:dyDescent="0.25">
      <c r="A222" s="14"/>
      <c r="B222" s="14"/>
      <c r="C222" s="14"/>
      <c r="D222" s="55"/>
      <c r="E222" s="55"/>
      <c r="F222" s="14"/>
      <c r="G222" s="14"/>
      <c r="H222" s="14"/>
      <c r="I222" s="14"/>
      <c r="J222" s="1"/>
      <c r="K222" s="15"/>
      <c r="L222" s="14"/>
      <c r="M222" s="14"/>
    </row>
    <row r="223" spans="1:13" x14ac:dyDescent="0.25">
      <c r="A223" s="14"/>
      <c r="B223" s="14"/>
      <c r="C223" s="14"/>
      <c r="D223" s="55"/>
      <c r="E223" s="55"/>
      <c r="F223" s="14"/>
      <c r="G223" s="14"/>
      <c r="H223" s="14"/>
      <c r="I223" s="14"/>
      <c r="J223" s="1"/>
      <c r="K223" s="15"/>
      <c r="L223" s="14"/>
      <c r="M223" s="14"/>
    </row>
    <row r="224" spans="1:13" x14ac:dyDescent="0.25">
      <c r="A224" s="14"/>
      <c r="B224" s="14"/>
      <c r="C224" s="14"/>
      <c r="D224" s="55"/>
      <c r="E224" s="55"/>
      <c r="F224" s="14"/>
      <c r="G224" s="14"/>
      <c r="H224" s="14"/>
      <c r="I224" s="14"/>
      <c r="J224" s="1"/>
      <c r="K224" s="15"/>
      <c r="L224" s="14"/>
      <c r="M224" s="14"/>
    </row>
    <row r="225" spans="1:13" x14ac:dyDescent="0.25">
      <c r="A225" s="14"/>
      <c r="B225" s="14"/>
      <c r="C225" s="14"/>
      <c r="D225" s="55"/>
      <c r="E225" s="55"/>
      <c r="F225" s="14"/>
      <c r="G225" s="14"/>
      <c r="H225" s="14"/>
      <c r="I225" s="14"/>
      <c r="J225" s="1"/>
      <c r="K225" s="15"/>
      <c r="L225" s="14"/>
      <c r="M225" s="14"/>
    </row>
    <row r="226" spans="1:13" x14ac:dyDescent="0.25">
      <c r="A226" s="14"/>
      <c r="B226" s="14"/>
      <c r="C226" s="14"/>
      <c r="D226" s="55"/>
      <c r="E226" s="55"/>
      <c r="F226" s="14"/>
      <c r="G226" s="14"/>
      <c r="H226" s="14"/>
      <c r="I226" s="14"/>
      <c r="J226" s="1"/>
      <c r="K226" s="15"/>
      <c r="L226" s="14"/>
      <c r="M226" s="14"/>
    </row>
    <row r="227" spans="1:13" x14ac:dyDescent="0.25">
      <c r="A227" s="14"/>
      <c r="B227" s="14"/>
      <c r="C227" s="14"/>
      <c r="D227" s="55"/>
      <c r="E227" s="55"/>
      <c r="F227" s="14"/>
      <c r="G227" s="14"/>
      <c r="H227" s="14"/>
      <c r="I227" s="14"/>
      <c r="J227" s="1"/>
      <c r="K227" s="15"/>
      <c r="L227" s="14"/>
      <c r="M227" s="14"/>
    </row>
    <row r="228" spans="1:13" x14ac:dyDescent="0.25">
      <c r="A228" s="14"/>
      <c r="B228" s="14"/>
      <c r="C228" s="14"/>
      <c r="D228" s="55"/>
      <c r="E228" s="55"/>
      <c r="F228" s="14"/>
      <c r="G228" s="14"/>
      <c r="H228" s="14"/>
      <c r="I228" s="14"/>
      <c r="J228" s="1"/>
      <c r="K228" s="15"/>
      <c r="L228" s="14"/>
      <c r="M228" s="14"/>
    </row>
    <row r="229" spans="1:13" x14ac:dyDescent="0.25">
      <c r="A229" s="14"/>
      <c r="B229" s="14"/>
      <c r="C229" s="14"/>
      <c r="D229" s="55"/>
      <c r="E229" s="55"/>
      <c r="F229" s="14"/>
      <c r="G229" s="14"/>
      <c r="H229" s="14"/>
      <c r="I229" s="14"/>
      <c r="J229" s="1"/>
      <c r="K229" s="15"/>
      <c r="L229" s="14"/>
      <c r="M229" s="14"/>
    </row>
    <row r="230" spans="1:13" x14ac:dyDescent="0.25">
      <c r="A230" s="14"/>
      <c r="B230" s="14"/>
      <c r="C230" s="14"/>
      <c r="D230" s="55"/>
      <c r="E230" s="55"/>
      <c r="F230" s="14"/>
      <c r="G230" s="14"/>
      <c r="H230" s="14"/>
      <c r="I230" s="14"/>
      <c r="J230" s="1"/>
      <c r="K230" s="15"/>
      <c r="L230" s="14"/>
      <c r="M230" s="14"/>
    </row>
    <row r="231" spans="1:13" x14ac:dyDescent="0.25">
      <c r="A231" s="14"/>
      <c r="B231" s="14"/>
      <c r="C231" s="14"/>
      <c r="D231" s="55"/>
      <c r="E231" s="55"/>
      <c r="F231" s="14"/>
      <c r="G231" s="14"/>
      <c r="H231" s="14"/>
      <c r="I231" s="14"/>
      <c r="J231" s="1"/>
      <c r="K231" s="15"/>
      <c r="L231" s="14"/>
      <c r="M231" s="14"/>
    </row>
    <row r="232" spans="1:13" x14ac:dyDescent="0.25">
      <c r="A232" s="14"/>
      <c r="B232" s="14"/>
      <c r="C232" s="14"/>
      <c r="D232" s="55"/>
      <c r="E232" s="55"/>
      <c r="F232" s="14"/>
      <c r="G232" s="14"/>
      <c r="H232" s="14"/>
      <c r="I232" s="14"/>
      <c r="J232" s="1"/>
      <c r="K232" s="15"/>
      <c r="L232" s="14"/>
      <c r="M232" s="14"/>
    </row>
    <row r="233" spans="1:13" x14ac:dyDescent="0.25">
      <c r="A233" s="14"/>
      <c r="B233" s="14"/>
      <c r="C233" s="14"/>
      <c r="D233" s="55"/>
      <c r="E233" s="55"/>
      <c r="F233" s="14"/>
      <c r="G233" s="14"/>
      <c r="H233" s="14"/>
      <c r="I233" s="14"/>
      <c r="J233" s="1"/>
      <c r="K233" s="15"/>
      <c r="L233" s="14"/>
      <c r="M233" s="14"/>
    </row>
    <row r="234" spans="1:13" x14ac:dyDescent="0.25">
      <c r="A234" s="14"/>
      <c r="B234" s="14"/>
      <c r="C234" s="14"/>
      <c r="D234" s="55"/>
      <c r="E234" s="55"/>
      <c r="F234" s="14"/>
      <c r="G234" s="14"/>
      <c r="H234" s="14"/>
      <c r="I234" s="14"/>
      <c r="J234" s="1"/>
      <c r="K234" s="15"/>
      <c r="L234" s="14"/>
      <c r="M234" s="14"/>
    </row>
    <row r="235" spans="1:13" x14ac:dyDescent="0.25">
      <c r="A235" s="14"/>
      <c r="B235" s="14"/>
      <c r="C235" s="14"/>
      <c r="D235" s="55"/>
      <c r="E235" s="55"/>
      <c r="F235" s="14"/>
      <c r="G235" s="14"/>
      <c r="H235" s="14"/>
      <c r="I235" s="14"/>
      <c r="J235" s="1"/>
      <c r="K235" s="15"/>
      <c r="L235" s="14"/>
      <c r="M235" s="14"/>
    </row>
    <row r="236" spans="1:13" x14ac:dyDescent="0.25">
      <c r="A236" s="14"/>
      <c r="B236" s="14"/>
      <c r="C236" s="14"/>
      <c r="D236" s="55"/>
      <c r="E236" s="55"/>
      <c r="F236" s="14"/>
      <c r="G236" s="14"/>
      <c r="H236" s="14"/>
      <c r="I236" s="14"/>
      <c r="J236" s="1"/>
      <c r="K236" s="15"/>
      <c r="L236" s="14"/>
      <c r="M236" s="14"/>
    </row>
    <row r="237" spans="1:13" x14ac:dyDescent="0.25">
      <c r="A237" s="14"/>
      <c r="B237" s="14"/>
      <c r="C237" s="14"/>
      <c r="D237" s="55"/>
      <c r="E237" s="55"/>
      <c r="F237" s="14"/>
      <c r="G237" s="14"/>
      <c r="H237" s="14"/>
      <c r="I237" s="14"/>
      <c r="J237" s="1"/>
      <c r="K237" s="15"/>
      <c r="L237" s="14"/>
      <c r="M237" s="14"/>
    </row>
    <row r="238" spans="1:13" x14ac:dyDescent="0.25">
      <c r="A238" s="14"/>
      <c r="B238" s="14"/>
      <c r="C238" s="14"/>
      <c r="D238" s="55"/>
      <c r="E238" s="55"/>
      <c r="F238" s="14"/>
      <c r="G238" s="14"/>
      <c r="H238" s="14"/>
      <c r="I238" s="14"/>
      <c r="J238" s="1"/>
      <c r="K238" s="15"/>
      <c r="L238" s="14"/>
      <c r="M238" s="14"/>
    </row>
    <row r="239" spans="1:13" x14ac:dyDescent="0.25">
      <c r="A239" s="14"/>
      <c r="B239" s="14"/>
      <c r="C239" s="14"/>
      <c r="D239" s="55"/>
      <c r="E239" s="55"/>
      <c r="F239" s="14"/>
      <c r="G239" s="14"/>
      <c r="H239" s="14"/>
      <c r="I239" s="14"/>
      <c r="J239" s="1"/>
      <c r="K239" s="15"/>
      <c r="L239" s="14"/>
      <c r="M239" s="14"/>
    </row>
    <row r="240" spans="1:13" x14ac:dyDescent="0.25">
      <c r="A240" s="14"/>
      <c r="B240" s="14"/>
      <c r="C240" s="14"/>
      <c r="D240" s="55"/>
      <c r="E240" s="55"/>
      <c r="F240" s="14"/>
      <c r="G240" s="14"/>
      <c r="H240" s="14"/>
      <c r="I240" s="14"/>
      <c r="J240" s="1"/>
      <c r="K240" s="15"/>
      <c r="L240" s="14"/>
      <c r="M240" s="14"/>
    </row>
    <row r="241" spans="1:13" x14ac:dyDescent="0.25">
      <c r="A241" s="14"/>
      <c r="B241" s="14"/>
      <c r="C241" s="14"/>
      <c r="D241" s="55"/>
      <c r="E241" s="55"/>
      <c r="F241" s="14"/>
      <c r="G241" s="14"/>
      <c r="H241" s="14"/>
      <c r="I241" s="14"/>
      <c r="J241" s="1"/>
      <c r="K241" s="15"/>
      <c r="L241" s="14"/>
      <c r="M241" s="14"/>
    </row>
    <row r="242" spans="1:13" x14ac:dyDescent="0.25">
      <c r="A242" s="14"/>
      <c r="B242" s="14"/>
      <c r="C242" s="14"/>
      <c r="D242" s="55"/>
      <c r="E242" s="55"/>
      <c r="F242" s="14"/>
      <c r="G242" s="14"/>
      <c r="H242" s="14"/>
      <c r="I242" s="14"/>
      <c r="J242" s="1"/>
      <c r="K242" s="15"/>
      <c r="L242" s="14"/>
      <c r="M242" s="14"/>
    </row>
    <row r="243" spans="1:13" x14ac:dyDescent="0.25">
      <c r="A243" s="14"/>
      <c r="B243" s="14"/>
      <c r="C243" s="14"/>
      <c r="D243" s="55"/>
      <c r="E243" s="55"/>
      <c r="F243" s="14"/>
      <c r="G243" s="14"/>
      <c r="H243" s="14"/>
      <c r="I243" s="14"/>
      <c r="J243" s="1"/>
      <c r="K243" s="15"/>
      <c r="L243" s="14"/>
      <c r="M243" s="14"/>
    </row>
    <row r="244" spans="1:13" x14ac:dyDescent="0.25">
      <c r="A244" s="14"/>
      <c r="B244" s="14"/>
      <c r="C244" s="14"/>
      <c r="D244" s="55"/>
      <c r="E244" s="55"/>
      <c r="F244" s="14"/>
      <c r="G244" s="14"/>
      <c r="H244" s="14"/>
      <c r="I244" s="14"/>
      <c r="J244" s="1"/>
      <c r="K244" s="15"/>
      <c r="L244" s="14"/>
      <c r="M244" s="14"/>
    </row>
    <row r="245" spans="1:13" x14ac:dyDescent="0.25">
      <c r="A245" s="14"/>
      <c r="B245" s="14"/>
      <c r="C245" s="14"/>
      <c r="D245" s="55"/>
      <c r="E245" s="55"/>
      <c r="F245" s="14"/>
      <c r="G245" s="14"/>
      <c r="H245" s="14"/>
      <c r="I245" s="14"/>
      <c r="J245" s="1"/>
      <c r="K245" s="15"/>
      <c r="L245" s="14"/>
      <c r="M245" s="14"/>
    </row>
    <row r="246" spans="1:13" x14ac:dyDescent="0.25">
      <c r="A246" s="14"/>
      <c r="B246" s="14"/>
      <c r="C246" s="14"/>
      <c r="D246" s="55"/>
      <c r="E246" s="55"/>
      <c r="F246" s="14"/>
      <c r="G246" s="14"/>
      <c r="H246" s="14"/>
      <c r="I246" s="14"/>
      <c r="J246" s="1"/>
      <c r="K246" s="15"/>
      <c r="L246" s="14"/>
      <c r="M246" s="14"/>
    </row>
    <row r="247" spans="1:13" x14ac:dyDescent="0.25">
      <c r="A247" s="14"/>
      <c r="B247" s="14"/>
      <c r="C247" s="14"/>
      <c r="D247" s="55"/>
      <c r="E247" s="55"/>
      <c r="F247" s="14"/>
      <c r="G247" s="14"/>
      <c r="H247" s="14"/>
      <c r="I247" s="14"/>
      <c r="J247" s="1"/>
      <c r="K247" s="15"/>
      <c r="L247" s="14"/>
      <c r="M247" s="14"/>
    </row>
    <row r="248" spans="1:13" x14ac:dyDescent="0.25">
      <c r="A248" s="14"/>
      <c r="B248" s="14"/>
      <c r="C248" s="14"/>
      <c r="D248" s="55"/>
      <c r="E248" s="55"/>
      <c r="F248" s="14"/>
      <c r="G248" s="14"/>
      <c r="H248" s="14"/>
      <c r="I248" s="14"/>
      <c r="J248" s="1"/>
      <c r="K248" s="15"/>
      <c r="L248" s="14"/>
      <c r="M248" s="14"/>
    </row>
    <row r="249" spans="1:13" x14ac:dyDescent="0.25">
      <c r="A249" s="14"/>
      <c r="B249" s="14"/>
      <c r="C249" s="14"/>
      <c r="D249" s="55"/>
      <c r="E249" s="55"/>
      <c r="F249" s="14"/>
      <c r="G249" s="14"/>
      <c r="H249" s="14"/>
      <c r="I249" s="14"/>
      <c r="J249" s="1"/>
      <c r="K249" s="15"/>
      <c r="L249" s="14"/>
      <c r="M249" s="14"/>
    </row>
    <row r="250" spans="1:13" x14ac:dyDescent="0.25">
      <c r="A250" s="14"/>
      <c r="B250" s="14"/>
      <c r="C250" s="14"/>
      <c r="D250" s="55"/>
      <c r="E250" s="55"/>
      <c r="F250" s="14"/>
      <c r="G250" s="14"/>
      <c r="H250" s="14"/>
      <c r="I250" s="14"/>
      <c r="J250" s="1"/>
      <c r="K250" s="15"/>
      <c r="L250" s="14"/>
      <c r="M250" s="14"/>
    </row>
    <row r="251" spans="1:13" x14ac:dyDescent="0.25">
      <c r="A251" s="14"/>
      <c r="B251" s="14"/>
      <c r="C251" s="14"/>
      <c r="D251" s="55"/>
      <c r="E251" s="55"/>
      <c r="F251" s="14"/>
      <c r="G251" s="14"/>
      <c r="H251" s="14"/>
      <c r="I251" s="14"/>
      <c r="J251" s="1"/>
      <c r="K251" s="15"/>
      <c r="L251" s="14"/>
      <c r="M251" s="14"/>
    </row>
    <row r="252" spans="1:13" x14ac:dyDescent="0.25">
      <c r="A252" s="14"/>
      <c r="B252" s="14"/>
      <c r="C252" s="14"/>
      <c r="D252" s="55"/>
      <c r="E252" s="55"/>
      <c r="F252" s="14"/>
      <c r="G252" s="14"/>
      <c r="H252" s="14"/>
      <c r="I252" s="14"/>
      <c r="J252" s="1"/>
      <c r="K252" s="15"/>
      <c r="L252" s="14"/>
      <c r="M252" s="14"/>
    </row>
    <row r="253" spans="1:13" x14ac:dyDescent="0.25">
      <c r="A253" s="14"/>
      <c r="B253" s="14"/>
      <c r="C253" s="14"/>
      <c r="D253" s="55"/>
      <c r="E253" s="55"/>
      <c r="F253" s="14"/>
      <c r="G253" s="14"/>
      <c r="H253" s="14"/>
      <c r="I253" s="14"/>
      <c r="J253" s="1"/>
      <c r="K253" s="15"/>
      <c r="L253" s="14"/>
      <c r="M253" s="14"/>
    </row>
    <row r="254" spans="1:13" x14ac:dyDescent="0.25">
      <c r="A254" s="14"/>
      <c r="B254" s="14"/>
      <c r="C254" s="14"/>
      <c r="D254" s="55"/>
      <c r="E254" s="55"/>
      <c r="F254" s="14"/>
      <c r="G254" s="14"/>
      <c r="H254" s="14"/>
      <c r="I254" s="14"/>
      <c r="J254" s="1"/>
      <c r="K254" s="15"/>
      <c r="L254" s="14"/>
      <c r="M254" s="14"/>
    </row>
    <row r="255" spans="1:13" x14ac:dyDescent="0.25">
      <c r="A255" s="14"/>
      <c r="B255" s="14"/>
      <c r="C255" s="14"/>
      <c r="D255" s="55"/>
      <c r="E255" s="55"/>
      <c r="F255" s="14"/>
      <c r="G255" s="14"/>
      <c r="H255" s="14"/>
      <c r="I255" s="14"/>
      <c r="J255" s="1"/>
      <c r="K255" s="15"/>
      <c r="L255" s="14"/>
      <c r="M255" s="14"/>
    </row>
    <row r="256" spans="1:13" x14ac:dyDescent="0.25">
      <c r="A256" s="14"/>
      <c r="B256" s="14"/>
      <c r="C256" s="14"/>
      <c r="D256" s="55"/>
      <c r="E256" s="55"/>
      <c r="F256" s="14"/>
      <c r="G256" s="14"/>
      <c r="H256" s="14"/>
      <c r="I256" s="14"/>
      <c r="J256" s="1"/>
      <c r="K256" s="15"/>
      <c r="L256" s="14"/>
      <c r="M256" s="14"/>
    </row>
    <row r="257" spans="1:13" x14ac:dyDescent="0.25">
      <c r="A257" s="14"/>
      <c r="B257" s="14"/>
      <c r="C257" s="14"/>
      <c r="D257" s="55"/>
      <c r="E257" s="55"/>
      <c r="F257" s="14"/>
      <c r="G257" s="14"/>
      <c r="H257" s="14"/>
      <c r="I257" s="14"/>
      <c r="J257" s="1"/>
      <c r="K257" s="15"/>
      <c r="L257" s="14"/>
      <c r="M257" s="14"/>
    </row>
    <row r="258" spans="1:13" x14ac:dyDescent="0.25">
      <c r="A258" s="14"/>
      <c r="B258" s="14"/>
      <c r="C258" s="14"/>
      <c r="D258" s="55"/>
      <c r="E258" s="55"/>
      <c r="F258" s="14"/>
      <c r="G258" s="14"/>
      <c r="H258" s="14"/>
      <c r="I258" s="14"/>
      <c r="J258" s="1"/>
      <c r="K258" s="15"/>
      <c r="L258" s="14"/>
      <c r="M258" s="14"/>
    </row>
    <row r="259" spans="1:13" x14ac:dyDescent="0.25">
      <c r="A259" s="14"/>
      <c r="B259" s="14"/>
      <c r="C259" s="14"/>
      <c r="D259" s="55"/>
      <c r="E259" s="55"/>
      <c r="F259" s="14"/>
      <c r="G259" s="14"/>
      <c r="H259" s="14"/>
      <c r="I259" s="14"/>
      <c r="J259" s="1"/>
      <c r="K259" s="15"/>
      <c r="L259" s="14"/>
      <c r="M259" s="14"/>
    </row>
    <row r="260" spans="1:13" x14ac:dyDescent="0.25">
      <c r="A260" s="14"/>
      <c r="B260" s="14"/>
      <c r="C260" s="14"/>
      <c r="D260" s="55"/>
      <c r="E260" s="55"/>
      <c r="F260" s="14"/>
      <c r="G260" s="14"/>
      <c r="H260" s="14"/>
      <c r="I260" s="14"/>
      <c r="J260" s="1"/>
      <c r="K260" s="15"/>
      <c r="L260" s="14"/>
      <c r="M260" s="14"/>
    </row>
    <row r="261" spans="1:13" x14ac:dyDescent="0.25">
      <c r="A261" s="14"/>
      <c r="B261" s="14"/>
      <c r="C261" s="14"/>
      <c r="D261" s="55"/>
      <c r="E261" s="55"/>
      <c r="F261" s="14"/>
      <c r="G261" s="14"/>
      <c r="H261" s="14"/>
      <c r="I261" s="14"/>
      <c r="J261" s="1"/>
      <c r="K261" s="15"/>
      <c r="L261" s="14"/>
      <c r="M261" s="14"/>
    </row>
    <row r="262" spans="1:13" x14ac:dyDescent="0.25">
      <c r="A262" s="14"/>
      <c r="B262" s="14"/>
      <c r="C262" s="14"/>
      <c r="D262" s="55"/>
      <c r="E262" s="55"/>
      <c r="F262" s="14"/>
      <c r="G262" s="14"/>
      <c r="H262" s="14"/>
      <c r="I262" s="14"/>
      <c r="J262" s="1"/>
      <c r="K262" s="15"/>
      <c r="L262" s="14"/>
      <c r="M262" s="14"/>
    </row>
    <row r="263" spans="1:13" x14ac:dyDescent="0.25">
      <c r="A263" s="14"/>
      <c r="B263" s="14"/>
      <c r="C263" s="14"/>
      <c r="D263" s="55"/>
      <c r="E263" s="55"/>
      <c r="F263" s="14"/>
      <c r="G263" s="14"/>
      <c r="H263" s="14"/>
      <c r="I263" s="14"/>
      <c r="J263" s="1"/>
      <c r="K263" s="15"/>
      <c r="L263" s="14"/>
      <c r="M263" s="14"/>
    </row>
    <row r="264" spans="1:13" x14ac:dyDescent="0.25">
      <c r="A264" s="14"/>
      <c r="B264" s="14"/>
      <c r="C264" s="14"/>
      <c r="D264" s="55"/>
      <c r="E264" s="55"/>
      <c r="F264" s="14"/>
      <c r="G264" s="14"/>
      <c r="H264" s="14"/>
      <c r="I264" s="14"/>
      <c r="J264" s="1"/>
      <c r="K264" s="15"/>
      <c r="L264" s="14"/>
      <c r="M264" s="14"/>
    </row>
    <row r="265" spans="1:13" x14ac:dyDescent="0.25">
      <c r="A265" s="14"/>
      <c r="B265" s="14"/>
      <c r="C265" s="14"/>
      <c r="D265" s="55"/>
      <c r="E265" s="55"/>
      <c r="F265" s="14"/>
      <c r="G265" s="14"/>
      <c r="H265" s="14"/>
      <c r="I265" s="14"/>
      <c r="J265" s="1"/>
      <c r="K265" s="15"/>
      <c r="L265" s="14"/>
      <c r="M265" s="14"/>
    </row>
    <row r="266" spans="1:13" x14ac:dyDescent="0.25">
      <c r="A266" s="14"/>
      <c r="B266" s="14"/>
      <c r="C266" s="14"/>
      <c r="D266" s="55"/>
      <c r="E266" s="55"/>
      <c r="F266" s="14"/>
      <c r="G266" s="14"/>
      <c r="H266" s="14"/>
      <c r="I266" s="14"/>
      <c r="J266" s="1"/>
      <c r="K266" s="15"/>
      <c r="L266" s="14"/>
      <c r="M266" s="14"/>
    </row>
    <row r="267" spans="1:13" x14ac:dyDescent="0.25">
      <c r="A267" s="14"/>
      <c r="B267" s="14"/>
      <c r="C267" s="14"/>
      <c r="D267" s="55"/>
      <c r="E267" s="55"/>
      <c r="F267" s="14"/>
      <c r="G267" s="14"/>
      <c r="H267" s="14"/>
      <c r="I267" s="14"/>
      <c r="J267" s="1"/>
      <c r="K267" s="15"/>
      <c r="L267" s="14"/>
      <c r="M267" s="14"/>
    </row>
    <row r="268" spans="1:13" x14ac:dyDescent="0.25">
      <c r="A268" s="14"/>
      <c r="B268" s="14"/>
      <c r="C268" s="14"/>
      <c r="D268" s="55"/>
      <c r="E268" s="55"/>
      <c r="F268" s="14"/>
      <c r="G268" s="14"/>
      <c r="H268" s="14"/>
      <c r="I268" s="14"/>
      <c r="J268" s="1"/>
      <c r="K268" s="15"/>
      <c r="L268" s="14"/>
      <c r="M268" s="14"/>
    </row>
    <row r="269" spans="1:13" x14ac:dyDescent="0.25">
      <c r="A269" s="14"/>
      <c r="B269" s="14"/>
      <c r="C269" s="14"/>
      <c r="D269" s="55"/>
      <c r="E269" s="55"/>
      <c r="F269" s="14"/>
      <c r="G269" s="14"/>
      <c r="H269" s="14"/>
      <c r="I269" s="14"/>
      <c r="J269" s="1"/>
      <c r="K269" s="15"/>
      <c r="L269" s="14"/>
      <c r="M269" s="14"/>
    </row>
    <row r="270" spans="1:13" x14ac:dyDescent="0.25">
      <c r="A270" s="14"/>
      <c r="B270" s="14"/>
      <c r="C270" s="14"/>
      <c r="D270" s="55"/>
      <c r="E270" s="55"/>
      <c r="F270" s="14"/>
      <c r="G270" s="14"/>
      <c r="H270" s="14"/>
      <c r="I270" s="14"/>
      <c r="J270" s="1"/>
      <c r="K270" s="15"/>
      <c r="L270" s="14"/>
      <c r="M270" s="14"/>
    </row>
    <row r="271" spans="1:13" x14ac:dyDescent="0.25">
      <c r="A271" s="14"/>
      <c r="B271" s="14"/>
      <c r="C271" s="14"/>
      <c r="D271" s="55"/>
      <c r="E271" s="55"/>
      <c r="F271" s="14"/>
      <c r="G271" s="14"/>
      <c r="H271" s="14"/>
      <c r="I271" s="14"/>
      <c r="J271" s="1"/>
      <c r="K271" s="15"/>
      <c r="L271" s="14"/>
      <c r="M271" s="14"/>
    </row>
    <row r="272" spans="1:13" x14ac:dyDescent="0.25">
      <c r="A272" s="14"/>
      <c r="B272" s="14"/>
      <c r="C272" s="14"/>
      <c r="D272" s="55"/>
      <c r="E272" s="55"/>
      <c r="F272" s="14"/>
      <c r="G272" s="14"/>
      <c r="H272" s="14"/>
      <c r="I272" s="14"/>
      <c r="J272" s="1"/>
      <c r="K272" s="15"/>
      <c r="L272" s="14"/>
      <c r="M272" s="14"/>
    </row>
    <row r="273" spans="1:13" x14ac:dyDescent="0.25">
      <c r="A273" s="14"/>
      <c r="B273" s="14"/>
      <c r="C273" s="14"/>
      <c r="D273" s="55"/>
      <c r="E273" s="55"/>
      <c r="F273" s="14"/>
      <c r="G273" s="14"/>
      <c r="H273" s="14"/>
      <c r="I273" s="14"/>
      <c r="J273" s="1"/>
      <c r="K273" s="15"/>
      <c r="L273" s="14"/>
      <c r="M273" s="14"/>
    </row>
    <row r="274" spans="1:13" x14ac:dyDescent="0.25">
      <c r="A274" s="14"/>
      <c r="B274" s="14"/>
      <c r="C274" s="14"/>
      <c r="D274" s="55"/>
      <c r="E274" s="55"/>
      <c r="F274" s="14"/>
      <c r="G274" s="14"/>
      <c r="H274" s="14"/>
      <c r="I274" s="14"/>
      <c r="J274" s="1"/>
      <c r="K274" s="15"/>
      <c r="L274" s="14"/>
      <c r="M274" s="14"/>
    </row>
    <row r="275" spans="1:13" x14ac:dyDescent="0.25">
      <c r="A275" s="14"/>
      <c r="B275" s="14"/>
      <c r="C275" s="14"/>
      <c r="D275" s="55"/>
      <c r="E275" s="55"/>
      <c r="F275" s="14"/>
      <c r="G275" s="14"/>
      <c r="H275" s="14"/>
      <c r="I275" s="14"/>
      <c r="J275" s="1"/>
      <c r="K275" s="15"/>
      <c r="L275" s="14"/>
      <c r="M275" s="14"/>
    </row>
    <row r="276" spans="1:13" x14ac:dyDescent="0.25">
      <c r="A276" s="14"/>
      <c r="B276" s="14"/>
      <c r="C276" s="14"/>
      <c r="D276" s="55"/>
      <c r="E276" s="55"/>
      <c r="F276" s="14"/>
      <c r="G276" s="14"/>
      <c r="H276" s="14"/>
      <c r="I276" s="14"/>
      <c r="J276" s="1"/>
      <c r="K276" s="15"/>
      <c r="L276" s="14"/>
      <c r="M276" s="14"/>
    </row>
    <row r="277" spans="1:13" x14ac:dyDescent="0.25">
      <c r="A277" s="14"/>
      <c r="B277" s="14"/>
      <c r="C277" s="14"/>
      <c r="D277" s="55"/>
      <c r="E277" s="55"/>
      <c r="F277" s="14"/>
      <c r="G277" s="14"/>
      <c r="H277" s="14"/>
      <c r="I277" s="14"/>
      <c r="J277" s="1"/>
      <c r="K277" s="15"/>
      <c r="L277" s="14"/>
      <c r="M277" s="14"/>
    </row>
    <row r="278" spans="1:13" x14ac:dyDescent="0.25">
      <c r="A278" s="14"/>
      <c r="B278" s="14"/>
      <c r="C278" s="14"/>
      <c r="D278" s="55"/>
      <c r="E278" s="55"/>
      <c r="F278" s="14"/>
      <c r="G278" s="14"/>
      <c r="H278" s="14"/>
      <c r="I278" s="14"/>
      <c r="J278" s="1"/>
      <c r="K278" s="15"/>
      <c r="L278" s="14"/>
      <c r="M278" s="14"/>
    </row>
    <row r="279" spans="1:13" x14ac:dyDescent="0.25">
      <c r="A279" s="14"/>
      <c r="B279" s="14"/>
      <c r="C279" s="14"/>
      <c r="D279" s="55"/>
      <c r="E279" s="55"/>
      <c r="F279" s="14"/>
      <c r="G279" s="14"/>
      <c r="H279" s="14"/>
      <c r="I279" s="14"/>
      <c r="J279" s="1"/>
      <c r="K279" s="15"/>
      <c r="L279" s="14"/>
      <c r="M279" s="14"/>
    </row>
    <row r="280" spans="1:13" x14ac:dyDescent="0.25">
      <c r="A280" s="14"/>
      <c r="B280" s="14"/>
      <c r="C280" s="14"/>
      <c r="D280" s="55"/>
      <c r="E280" s="55"/>
      <c r="F280" s="14"/>
      <c r="G280" s="14"/>
      <c r="H280" s="14"/>
      <c r="I280" s="14"/>
      <c r="J280" s="1"/>
      <c r="K280" s="15"/>
      <c r="L280" s="14"/>
      <c r="M280" s="14"/>
    </row>
    <row r="281" spans="1:13" x14ac:dyDescent="0.25">
      <c r="A281" s="14"/>
      <c r="B281" s="14"/>
      <c r="C281" s="14"/>
      <c r="D281" s="55"/>
      <c r="E281" s="55"/>
      <c r="F281" s="14"/>
      <c r="G281" s="14"/>
      <c r="H281" s="14"/>
      <c r="I281" s="14"/>
      <c r="J281" s="1"/>
      <c r="K281" s="15"/>
      <c r="L281" s="14"/>
      <c r="M281" s="14"/>
    </row>
    <row r="282" spans="1:13" x14ac:dyDescent="0.25">
      <c r="A282" s="14"/>
      <c r="B282" s="14"/>
      <c r="C282" s="14"/>
      <c r="D282" s="55"/>
      <c r="E282" s="55"/>
      <c r="F282" s="14"/>
      <c r="G282" s="14"/>
      <c r="H282" s="14"/>
      <c r="I282" s="14"/>
      <c r="J282" s="1"/>
      <c r="K282" s="15"/>
      <c r="L282" s="14"/>
      <c r="M282" s="14"/>
    </row>
    <row r="283" spans="1:13" x14ac:dyDescent="0.25">
      <c r="A283" s="14"/>
      <c r="B283" s="14"/>
      <c r="C283" s="14"/>
      <c r="D283" s="55"/>
      <c r="E283" s="55"/>
      <c r="F283" s="14"/>
      <c r="G283" s="14"/>
      <c r="H283" s="14"/>
      <c r="I283" s="14"/>
      <c r="J283" s="1"/>
      <c r="K283" s="15"/>
      <c r="L283" s="14"/>
      <c r="M283" s="14"/>
    </row>
    <row r="284" spans="1:13" x14ac:dyDescent="0.25">
      <c r="A284" s="14"/>
      <c r="B284" s="14"/>
      <c r="C284" s="14"/>
      <c r="D284" s="55"/>
      <c r="E284" s="55"/>
      <c r="F284" s="14"/>
      <c r="G284" s="14"/>
      <c r="H284" s="14"/>
      <c r="I284" s="14"/>
      <c r="J284" s="1"/>
      <c r="K284" s="15"/>
      <c r="L284" s="14"/>
      <c r="M284" s="14"/>
    </row>
    <row r="285" spans="1:13" x14ac:dyDescent="0.25">
      <c r="A285" s="14"/>
      <c r="B285" s="14"/>
      <c r="C285" s="14"/>
      <c r="D285" s="55"/>
      <c r="E285" s="55"/>
      <c r="F285" s="14"/>
      <c r="G285" s="14"/>
      <c r="H285" s="14"/>
      <c r="I285" s="14"/>
      <c r="J285" s="1"/>
      <c r="K285" s="15"/>
      <c r="L285" s="14"/>
      <c r="M285" s="14"/>
    </row>
    <row r="286" spans="1:13" x14ac:dyDescent="0.25">
      <c r="A286" s="14"/>
      <c r="B286" s="14"/>
      <c r="C286" s="14"/>
      <c r="D286" s="55"/>
      <c r="E286" s="55"/>
      <c r="F286" s="14"/>
      <c r="G286" s="14"/>
      <c r="H286" s="14"/>
      <c r="I286" s="14"/>
      <c r="J286" s="1"/>
      <c r="K286" s="15"/>
      <c r="L286" s="14"/>
      <c r="M286" s="14"/>
    </row>
    <row r="287" spans="1:13" x14ac:dyDescent="0.25">
      <c r="A287" s="14"/>
      <c r="B287" s="14"/>
      <c r="C287" s="14"/>
      <c r="D287" s="55"/>
      <c r="E287" s="55"/>
      <c r="F287" s="14"/>
      <c r="G287" s="14"/>
      <c r="H287" s="14"/>
      <c r="I287" s="14"/>
      <c r="J287" s="1"/>
      <c r="K287" s="15"/>
      <c r="L287" s="14"/>
      <c r="M287" s="14"/>
    </row>
    <row r="288" spans="1:13" x14ac:dyDescent="0.25">
      <c r="A288" s="14"/>
      <c r="B288" s="14"/>
      <c r="C288" s="14"/>
      <c r="D288" s="55"/>
      <c r="E288" s="55"/>
      <c r="F288" s="14"/>
      <c r="G288" s="14"/>
      <c r="H288" s="14"/>
      <c r="I288" s="14"/>
      <c r="J288" s="1"/>
      <c r="K288" s="15"/>
      <c r="L288" s="14"/>
      <c r="M288" s="14"/>
    </row>
    <row r="289" spans="1:13" x14ac:dyDescent="0.25">
      <c r="A289" s="14"/>
      <c r="B289" s="14"/>
      <c r="C289" s="14"/>
      <c r="D289" s="55"/>
      <c r="E289" s="55"/>
      <c r="F289" s="14"/>
      <c r="G289" s="14"/>
      <c r="H289" s="14"/>
      <c r="I289" s="14"/>
      <c r="J289" s="1"/>
      <c r="K289" s="15"/>
      <c r="L289" s="14"/>
      <c r="M289" s="14"/>
    </row>
    <row r="290" spans="1:13" x14ac:dyDescent="0.25">
      <c r="A290" s="14"/>
      <c r="B290" s="14"/>
      <c r="C290" s="14"/>
      <c r="D290" s="55"/>
      <c r="E290" s="55"/>
      <c r="F290" s="14"/>
      <c r="G290" s="14"/>
      <c r="H290" s="14"/>
      <c r="I290" s="14"/>
      <c r="J290" s="1"/>
      <c r="K290" s="15"/>
      <c r="L290" s="14"/>
      <c r="M290" s="14"/>
    </row>
    <row r="291" spans="1:13" x14ac:dyDescent="0.25">
      <c r="A291" s="14"/>
      <c r="B291" s="14"/>
      <c r="C291" s="14"/>
      <c r="D291" s="55"/>
      <c r="E291" s="55"/>
      <c r="F291" s="14"/>
      <c r="G291" s="14"/>
      <c r="H291" s="14"/>
      <c r="I291" s="14"/>
      <c r="J291" s="1"/>
      <c r="K291" s="15"/>
      <c r="L291" s="14"/>
      <c r="M291" s="14"/>
    </row>
    <row r="292" spans="1:13" x14ac:dyDescent="0.25">
      <c r="A292" s="14"/>
      <c r="B292" s="14"/>
      <c r="C292" s="14"/>
      <c r="D292" s="55"/>
      <c r="E292" s="55"/>
      <c r="F292" s="14"/>
      <c r="G292" s="14"/>
      <c r="H292" s="14"/>
      <c r="I292" s="14"/>
      <c r="J292" s="1"/>
      <c r="K292" s="15"/>
      <c r="L292" s="14"/>
      <c r="M292" s="14"/>
    </row>
    <row r="293" spans="1:13" x14ac:dyDescent="0.25">
      <c r="A293" s="14"/>
      <c r="B293" s="14"/>
      <c r="C293" s="14"/>
      <c r="D293" s="55"/>
      <c r="E293" s="55"/>
      <c r="F293" s="14"/>
      <c r="G293" s="14"/>
      <c r="H293" s="14"/>
      <c r="I293" s="14"/>
      <c r="J293" s="1"/>
      <c r="K293" s="15"/>
      <c r="L293" s="14"/>
      <c r="M293" s="14"/>
    </row>
    <row r="294" spans="1:13" x14ac:dyDescent="0.25">
      <c r="A294" s="14"/>
      <c r="B294" s="14"/>
      <c r="C294" s="14"/>
      <c r="D294" s="55"/>
      <c r="E294" s="55"/>
      <c r="F294" s="14"/>
      <c r="G294" s="14"/>
      <c r="H294" s="14"/>
      <c r="I294" s="14"/>
      <c r="J294" s="1"/>
      <c r="K294" s="15"/>
      <c r="L294" s="14"/>
      <c r="M294" s="14"/>
    </row>
    <row r="295" spans="1:13" x14ac:dyDescent="0.25">
      <c r="A295" s="14"/>
      <c r="B295" s="14"/>
      <c r="C295" s="14"/>
      <c r="D295" s="55"/>
      <c r="E295" s="55"/>
      <c r="F295" s="14"/>
      <c r="G295" s="14"/>
      <c r="H295" s="14"/>
      <c r="I295" s="14"/>
      <c r="J295" s="1"/>
      <c r="K295" s="15"/>
      <c r="L295" s="14"/>
      <c r="M295" s="14"/>
    </row>
    <row r="296" spans="1:13" x14ac:dyDescent="0.25">
      <c r="A296" s="14"/>
      <c r="B296" s="14"/>
      <c r="C296" s="14"/>
      <c r="D296" s="55"/>
      <c r="E296" s="55"/>
      <c r="F296" s="14"/>
      <c r="G296" s="14"/>
      <c r="H296" s="14"/>
      <c r="I296" s="14"/>
      <c r="J296" s="1"/>
      <c r="K296" s="15"/>
      <c r="L296" s="14"/>
      <c r="M296" s="14"/>
    </row>
    <row r="297" spans="1:13" x14ac:dyDescent="0.25">
      <c r="A297" s="14"/>
      <c r="B297" s="14"/>
      <c r="C297" s="14"/>
      <c r="D297" s="55"/>
      <c r="E297" s="55"/>
      <c r="F297" s="14"/>
      <c r="G297" s="14"/>
      <c r="H297" s="14"/>
      <c r="I297" s="14"/>
      <c r="J297" s="1"/>
      <c r="K297" s="15"/>
      <c r="L297" s="14"/>
      <c r="M297" s="14"/>
    </row>
    <row r="298" spans="1:13" x14ac:dyDescent="0.25">
      <c r="A298" s="14"/>
      <c r="B298" s="14"/>
      <c r="C298" s="14"/>
      <c r="D298" s="55"/>
      <c r="E298" s="55"/>
      <c r="F298" s="14"/>
      <c r="G298" s="14"/>
      <c r="H298" s="14"/>
      <c r="I298" s="14"/>
      <c r="J298" s="1"/>
      <c r="K298" s="15"/>
      <c r="L298" s="14"/>
      <c r="M298" s="14"/>
    </row>
    <row r="299" spans="1:13" x14ac:dyDescent="0.25">
      <c r="A299" s="14"/>
      <c r="B299" s="14"/>
      <c r="C299" s="14"/>
      <c r="D299" s="55"/>
      <c r="E299" s="55"/>
      <c r="F299" s="14"/>
      <c r="G299" s="14"/>
      <c r="H299" s="14"/>
      <c r="I299" s="14"/>
      <c r="J299" s="1"/>
      <c r="K299" s="15"/>
      <c r="L299" s="14"/>
      <c r="M299" s="14"/>
    </row>
    <row r="300" spans="1:13" x14ac:dyDescent="0.25">
      <c r="A300" s="14"/>
      <c r="B300" s="14"/>
      <c r="C300" s="14"/>
      <c r="D300" s="55"/>
      <c r="E300" s="55"/>
      <c r="F300" s="14"/>
      <c r="G300" s="14"/>
      <c r="H300" s="14"/>
      <c r="I300" s="14"/>
      <c r="J300" s="1"/>
      <c r="K300" s="15"/>
      <c r="L300" s="14"/>
      <c r="M300" s="14"/>
    </row>
    <row r="301" spans="1:13" x14ac:dyDescent="0.25">
      <c r="A301" s="14"/>
      <c r="B301" s="14"/>
      <c r="C301" s="14"/>
      <c r="D301" s="55"/>
      <c r="E301" s="55"/>
      <c r="F301" s="14"/>
      <c r="G301" s="14"/>
      <c r="H301" s="14"/>
      <c r="I301" s="14"/>
      <c r="J301" s="1"/>
      <c r="K301" s="15"/>
      <c r="L301" s="14"/>
      <c r="M301" s="14"/>
    </row>
    <row r="302" spans="1:13" x14ac:dyDescent="0.25">
      <c r="A302" s="14"/>
      <c r="B302" s="14"/>
      <c r="C302" s="14"/>
      <c r="D302" s="55"/>
      <c r="E302" s="55"/>
      <c r="F302" s="14"/>
      <c r="G302" s="14"/>
      <c r="H302" s="14"/>
      <c r="I302" s="14"/>
      <c r="J302" s="1"/>
      <c r="K302" s="15"/>
      <c r="L302" s="14"/>
      <c r="M302" s="14"/>
    </row>
    <row r="303" spans="1:13" x14ac:dyDescent="0.25">
      <c r="A303" s="14"/>
      <c r="B303" s="14"/>
      <c r="C303" s="14"/>
      <c r="D303" s="55"/>
      <c r="E303" s="55"/>
      <c r="F303" s="14"/>
      <c r="G303" s="14"/>
      <c r="H303" s="14"/>
      <c r="I303" s="14"/>
      <c r="J303" s="1"/>
      <c r="K303" s="15"/>
      <c r="L303" s="14"/>
      <c r="M303" s="14"/>
    </row>
    <row r="304" spans="1:13" x14ac:dyDescent="0.25">
      <c r="A304" s="14"/>
      <c r="B304" s="14"/>
      <c r="C304" s="14"/>
      <c r="D304" s="55"/>
      <c r="E304" s="55"/>
      <c r="F304" s="14"/>
      <c r="G304" s="14"/>
      <c r="H304" s="14"/>
      <c r="I304" s="14"/>
      <c r="J304" s="1"/>
      <c r="K304" s="15"/>
      <c r="L304" s="14"/>
      <c r="M304" s="14"/>
    </row>
    <row r="305" spans="1:13" x14ac:dyDescent="0.25">
      <c r="A305" s="14"/>
      <c r="B305" s="14"/>
      <c r="C305" s="14"/>
      <c r="D305" s="55"/>
      <c r="E305" s="55"/>
      <c r="F305" s="14"/>
      <c r="G305" s="14"/>
      <c r="H305" s="14"/>
      <c r="I305" s="14"/>
      <c r="J305" s="1"/>
      <c r="K305" s="15"/>
      <c r="L305" s="14"/>
      <c r="M305" s="14"/>
    </row>
    <row r="306" spans="1:13" x14ac:dyDescent="0.25">
      <c r="A306" s="14"/>
      <c r="B306" s="14"/>
      <c r="C306" s="14"/>
      <c r="D306" s="55"/>
      <c r="E306" s="55"/>
      <c r="F306" s="14"/>
      <c r="G306" s="14"/>
      <c r="H306" s="14"/>
      <c r="I306" s="14"/>
      <c r="J306" s="1"/>
      <c r="K306" s="15"/>
      <c r="L306" s="14"/>
      <c r="M306" s="14"/>
    </row>
    <row r="307" spans="1:13" x14ac:dyDescent="0.25">
      <c r="A307" s="14"/>
      <c r="B307" s="14"/>
      <c r="C307" s="14"/>
      <c r="D307" s="55"/>
      <c r="E307" s="55"/>
      <c r="F307" s="14"/>
      <c r="G307" s="14"/>
      <c r="H307" s="14"/>
      <c r="I307" s="14"/>
      <c r="J307" s="1"/>
      <c r="K307" s="15"/>
      <c r="L307" s="14"/>
      <c r="M307" s="14"/>
    </row>
    <row r="308" spans="1:13" x14ac:dyDescent="0.25">
      <c r="A308" s="14"/>
      <c r="B308" s="14"/>
      <c r="C308" s="14"/>
      <c r="D308" s="55"/>
      <c r="E308" s="55"/>
      <c r="F308" s="14"/>
      <c r="G308" s="14"/>
      <c r="H308" s="14"/>
      <c r="I308" s="14"/>
      <c r="J308" s="1"/>
      <c r="K308" s="15"/>
      <c r="L308" s="14"/>
      <c r="M308" s="14"/>
    </row>
    <row r="309" spans="1:13" x14ac:dyDescent="0.25">
      <c r="A309" s="14"/>
      <c r="B309" s="14"/>
      <c r="C309" s="14"/>
      <c r="D309" s="55"/>
      <c r="E309" s="55"/>
      <c r="F309" s="14"/>
      <c r="G309" s="14"/>
      <c r="H309" s="14"/>
      <c r="I309" s="14"/>
      <c r="J309" s="1"/>
      <c r="K309" s="15"/>
      <c r="L309" s="14"/>
      <c r="M309" s="14"/>
    </row>
    <row r="310" spans="1:13" x14ac:dyDescent="0.25">
      <c r="A310" s="14"/>
      <c r="B310" s="14"/>
      <c r="C310" s="14"/>
      <c r="D310" s="55"/>
      <c r="E310" s="55"/>
      <c r="F310" s="14"/>
      <c r="G310" s="14"/>
      <c r="H310" s="14"/>
      <c r="I310" s="14"/>
      <c r="J310" s="1"/>
      <c r="K310" s="15"/>
      <c r="L310" s="14"/>
      <c r="M310" s="14"/>
    </row>
    <row r="311" spans="1:13" x14ac:dyDescent="0.25">
      <c r="A311" s="14"/>
      <c r="B311" s="14"/>
      <c r="C311" s="14"/>
      <c r="D311" s="55"/>
      <c r="E311" s="55"/>
      <c r="F311" s="14"/>
      <c r="G311" s="14"/>
      <c r="H311" s="14"/>
      <c r="I311" s="14"/>
      <c r="J311" s="1"/>
      <c r="K311" s="15"/>
      <c r="L311" s="14"/>
      <c r="M311" s="14"/>
    </row>
    <row r="312" spans="1:13" x14ac:dyDescent="0.25">
      <c r="A312" s="14"/>
      <c r="B312" s="14"/>
      <c r="C312" s="14"/>
      <c r="D312" s="55"/>
      <c r="E312" s="55"/>
      <c r="F312" s="14"/>
      <c r="G312" s="14"/>
      <c r="H312" s="14"/>
      <c r="I312" s="14"/>
      <c r="J312" s="1"/>
      <c r="K312" s="15"/>
      <c r="L312" s="14"/>
      <c r="M312" s="14"/>
    </row>
    <row r="313" spans="1:13" x14ac:dyDescent="0.25">
      <c r="A313" s="14"/>
      <c r="B313" s="14"/>
      <c r="C313" s="14"/>
      <c r="D313" s="55"/>
      <c r="E313" s="55"/>
      <c r="F313" s="14"/>
      <c r="G313" s="14"/>
      <c r="H313" s="14"/>
      <c r="I313" s="14"/>
      <c r="J313" s="1"/>
      <c r="K313" s="15"/>
      <c r="L313" s="14"/>
      <c r="M313" s="14"/>
    </row>
    <row r="314" spans="1:13" x14ac:dyDescent="0.25">
      <c r="A314" s="14"/>
      <c r="B314" s="14"/>
      <c r="C314" s="14"/>
      <c r="D314" s="55"/>
      <c r="E314" s="55"/>
      <c r="F314" s="14"/>
      <c r="G314" s="14"/>
      <c r="H314" s="14"/>
      <c r="I314" s="14"/>
      <c r="J314" s="1"/>
      <c r="K314" s="15"/>
      <c r="L314" s="14"/>
      <c r="M314" s="14"/>
    </row>
    <row r="315" spans="1:13" x14ac:dyDescent="0.25">
      <c r="A315" s="14"/>
      <c r="B315" s="14"/>
      <c r="C315" s="14"/>
      <c r="D315" s="55"/>
      <c r="E315" s="55"/>
      <c r="F315" s="14"/>
      <c r="G315" s="14"/>
      <c r="H315" s="14"/>
      <c r="I315" s="14"/>
      <c r="J315" s="1"/>
      <c r="K315" s="15"/>
      <c r="L315" s="14"/>
      <c r="M315" s="14"/>
    </row>
    <row r="316" spans="1:13" x14ac:dyDescent="0.25">
      <c r="A316" s="14"/>
      <c r="B316" s="14"/>
      <c r="C316" s="14"/>
      <c r="D316" s="55"/>
      <c r="E316" s="55"/>
      <c r="F316" s="14"/>
      <c r="G316" s="14"/>
      <c r="H316" s="14"/>
      <c r="I316" s="14"/>
      <c r="J316" s="1"/>
      <c r="K316" s="15"/>
      <c r="L316" s="14"/>
      <c r="M316" s="14"/>
    </row>
    <row r="317" spans="1:13" x14ac:dyDescent="0.25">
      <c r="A317" s="14"/>
      <c r="B317" s="14"/>
      <c r="C317" s="14"/>
      <c r="D317" s="55"/>
      <c r="E317" s="55"/>
      <c r="F317" s="14"/>
      <c r="G317" s="14"/>
      <c r="H317" s="14"/>
      <c r="I317" s="14"/>
      <c r="J317" s="1"/>
      <c r="K317" s="15"/>
      <c r="L317" s="14"/>
      <c r="M317" s="14"/>
    </row>
    <row r="318" spans="1:13" x14ac:dyDescent="0.25">
      <c r="A318" s="14"/>
      <c r="B318" s="14"/>
      <c r="C318" s="14"/>
      <c r="D318" s="55"/>
      <c r="E318" s="55"/>
      <c r="F318" s="14"/>
      <c r="G318" s="14"/>
      <c r="H318" s="14"/>
      <c r="I318" s="14"/>
      <c r="J318" s="1"/>
      <c r="K318" s="15"/>
      <c r="L318" s="14"/>
      <c r="M318" s="14"/>
    </row>
    <row r="319" spans="1:13" x14ac:dyDescent="0.25">
      <c r="A319" s="14"/>
      <c r="B319" s="14"/>
      <c r="C319" s="14"/>
      <c r="D319" s="55"/>
      <c r="E319" s="55"/>
      <c r="F319" s="14"/>
      <c r="G319" s="14"/>
      <c r="H319" s="14"/>
      <c r="I319" s="14"/>
      <c r="J319" s="1"/>
      <c r="K319" s="15"/>
      <c r="L319" s="14"/>
      <c r="M319" s="14"/>
    </row>
    <row r="320" spans="1:13" x14ac:dyDescent="0.25">
      <c r="A320" s="14"/>
      <c r="B320" s="14"/>
      <c r="C320" s="14"/>
      <c r="D320" s="55"/>
      <c r="E320" s="55"/>
      <c r="F320" s="14"/>
      <c r="G320" s="14"/>
      <c r="H320" s="14"/>
      <c r="I320" s="14"/>
      <c r="J320" s="1"/>
      <c r="K320" s="15"/>
      <c r="L320" s="14"/>
      <c r="M320" s="14"/>
    </row>
    <row r="321" spans="1:13" x14ac:dyDescent="0.25">
      <c r="A321" s="14"/>
      <c r="B321" s="14"/>
      <c r="C321" s="14"/>
      <c r="D321" s="55"/>
      <c r="E321" s="55"/>
      <c r="F321" s="14"/>
      <c r="G321" s="14"/>
      <c r="H321" s="14"/>
      <c r="I321" s="14"/>
      <c r="J321" s="1"/>
      <c r="K321" s="15"/>
      <c r="L321" s="14"/>
      <c r="M321" s="14"/>
    </row>
    <row r="322" spans="1:13" x14ac:dyDescent="0.25">
      <c r="A322" s="14"/>
      <c r="B322" s="14"/>
      <c r="C322" s="14"/>
      <c r="D322" s="55"/>
      <c r="E322" s="55"/>
      <c r="F322" s="14"/>
      <c r="G322" s="14"/>
      <c r="H322" s="14"/>
      <c r="I322" s="14"/>
      <c r="J322" s="1"/>
      <c r="K322" s="15"/>
      <c r="L322" s="14"/>
      <c r="M322" s="14"/>
    </row>
    <row r="323" spans="1:13" x14ac:dyDescent="0.25">
      <c r="A323" s="14"/>
      <c r="B323" s="14"/>
      <c r="C323" s="14"/>
      <c r="D323" s="55"/>
      <c r="E323" s="55"/>
      <c r="F323" s="14"/>
      <c r="G323" s="14"/>
      <c r="H323" s="14"/>
      <c r="I323" s="14"/>
      <c r="J323" s="1"/>
      <c r="K323" s="15"/>
      <c r="L323" s="14"/>
      <c r="M323" s="14"/>
    </row>
    <row r="324" spans="1:13" x14ac:dyDescent="0.25">
      <c r="A324" s="14"/>
      <c r="B324" s="14"/>
      <c r="C324" s="14"/>
      <c r="D324" s="55"/>
      <c r="E324" s="55"/>
      <c r="F324" s="14"/>
      <c r="G324" s="14"/>
      <c r="H324" s="14"/>
      <c r="I324" s="14"/>
      <c r="J324" s="1"/>
      <c r="K324" s="15"/>
      <c r="L324" s="14"/>
      <c r="M324" s="14"/>
    </row>
    <row r="325" spans="1:13" x14ac:dyDescent="0.25">
      <c r="A325" s="14"/>
      <c r="B325" s="14"/>
      <c r="C325" s="14"/>
      <c r="D325" s="55"/>
      <c r="E325" s="55"/>
      <c r="F325" s="14"/>
      <c r="G325" s="14"/>
      <c r="H325" s="14"/>
      <c r="I325" s="14"/>
      <c r="J325" s="1"/>
      <c r="K325" s="15"/>
      <c r="L325" s="14"/>
      <c r="M325" s="14"/>
    </row>
    <row r="326" spans="1:13" x14ac:dyDescent="0.25">
      <c r="A326" s="14"/>
      <c r="B326" s="14"/>
      <c r="C326" s="14"/>
      <c r="D326" s="55"/>
      <c r="E326" s="55"/>
      <c r="F326" s="14"/>
      <c r="G326" s="14"/>
      <c r="H326" s="14"/>
      <c r="I326" s="14"/>
      <c r="J326" s="1"/>
      <c r="K326" s="15"/>
      <c r="L326" s="14"/>
      <c r="M326" s="14"/>
    </row>
    <row r="327" spans="1:13" x14ac:dyDescent="0.25">
      <c r="A327" s="14"/>
      <c r="B327" s="14"/>
      <c r="C327" s="14"/>
      <c r="D327" s="55"/>
      <c r="E327" s="55"/>
      <c r="F327" s="14"/>
      <c r="G327" s="14"/>
      <c r="H327" s="14"/>
      <c r="I327" s="14"/>
      <c r="J327" s="1"/>
      <c r="K327" s="15"/>
      <c r="L327" s="14"/>
      <c r="M327" s="14"/>
    </row>
    <row r="328" spans="1:13" x14ac:dyDescent="0.25">
      <c r="A328" s="14"/>
      <c r="B328" s="14"/>
      <c r="C328" s="14"/>
      <c r="D328" s="55"/>
      <c r="E328" s="55"/>
      <c r="F328" s="14"/>
      <c r="G328" s="14"/>
      <c r="H328" s="14"/>
      <c r="I328" s="14"/>
      <c r="J328" s="1"/>
      <c r="K328" s="15"/>
      <c r="L328" s="14"/>
      <c r="M328" s="14"/>
    </row>
    <row r="329" spans="1:13" x14ac:dyDescent="0.25">
      <c r="A329" s="14"/>
      <c r="B329" s="14"/>
      <c r="C329" s="14"/>
      <c r="D329" s="55"/>
      <c r="E329" s="55"/>
      <c r="F329" s="14"/>
      <c r="G329" s="14"/>
      <c r="H329" s="14"/>
      <c r="I329" s="14"/>
      <c r="J329" s="1"/>
      <c r="K329" s="15"/>
      <c r="L329" s="14"/>
      <c r="M329" s="14"/>
    </row>
    <row r="330" spans="1:13" x14ac:dyDescent="0.25">
      <c r="A330" s="14"/>
      <c r="B330" s="14"/>
      <c r="C330" s="14"/>
      <c r="D330" s="55"/>
      <c r="E330" s="55"/>
      <c r="F330" s="14"/>
      <c r="G330" s="14"/>
      <c r="H330" s="14"/>
      <c r="I330" s="14"/>
      <c r="J330" s="1"/>
      <c r="K330" s="15"/>
      <c r="L330" s="14"/>
      <c r="M330" s="14"/>
    </row>
    <row r="331" spans="1:13" x14ac:dyDescent="0.25">
      <c r="A331" s="14"/>
      <c r="B331" s="14"/>
      <c r="C331" s="14"/>
      <c r="D331" s="55"/>
      <c r="E331" s="55"/>
      <c r="F331" s="14"/>
      <c r="G331" s="14"/>
      <c r="H331" s="14"/>
      <c r="I331" s="14"/>
      <c r="J331" s="1"/>
      <c r="K331" s="15"/>
      <c r="L331" s="14"/>
      <c r="M331" s="14"/>
    </row>
    <row r="332" spans="1:13" x14ac:dyDescent="0.25">
      <c r="A332" s="14"/>
      <c r="B332" s="14"/>
      <c r="C332" s="14"/>
      <c r="D332" s="55"/>
      <c r="E332" s="55"/>
      <c r="F332" s="14"/>
      <c r="G332" s="14"/>
      <c r="H332" s="14"/>
      <c r="I332" s="14"/>
      <c r="J332" s="1"/>
      <c r="K332" s="15"/>
      <c r="L332" s="14"/>
      <c r="M332" s="14"/>
    </row>
    <row r="333" spans="1:13" x14ac:dyDescent="0.25">
      <c r="A333" s="14"/>
      <c r="B333" s="14"/>
      <c r="C333" s="14"/>
      <c r="D333" s="55"/>
      <c r="E333" s="55"/>
      <c r="F333" s="14"/>
      <c r="G333" s="14"/>
      <c r="H333" s="14"/>
      <c r="I333" s="14"/>
      <c r="J333" s="1"/>
      <c r="K333" s="15"/>
      <c r="L333" s="14"/>
      <c r="M333" s="14"/>
    </row>
    <row r="334" spans="1:13" x14ac:dyDescent="0.25">
      <c r="A334" s="14"/>
      <c r="B334" s="14"/>
      <c r="C334" s="14"/>
      <c r="D334" s="55"/>
      <c r="E334" s="55"/>
      <c r="F334" s="14"/>
      <c r="G334" s="14"/>
      <c r="H334" s="14"/>
      <c r="I334" s="14"/>
      <c r="J334" s="1"/>
      <c r="K334" s="15"/>
      <c r="L334" s="14"/>
      <c r="M334" s="14"/>
    </row>
    <row r="335" spans="1:13" x14ac:dyDescent="0.25">
      <c r="A335" s="14"/>
      <c r="B335" s="14"/>
      <c r="C335" s="14"/>
      <c r="D335" s="55"/>
      <c r="E335" s="55"/>
      <c r="F335" s="14"/>
      <c r="G335" s="14"/>
      <c r="H335" s="14"/>
      <c r="I335" s="14"/>
      <c r="J335" s="1"/>
      <c r="K335" s="15"/>
      <c r="L335" s="14"/>
      <c r="M335" s="14"/>
    </row>
    <row r="336" spans="1:13" x14ac:dyDescent="0.25">
      <c r="A336" s="14"/>
      <c r="B336" s="14"/>
      <c r="C336" s="14"/>
      <c r="D336" s="55"/>
      <c r="E336" s="55"/>
      <c r="F336" s="14"/>
      <c r="G336" s="14"/>
      <c r="H336" s="14"/>
      <c r="I336" s="14"/>
      <c r="J336" s="1"/>
      <c r="K336" s="15"/>
      <c r="L336" s="14"/>
      <c r="M336" s="14"/>
    </row>
    <row r="337" spans="1:13" x14ac:dyDescent="0.25">
      <c r="A337" s="14"/>
      <c r="B337" s="14"/>
      <c r="C337" s="14"/>
      <c r="D337" s="55"/>
      <c r="E337" s="55"/>
      <c r="F337" s="14"/>
      <c r="G337" s="14"/>
      <c r="H337" s="14"/>
      <c r="I337" s="14"/>
      <c r="J337" s="1"/>
      <c r="K337" s="15"/>
      <c r="L337" s="14"/>
      <c r="M337" s="14"/>
    </row>
    <row r="338" spans="1:13" x14ac:dyDescent="0.25">
      <c r="A338" s="14"/>
      <c r="B338" s="14"/>
      <c r="C338" s="14"/>
      <c r="D338" s="55"/>
      <c r="E338" s="55"/>
      <c r="F338" s="14"/>
      <c r="G338" s="14"/>
      <c r="H338" s="14"/>
      <c r="I338" s="14"/>
      <c r="J338" s="1"/>
      <c r="K338" s="15"/>
      <c r="L338" s="14"/>
      <c r="M338" s="14"/>
    </row>
    <row r="339" spans="1:13" x14ac:dyDescent="0.25">
      <c r="A339" s="14"/>
      <c r="B339" s="14"/>
      <c r="C339" s="14"/>
      <c r="D339" s="55"/>
      <c r="E339" s="55"/>
      <c r="F339" s="14"/>
      <c r="G339" s="14"/>
      <c r="H339" s="14"/>
      <c r="I339" s="14"/>
      <c r="J339" s="1"/>
      <c r="K339" s="15"/>
      <c r="L339" s="14"/>
      <c r="M339" s="14"/>
    </row>
    <row r="340" spans="1:13" x14ac:dyDescent="0.25">
      <c r="A340" s="14"/>
      <c r="B340" s="14"/>
      <c r="C340" s="14"/>
      <c r="D340" s="55"/>
      <c r="E340" s="55"/>
      <c r="F340" s="14"/>
      <c r="G340" s="14"/>
      <c r="H340" s="14"/>
      <c r="I340" s="14"/>
      <c r="J340" s="1"/>
      <c r="K340" s="15"/>
      <c r="L340" s="14"/>
      <c r="M340" s="14"/>
    </row>
    <row r="341" spans="1:13" x14ac:dyDescent="0.25">
      <c r="A341" s="14"/>
      <c r="B341" s="14"/>
      <c r="C341" s="14"/>
      <c r="D341" s="55"/>
      <c r="E341" s="55"/>
      <c r="F341" s="14"/>
      <c r="G341" s="14"/>
      <c r="H341" s="14"/>
      <c r="I341" s="14"/>
      <c r="J341" s="1"/>
      <c r="K341" s="15"/>
      <c r="L341" s="14"/>
      <c r="M341" s="14"/>
    </row>
    <row r="342" spans="1:13" x14ac:dyDescent="0.25">
      <c r="A342" s="14"/>
      <c r="B342" s="14"/>
      <c r="C342" s="14"/>
      <c r="D342" s="55"/>
      <c r="E342" s="55"/>
      <c r="F342" s="14"/>
      <c r="G342" s="14"/>
      <c r="H342" s="14"/>
      <c r="I342" s="14"/>
      <c r="J342" s="1"/>
      <c r="K342" s="15"/>
      <c r="L342" s="14"/>
      <c r="M342" s="14"/>
    </row>
    <row r="343" spans="1:13" x14ac:dyDescent="0.25">
      <c r="A343" s="14"/>
      <c r="B343" s="14"/>
      <c r="C343" s="14"/>
      <c r="D343" s="55"/>
      <c r="E343" s="55"/>
      <c r="F343" s="14"/>
      <c r="G343" s="14"/>
      <c r="H343" s="14"/>
      <c r="I343" s="14"/>
      <c r="J343" s="1"/>
      <c r="K343" s="15"/>
      <c r="L343" s="14"/>
      <c r="M343" s="14"/>
    </row>
    <row r="344" spans="1:13" x14ac:dyDescent="0.25">
      <c r="A344" s="14"/>
      <c r="B344" s="14"/>
      <c r="C344" s="14"/>
      <c r="D344" s="55"/>
      <c r="E344" s="55"/>
      <c r="F344" s="14"/>
      <c r="G344" s="14"/>
      <c r="H344" s="14"/>
      <c r="I344" s="14"/>
      <c r="J344" s="1"/>
      <c r="K344" s="15"/>
      <c r="L344" s="14"/>
      <c r="M344" s="14"/>
    </row>
    <row r="345" spans="1:13" x14ac:dyDescent="0.25">
      <c r="A345" s="14"/>
      <c r="B345" s="14"/>
      <c r="C345" s="14"/>
      <c r="D345" s="55"/>
      <c r="E345" s="55"/>
      <c r="F345" s="14"/>
      <c r="G345" s="14"/>
      <c r="H345" s="14"/>
      <c r="I345" s="14"/>
      <c r="J345" s="1"/>
      <c r="K345" s="15"/>
      <c r="L345" s="14"/>
      <c r="M345" s="14"/>
    </row>
    <row r="346" spans="1:13" x14ac:dyDescent="0.25">
      <c r="A346" s="14"/>
      <c r="B346" s="14"/>
      <c r="C346" s="14"/>
      <c r="D346" s="55"/>
      <c r="E346" s="55"/>
      <c r="F346" s="14"/>
      <c r="G346" s="14"/>
      <c r="H346" s="14"/>
      <c r="I346" s="14"/>
      <c r="J346" s="1"/>
      <c r="K346" s="15"/>
      <c r="L346" s="14"/>
      <c r="M346" s="14"/>
    </row>
    <row r="347" spans="1:13" x14ac:dyDescent="0.25">
      <c r="A347" s="14"/>
      <c r="B347" s="14"/>
      <c r="C347" s="14"/>
      <c r="D347" s="55"/>
      <c r="E347" s="55"/>
      <c r="F347" s="14"/>
      <c r="G347" s="14"/>
      <c r="H347" s="14"/>
      <c r="I347" s="14"/>
      <c r="J347" s="1"/>
      <c r="K347" s="15"/>
      <c r="L347" s="14"/>
      <c r="M347" s="14"/>
    </row>
    <row r="348" spans="1:13" x14ac:dyDescent="0.25">
      <c r="A348" s="14"/>
      <c r="B348" s="14"/>
      <c r="C348" s="14"/>
      <c r="D348" s="55"/>
      <c r="E348" s="55"/>
      <c r="F348" s="14"/>
      <c r="G348" s="14"/>
      <c r="H348" s="14"/>
      <c r="I348" s="14"/>
      <c r="J348" s="1"/>
      <c r="K348" s="15"/>
      <c r="L348" s="14"/>
      <c r="M348" s="14"/>
    </row>
    <row r="349" spans="1:13" x14ac:dyDescent="0.25">
      <c r="A349" s="14"/>
      <c r="B349" s="14"/>
      <c r="C349" s="14"/>
      <c r="D349" s="55"/>
      <c r="E349" s="55"/>
      <c r="F349" s="14"/>
      <c r="G349" s="14"/>
      <c r="H349" s="14"/>
      <c r="I349" s="14"/>
      <c r="J349" s="1"/>
      <c r="K349" s="15"/>
      <c r="L349" s="14"/>
      <c r="M349" s="14"/>
    </row>
    <row r="350" spans="1:13" x14ac:dyDescent="0.25">
      <c r="A350" s="14"/>
      <c r="B350" s="14"/>
      <c r="C350" s="14"/>
      <c r="D350" s="55"/>
      <c r="E350" s="55"/>
      <c r="F350" s="14"/>
      <c r="G350" s="14"/>
      <c r="H350" s="14"/>
      <c r="I350" s="14"/>
      <c r="J350" s="1"/>
      <c r="K350" s="15"/>
      <c r="L350" s="14"/>
      <c r="M350" s="14"/>
    </row>
    <row r="351" spans="1:13" x14ac:dyDescent="0.25">
      <c r="A351" s="14"/>
      <c r="B351" s="14"/>
      <c r="C351" s="14"/>
      <c r="D351" s="55"/>
      <c r="E351" s="55"/>
      <c r="F351" s="14"/>
      <c r="G351" s="14"/>
      <c r="H351" s="14"/>
      <c r="I351" s="14"/>
      <c r="J351" s="1"/>
      <c r="K351" s="15"/>
      <c r="L351" s="14"/>
      <c r="M351" s="14"/>
    </row>
    <row r="352" spans="1:13" x14ac:dyDescent="0.25">
      <c r="A352" s="14"/>
      <c r="B352" s="14"/>
      <c r="C352" s="14"/>
      <c r="D352" s="55"/>
      <c r="E352" s="55"/>
      <c r="F352" s="14"/>
      <c r="G352" s="14"/>
      <c r="H352" s="14"/>
      <c r="I352" s="14"/>
      <c r="J352" s="1"/>
      <c r="K352" s="15"/>
      <c r="L352" s="14"/>
      <c r="M352" s="14"/>
    </row>
    <row r="353" spans="1:13" x14ac:dyDescent="0.25">
      <c r="A353" s="14"/>
      <c r="B353" s="14"/>
      <c r="C353" s="14"/>
      <c r="D353" s="55"/>
      <c r="E353" s="55"/>
      <c r="F353" s="14"/>
      <c r="G353" s="14"/>
      <c r="H353" s="14"/>
      <c r="I353" s="14"/>
      <c r="J353" s="1"/>
      <c r="K353" s="15"/>
      <c r="L353" s="14"/>
      <c r="M353" s="14"/>
    </row>
    <row r="354" spans="1:13" x14ac:dyDescent="0.25">
      <c r="A354" s="14"/>
      <c r="B354" s="14"/>
      <c r="C354" s="14"/>
      <c r="D354" s="55"/>
      <c r="E354" s="55"/>
      <c r="F354" s="14"/>
      <c r="G354" s="14"/>
      <c r="H354" s="14"/>
      <c r="I354" s="14"/>
      <c r="J354" s="1"/>
      <c r="K354" s="15"/>
      <c r="L354" s="14"/>
      <c r="M354" s="14"/>
    </row>
    <row r="355" spans="1:13" x14ac:dyDescent="0.25">
      <c r="A355" s="14"/>
      <c r="B355" s="14"/>
      <c r="C355" s="14"/>
      <c r="D355" s="55"/>
      <c r="E355" s="55"/>
      <c r="F355" s="14"/>
      <c r="G355" s="14"/>
      <c r="H355" s="14"/>
      <c r="I355" s="14"/>
      <c r="J355" s="1"/>
      <c r="K355" s="15"/>
      <c r="L355" s="14"/>
      <c r="M355" s="14"/>
    </row>
    <row r="356" spans="1:13" x14ac:dyDescent="0.25">
      <c r="A356" s="14"/>
      <c r="B356" s="14"/>
      <c r="C356" s="14"/>
      <c r="D356" s="55"/>
      <c r="E356" s="55"/>
      <c r="F356" s="14"/>
      <c r="G356" s="14"/>
      <c r="H356" s="14"/>
      <c r="I356" s="14"/>
      <c r="J356" s="1"/>
      <c r="K356" s="15"/>
      <c r="L356" s="14"/>
      <c r="M356" s="14"/>
    </row>
    <row r="357" spans="1:13" x14ac:dyDescent="0.25">
      <c r="A357" s="14"/>
      <c r="B357" s="14"/>
      <c r="C357" s="14"/>
      <c r="D357" s="55"/>
      <c r="E357" s="55"/>
      <c r="F357" s="14"/>
      <c r="G357" s="14"/>
      <c r="H357" s="14"/>
      <c r="I357" s="14"/>
      <c r="J357" s="1"/>
      <c r="K357" s="15"/>
      <c r="L357" s="14"/>
      <c r="M357" s="14"/>
    </row>
    <row r="358" spans="1:13" x14ac:dyDescent="0.25">
      <c r="A358" s="14"/>
      <c r="B358" s="14"/>
      <c r="C358" s="14"/>
      <c r="D358" s="55"/>
      <c r="E358" s="55"/>
      <c r="F358" s="14"/>
      <c r="G358" s="14"/>
      <c r="H358" s="14"/>
      <c r="I358" s="14"/>
      <c r="J358" s="1"/>
      <c r="K358" s="15"/>
      <c r="L358" s="14"/>
      <c r="M358" s="14"/>
    </row>
    <row r="359" spans="1:13" x14ac:dyDescent="0.25">
      <c r="A359" s="14"/>
      <c r="B359" s="14"/>
      <c r="C359" s="14"/>
      <c r="D359" s="55"/>
      <c r="E359" s="55"/>
      <c r="F359" s="14"/>
      <c r="G359" s="14"/>
      <c r="H359" s="14"/>
      <c r="I359" s="14"/>
      <c r="J359" s="1"/>
      <c r="K359" s="15"/>
      <c r="L359" s="14"/>
      <c r="M359" s="14"/>
    </row>
    <row r="360" spans="1:13" x14ac:dyDescent="0.25">
      <c r="A360" s="14"/>
      <c r="B360" s="14"/>
      <c r="C360" s="14"/>
      <c r="D360" s="55"/>
      <c r="E360" s="55"/>
      <c r="F360" s="14"/>
      <c r="G360" s="14"/>
      <c r="H360" s="14"/>
      <c r="I360" s="14"/>
      <c r="J360" s="1"/>
      <c r="K360" s="15"/>
      <c r="L360" s="14"/>
      <c r="M360" s="14"/>
    </row>
    <row r="361" spans="1:13" x14ac:dyDescent="0.25">
      <c r="A361" s="14"/>
      <c r="B361" s="14"/>
      <c r="C361" s="14"/>
      <c r="D361" s="55"/>
      <c r="E361" s="55"/>
      <c r="F361" s="14"/>
      <c r="G361" s="14"/>
      <c r="H361" s="14"/>
      <c r="I361" s="14"/>
      <c r="J361" s="1"/>
      <c r="K361" s="15"/>
      <c r="L361" s="14"/>
      <c r="M361" s="14"/>
    </row>
    <row r="362" spans="1:13" x14ac:dyDescent="0.25">
      <c r="A362" s="14"/>
      <c r="B362" s="14"/>
      <c r="C362" s="14"/>
      <c r="D362" s="55"/>
      <c r="E362" s="55"/>
      <c r="F362" s="14"/>
      <c r="G362" s="14"/>
      <c r="H362" s="14"/>
      <c r="I362" s="14"/>
      <c r="J362" s="1"/>
      <c r="K362" s="15"/>
      <c r="L362" s="14"/>
      <c r="M362" s="14"/>
    </row>
    <row r="363" spans="1:13" x14ac:dyDescent="0.25">
      <c r="A363" s="14"/>
      <c r="B363" s="14"/>
      <c r="C363" s="14"/>
      <c r="D363" s="55"/>
      <c r="E363" s="55"/>
      <c r="F363" s="14"/>
      <c r="G363" s="14"/>
      <c r="H363" s="14"/>
      <c r="I363" s="14"/>
      <c r="J363" s="1"/>
      <c r="K363" s="15"/>
      <c r="L363" s="14"/>
      <c r="M363" s="14"/>
    </row>
    <row r="364" spans="1:13" x14ac:dyDescent="0.25">
      <c r="A364" s="14"/>
      <c r="B364" s="14"/>
      <c r="C364" s="14"/>
      <c r="D364" s="55"/>
      <c r="E364" s="55"/>
      <c r="F364" s="14"/>
      <c r="G364" s="14"/>
      <c r="H364" s="14"/>
      <c r="I364" s="14"/>
      <c r="J364" s="1"/>
      <c r="K364" s="15"/>
      <c r="L364" s="14"/>
      <c r="M364" s="14"/>
    </row>
    <row r="365" spans="1:13" x14ac:dyDescent="0.25">
      <c r="A365" s="14"/>
      <c r="B365" s="14"/>
      <c r="C365" s="14"/>
      <c r="D365" s="55"/>
      <c r="E365" s="55"/>
      <c r="F365" s="14"/>
      <c r="G365" s="14"/>
      <c r="H365" s="14"/>
      <c r="I365" s="14"/>
      <c r="J365" s="1"/>
      <c r="K365" s="15"/>
      <c r="L365" s="14"/>
      <c r="M365" s="14"/>
    </row>
    <row r="366" spans="1:13" x14ac:dyDescent="0.25">
      <c r="A366" s="14"/>
      <c r="B366" s="14"/>
      <c r="C366" s="14"/>
      <c r="D366" s="55"/>
      <c r="E366" s="55"/>
      <c r="F366" s="14"/>
      <c r="G366" s="14"/>
      <c r="H366" s="14"/>
      <c r="I366" s="14"/>
      <c r="J366" s="1"/>
      <c r="K366" s="15"/>
      <c r="L366" s="14"/>
      <c r="M366" s="14"/>
    </row>
    <row r="367" spans="1:13" x14ac:dyDescent="0.25">
      <c r="A367" s="14"/>
      <c r="B367" s="14"/>
      <c r="C367" s="14"/>
      <c r="D367" s="55"/>
      <c r="E367" s="55"/>
      <c r="F367" s="14"/>
      <c r="G367" s="14"/>
      <c r="H367" s="14"/>
      <c r="I367" s="14"/>
      <c r="J367" s="1"/>
      <c r="K367" s="15"/>
      <c r="L367" s="14"/>
      <c r="M367" s="14"/>
    </row>
    <row r="368" spans="1:13" x14ac:dyDescent="0.25">
      <c r="A368" s="14"/>
      <c r="B368" s="14"/>
      <c r="C368" s="14"/>
      <c r="D368" s="55"/>
      <c r="E368" s="55"/>
      <c r="F368" s="14"/>
      <c r="G368" s="14"/>
      <c r="H368" s="14"/>
      <c r="I368" s="14"/>
      <c r="J368" s="1"/>
      <c r="K368" s="15"/>
      <c r="L368" s="14"/>
      <c r="M368" s="14"/>
    </row>
    <row r="369" spans="1:13" x14ac:dyDescent="0.25">
      <c r="A369" s="14"/>
      <c r="B369" s="14"/>
      <c r="C369" s="14"/>
      <c r="D369" s="55"/>
      <c r="E369" s="55"/>
      <c r="F369" s="14"/>
      <c r="G369" s="14"/>
      <c r="H369" s="14"/>
      <c r="I369" s="14"/>
      <c r="J369" s="1"/>
      <c r="K369" s="15"/>
      <c r="L369" s="14"/>
      <c r="M369" s="14"/>
    </row>
    <row r="370" spans="1:13" x14ac:dyDescent="0.25">
      <c r="A370" s="14"/>
      <c r="B370" s="14"/>
      <c r="C370" s="14"/>
      <c r="D370" s="55"/>
      <c r="E370" s="55"/>
      <c r="F370" s="14"/>
      <c r="G370" s="14"/>
      <c r="H370" s="14"/>
      <c r="I370" s="14"/>
      <c r="J370" s="1"/>
      <c r="K370" s="15"/>
      <c r="L370" s="14"/>
      <c r="M370" s="14"/>
    </row>
    <row r="371" spans="1:13" x14ac:dyDescent="0.25">
      <c r="A371" s="14"/>
      <c r="B371" s="14"/>
      <c r="C371" s="14"/>
      <c r="D371" s="55"/>
      <c r="E371" s="55"/>
      <c r="F371" s="14"/>
      <c r="G371" s="14"/>
      <c r="H371" s="14"/>
      <c r="I371" s="14"/>
      <c r="J371" s="1"/>
      <c r="K371" s="15"/>
      <c r="L371" s="14"/>
      <c r="M371" s="14"/>
    </row>
    <row r="372" spans="1:13" x14ac:dyDescent="0.25">
      <c r="A372" s="14"/>
      <c r="B372" s="14"/>
      <c r="C372" s="14"/>
      <c r="D372" s="55"/>
      <c r="E372" s="55"/>
      <c r="F372" s="14"/>
      <c r="G372" s="14"/>
      <c r="H372" s="14"/>
      <c r="I372" s="14"/>
      <c r="J372" s="1"/>
      <c r="K372" s="15"/>
      <c r="L372" s="14"/>
      <c r="M372" s="14"/>
    </row>
    <row r="373" spans="1:13" x14ac:dyDescent="0.25">
      <c r="A373" s="14"/>
      <c r="B373" s="14"/>
      <c r="C373" s="14"/>
      <c r="D373" s="55"/>
      <c r="E373" s="55"/>
      <c r="F373" s="14"/>
      <c r="G373" s="14"/>
      <c r="H373" s="14"/>
      <c r="I373" s="14"/>
      <c r="J373" s="1"/>
      <c r="K373" s="15"/>
      <c r="L373" s="14"/>
      <c r="M373" s="14"/>
    </row>
    <row r="374" spans="1:13" x14ac:dyDescent="0.25">
      <c r="A374" s="14"/>
      <c r="B374" s="14"/>
      <c r="C374" s="14"/>
      <c r="D374" s="55"/>
      <c r="E374" s="55"/>
      <c r="F374" s="14"/>
      <c r="G374" s="14"/>
      <c r="H374" s="14"/>
      <c r="I374" s="14"/>
      <c r="J374" s="1"/>
      <c r="K374" s="15"/>
      <c r="L374" s="14"/>
      <c r="M374" s="14"/>
    </row>
    <row r="375" spans="1:13" x14ac:dyDescent="0.25">
      <c r="A375" s="14"/>
      <c r="B375" s="14"/>
      <c r="C375" s="14"/>
      <c r="D375" s="55"/>
      <c r="E375" s="55"/>
      <c r="F375" s="14"/>
      <c r="G375" s="14"/>
      <c r="H375" s="14"/>
      <c r="I375" s="14"/>
      <c r="J375" s="1"/>
      <c r="K375" s="15"/>
      <c r="L375" s="14"/>
      <c r="M375" s="14"/>
    </row>
    <row r="376" spans="1:13" x14ac:dyDescent="0.25">
      <c r="A376" s="14"/>
      <c r="B376" s="14"/>
      <c r="C376" s="14"/>
      <c r="D376" s="55"/>
      <c r="E376" s="55"/>
      <c r="F376" s="14"/>
      <c r="G376" s="14"/>
      <c r="H376" s="14"/>
      <c r="I376" s="14"/>
      <c r="J376" s="1"/>
      <c r="K376" s="15"/>
      <c r="L376" s="14"/>
      <c r="M376" s="14"/>
    </row>
    <row r="377" spans="1:13" x14ac:dyDescent="0.25">
      <c r="A377" s="14"/>
      <c r="B377" s="14"/>
      <c r="C377" s="14"/>
      <c r="D377" s="55"/>
      <c r="E377" s="55"/>
      <c r="F377" s="14"/>
      <c r="G377" s="14"/>
      <c r="H377" s="14"/>
      <c r="I377" s="14"/>
      <c r="J377" s="1"/>
      <c r="K377" s="15"/>
      <c r="L377" s="14"/>
      <c r="M377" s="14"/>
    </row>
    <row r="378" spans="1:13" x14ac:dyDescent="0.25">
      <c r="A378" s="14"/>
      <c r="B378" s="14"/>
      <c r="C378" s="14"/>
      <c r="D378" s="55"/>
      <c r="E378" s="55"/>
      <c r="F378" s="14"/>
      <c r="G378" s="14"/>
      <c r="H378" s="14"/>
      <c r="I378" s="14"/>
      <c r="J378" s="1"/>
      <c r="K378" s="15"/>
      <c r="L378" s="14"/>
      <c r="M378" s="14"/>
    </row>
    <row r="379" spans="1:13" x14ac:dyDescent="0.25">
      <c r="A379" s="14"/>
      <c r="B379" s="14"/>
      <c r="C379" s="14"/>
      <c r="D379" s="55"/>
      <c r="E379" s="55"/>
      <c r="F379" s="14"/>
      <c r="G379" s="14"/>
      <c r="H379" s="14"/>
      <c r="I379" s="14"/>
      <c r="J379" s="1"/>
      <c r="K379" s="15"/>
      <c r="L379" s="14"/>
      <c r="M379" s="14"/>
    </row>
    <row r="380" spans="1:13" x14ac:dyDescent="0.25">
      <c r="A380" s="14"/>
      <c r="B380" s="14"/>
      <c r="C380" s="14"/>
      <c r="D380" s="55"/>
      <c r="E380" s="55"/>
      <c r="F380" s="14"/>
      <c r="G380" s="14"/>
      <c r="H380" s="14"/>
      <c r="I380" s="14"/>
      <c r="J380" s="1"/>
      <c r="K380" s="15"/>
      <c r="L380" s="14"/>
      <c r="M380" s="14"/>
    </row>
    <row r="381" spans="1:13" x14ac:dyDescent="0.25">
      <c r="A381" s="14"/>
      <c r="B381" s="14"/>
      <c r="C381" s="14"/>
      <c r="D381" s="55"/>
      <c r="E381" s="55"/>
      <c r="F381" s="14"/>
      <c r="G381" s="14"/>
      <c r="H381" s="14"/>
      <c r="I381" s="14"/>
      <c r="J381" s="1"/>
      <c r="K381" s="15"/>
      <c r="L381" s="14"/>
      <c r="M381" s="14"/>
    </row>
    <row r="382" spans="1:13" x14ac:dyDescent="0.25">
      <c r="A382" s="14"/>
      <c r="B382" s="14"/>
      <c r="C382" s="14"/>
      <c r="D382" s="55"/>
      <c r="E382" s="55"/>
      <c r="F382" s="14"/>
      <c r="G382" s="14"/>
      <c r="H382" s="14"/>
      <c r="I382" s="14"/>
      <c r="J382" s="1"/>
      <c r="K382" s="15"/>
      <c r="L382" s="14"/>
      <c r="M382" s="14"/>
    </row>
    <row r="383" spans="1:13" x14ac:dyDescent="0.25">
      <c r="A383" s="14"/>
      <c r="B383" s="14"/>
      <c r="C383" s="14"/>
      <c r="D383" s="55"/>
      <c r="E383" s="55"/>
      <c r="F383" s="14"/>
      <c r="G383" s="14"/>
      <c r="H383" s="14"/>
      <c r="I383" s="14"/>
      <c r="J383" s="1"/>
      <c r="K383" s="15"/>
      <c r="L383" s="14"/>
      <c r="M383" s="14"/>
    </row>
    <row r="384" spans="1:13" x14ac:dyDescent="0.25">
      <c r="A384" s="14"/>
      <c r="B384" s="14"/>
      <c r="C384" s="14"/>
      <c r="D384" s="55"/>
      <c r="E384" s="55"/>
      <c r="F384" s="14"/>
      <c r="G384" s="14"/>
      <c r="H384" s="14"/>
      <c r="I384" s="14"/>
      <c r="J384" s="1"/>
      <c r="K384" s="15"/>
      <c r="L384" s="14"/>
      <c r="M384" s="14"/>
    </row>
    <row r="385" spans="1:13" x14ac:dyDescent="0.25">
      <c r="A385" s="14"/>
      <c r="B385" s="14"/>
      <c r="C385" s="14"/>
      <c r="D385" s="55"/>
      <c r="E385" s="55"/>
      <c r="F385" s="14"/>
      <c r="G385" s="14"/>
      <c r="H385" s="14"/>
      <c r="I385" s="14"/>
      <c r="J385" s="1"/>
      <c r="K385" s="15"/>
      <c r="L385" s="14"/>
      <c r="M385" s="14"/>
    </row>
    <row r="386" spans="1:13" x14ac:dyDescent="0.25">
      <c r="A386" s="14"/>
      <c r="B386" s="14"/>
      <c r="C386" s="14"/>
      <c r="D386" s="55"/>
      <c r="E386" s="55"/>
      <c r="F386" s="14"/>
      <c r="G386" s="14"/>
      <c r="H386" s="14"/>
      <c r="I386" s="14"/>
      <c r="J386" s="1"/>
      <c r="K386" s="15"/>
      <c r="L386" s="14"/>
      <c r="M386" s="14"/>
    </row>
    <row r="387" spans="1:13" x14ac:dyDescent="0.25">
      <c r="A387" s="14"/>
      <c r="B387" s="14"/>
      <c r="C387" s="14"/>
      <c r="D387" s="55"/>
      <c r="E387" s="55"/>
      <c r="F387" s="14"/>
      <c r="G387" s="14"/>
      <c r="H387" s="14"/>
      <c r="I387" s="14"/>
      <c r="J387" s="1"/>
      <c r="K387" s="15"/>
      <c r="L387" s="14"/>
      <c r="M387" s="14"/>
    </row>
    <row r="388" spans="1:13" x14ac:dyDescent="0.25">
      <c r="A388" s="14"/>
      <c r="B388" s="14"/>
      <c r="C388" s="14"/>
      <c r="D388" s="55"/>
      <c r="E388" s="55"/>
      <c r="F388" s="14"/>
      <c r="G388" s="14"/>
      <c r="H388" s="14"/>
      <c r="I388" s="14"/>
      <c r="J388" s="1"/>
      <c r="K388" s="15"/>
      <c r="L388" s="14"/>
      <c r="M388" s="14"/>
    </row>
    <row r="389" spans="1:13" x14ac:dyDescent="0.25">
      <c r="A389" s="14"/>
      <c r="B389" s="14"/>
      <c r="C389" s="14"/>
      <c r="D389" s="55"/>
      <c r="E389" s="55"/>
      <c r="F389" s="14"/>
      <c r="G389" s="14"/>
      <c r="H389" s="14"/>
      <c r="I389" s="14"/>
      <c r="J389" s="1"/>
      <c r="K389" s="15"/>
      <c r="L389" s="14"/>
      <c r="M389" s="14"/>
    </row>
    <row r="390" spans="1:13" x14ac:dyDescent="0.25">
      <c r="A390" s="14"/>
      <c r="B390" s="14"/>
      <c r="C390" s="14"/>
      <c r="D390" s="55"/>
      <c r="E390" s="55"/>
      <c r="F390" s="14"/>
      <c r="G390" s="14"/>
      <c r="H390" s="14"/>
      <c r="I390" s="14"/>
      <c r="J390" s="1"/>
      <c r="K390" s="15"/>
      <c r="L390" s="14"/>
      <c r="M390" s="14"/>
    </row>
    <row r="391" spans="1:13" x14ac:dyDescent="0.25">
      <c r="A391" s="14"/>
      <c r="B391" s="14"/>
      <c r="C391" s="14"/>
      <c r="D391" s="55"/>
      <c r="E391" s="55"/>
      <c r="F391" s="14"/>
      <c r="G391" s="14"/>
      <c r="H391" s="14"/>
      <c r="I391" s="14"/>
      <c r="J391" s="1"/>
      <c r="K391" s="15"/>
      <c r="L391" s="14"/>
      <c r="M391" s="14"/>
    </row>
    <row r="392" spans="1:13" x14ac:dyDescent="0.25">
      <c r="A392" s="14"/>
      <c r="B392" s="14"/>
      <c r="C392" s="14"/>
      <c r="D392" s="55"/>
      <c r="E392" s="55"/>
      <c r="F392" s="14"/>
      <c r="G392" s="14"/>
      <c r="H392" s="14"/>
      <c r="I392" s="14"/>
      <c r="J392" s="1"/>
      <c r="K392" s="15"/>
      <c r="L392" s="14"/>
      <c r="M392" s="14"/>
    </row>
    <row r="393" spans="1:13" x14ac:dyDescent="0.25">
      <c r="A393" s="14"/>
      <c r="B393" s="14"/>
      <c r="C393" s="14"/>
      <c r="D393" s="55"/>
      <c r="E393" s="55"/>
      <c r="F393" s="14"/>
      <c r="G393" s="14"/>
      <c r="H393" s="14"/>
      <c r="I393" s="14"/>
      <c r="J393" s="1"/>
      <c r="K393" s="15"/>
      <c r="L393" s="14"/>
      <c r="M393" s="14"/>
    </row>
    <row r="394" spans="1:13" x14ac:dyDescent="0.25">
      <c r="A394" s="14"/>
      <c r="B394" s="14"/>
      <c r="C394" s="14"/>
      <c r="D394" s="55"/>
      <c r="E394" s="55"/>
      <c r="F394" s="14"/>
      <c r="G394" s="14"/>
      <c r="H394" s="14"/>
      <c r="I394" s="14"/>
      <c r="J394" s="1"/>
      <c r="K394" s="15"/>
      <c r="L394" s="14"/>
      <c r="M394" s="14"/>
    </row>
    <row r="395" spans="1:13" x14ac:dyDescent="0.25">
      <c r="A395" s="14"/>
      <c r="B395" s="14"/>
      <c r="C395" s="14"/>
      <c r="D395" s="55"/>
      <c r="E395" s="55"/>
      <c r="F395" s="14"/>
      <c r="G395" s="14"/>
      <c r="H395" s="14"/>
      <c r="I395" s="14"/>
      <c r="J395" s="1"/>
      <c r="K395" s="15"/>
      <c r="L395" s="14"/>
      <c r="M395" s="14"/>
    </row>
    <row r="396" spans="1:13" x14ac:dyDescent="0.25">
      <c r="A396" s="14"/>
      <c r="B396" s="14"/>
      <c r="C396" s="14"/>
      <c r="D396" s="55"/>
      <c r="E396" s="55"/>
      <c r="F396" s="14"/>
      <c r="G396" s="14"/>
      <c r="H396" s="14"/>
      <c r="I396" s="14"/>
      <c r="J396" s="1"/>
      <c r="K396" s="15"/>
      <c r="L396" s="14"/>
      <c r="M396" s="14"/>
    </row>
    <row r="397" spans="1:13" x14ac:dyDescent="0.25">
      <c r="A397" s="14"/>
      <c r="B397" s="14"/>
      <c r="C397" s="14"/>
      <c r="D397" s="55"/>
      <c r="E397" s="55"/>
      <c r="F397" s="14"/>
      <c r="G397" s="14"/>
      <c r="H397" s="14"/>
      <c r="I397" s="14"/>
      <c r="J397" s="1"/>
      <c r="K397" s="15"/>
      <c r="L397" s="14"/>
      <c r="M397" s="14"/>
    </row>
    <row r="398" spans="1:13" x14ac:dyDescent="0.25">
      <c r="A398" s="14"/>
      <c r="B398" s="14"/>
      <c r="C398" s="14"/>
      <c r="D398" s="55"/>
      <c r="E398" s="55"/>
      <c r="F398" s="14"/>
      <c r="G398" s="14"/>
      <c r="H398" s="14"/>
      <c r="I398" s="14"/>
      <c r="J398" s="1"/>
      <c r="K398" s="15"/>
      <c r="L398" s="14"/>
      <c r="M398" s="14"/>
    </row>
    <row r="399" spans="1:13" x14ac:dyDescent="0.25">
      <c r="A399" s="14"/>
      <c r="B399" s="14"/>
      <c r="C399" s="14"/>
      <c r="D399" s="55"/>
      <c r="E399" s="55"/>
      <c r="F399" s="14"/>
      <c r="G399" s="14"/>
      <c r="H399" s="14"/>
      <c r="I399" s="14"/>
      <c r="J399" s="1"/>
      <c r="K399" s="15"/>
      <c r="L399" s="14"/>
      <c r="M399" s="14"/>
    </row>
    <row r="400" spans="1:13" x14ac:dyDescent="0.25">
      <c r="A400" s="14"/>
      <c r="B400" s="14"/>
      <c r="C400" s="14"/>
      <c r="D400" s="55"/>
      <c r="E400" s="55"/>
      <c r="F400" s="14"/>
      <c r="G400" s="14"/>
      <c r="H400" s="14"/>
      <c r="I400" s="14"/>
      <c r="J400" s="1"/>
      <c r="K400" s="15"/>
      <c r="L400" s="14"/>
      <c r="M400" s="14"/>
    </row>
    <row r="401" spans="1:13" x14ac:dyDescent="0.25">
      <c r="A401" s="14"/>
      <c r="B401" s="14"/>
      <c r="C401" s="14"/>
      <c r="D401" s="55"/>
      <c r="E401" s="55"/>
      <c r="F401" s="14"/>
      <c r="G401" s="14"/>
      <c r="H401" s="14"/>
      <c r="I401" s="14"/>
      <c r="J401" s="1"/>
      <c r="K401" s="15"/>
      <c r="L401" s="14"/>
      <c r="M401" s="14"/>
    </row>
    <row r="402" spans="1:13" x14ac:dyDescent="0.25">
      <c r="A402" s="14"/>
      <c r="B402" s="14"/>
      <c r="C402" s="14"/>
      <c r="D402" s="55"/>
      <c r="E402" s="55"/>
      <c r="F402" s="14"/>
      <c r="G402" s="14"/>
      <c r="H402" s="14"/>
      <c r="I402" s="14"/>
      <c r="J402" s="1"/>
      <c r="K402" s="15"/>
      <c r="L402" s="14"/>
      <c r="M402" s="14"/>
    </row>
    <row r="403" spans="1:13" x14ac:dyDescent="0.25">
      <c r="A403" s="14"/>
      <c r="B403" s="14"/>
      <c r="C403" s="14"/>
      <c r="D403" s="55"/>
      <c r="E403" s="55"/>
      <c r="F403" s="14"/>
      <c r="G403" s="14"/>
      <c r="H403" s="14"/>
      <c r="I403" s="14"/>
      <c r="J403" s="1"/>
      <c r="K403" s="15"/>
      <c r="L403" s="14"/>
      <c r="M403" s="14"/>
    </row>
    <row r="404" spans="1:13" x14ac:dyDescent="0.25">
      <c r="A404" s="14"/>
      <c r="B404" s="14"/>
      <c r="C404" s="14"/>
      <c r="D404" s="55"/>
      <c r="E404" s="55"/>
      <c r="F404" s="14"/>
      <c r="G404" s="14"/>
      <c r="H404" s="14"/>
      <c r="I404" s="14"/>
      <c r="J404" s="1"/>
      <c r="K404" s="15"/>
      <c r="L404" s="14"/>
      <c r="M404" s="14"/>
    </row>
    <row r="405" spans="1:13" x14ac:dyDescent="0.25">
      <c r="A405" s="14"/>
      <c r="B405" s="14"/>
      <c r="C405" s="14"/>
      <c r="D405" s="55"/>
      <c r="E405" s="55"/>
      <c r="F405" s="14"/>
      <c r="G405" s="14"/>
      <c r="H405" s="14"/>
      <c r="I405" s="14"/>
      <c r="J405" s="1"/>
      <c r="K405" s="15"/>
      <c r="L405" s="14"/>
      <c r="M405" s="14"/>
    </row>
    <row r="406" spans="1:13" x14ac:dyDescent="0.25">
      <c r="A406" s="14"/>
      <c r="B406" s="14"/>
      <c r="C406" s="14"/>
      <c r="D406" s="55"/>
      <c r="E406" s="55"/>
      <c r="F406" s="14"/>
      <c r="G406" s="14"/>
      <c r="H406" s="14"/>
      <c r="I406" s="14"/>
      <c r="J406" s="1"/>
      <c r="K406" s="15"/>
      <c r="L406" s="14"/>
      <c r="M406" s="14"/>
    </row>
  </sheetData>
  <mergeCells count="5">
    <mergeCell ref="F23:F25"/>
    <mergeCell ref="G23:G25"/>
    <mergeCell ref="B23:B25"/>
    <mergeCell ref="C23:C25"/>
    <mergeCell ref="D23:D2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Transparencia- Ene- Mar 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dc:creator>
  <cp:lastModifiedBy>Robinson Dominguez Reyes</cp:lastModifiedBy>
  <cp:lastPrinted>2019-08-28T19:29:42Z</cp:lastPrinted>
  <dcterms:created xsi:type="dcterms:W3CDTF">2015-08-18T13:49:46Z</dcterms:created>
  <dcterms:modified xsi:type="dcterms:W3CDTF">2024-05-02T19:06:53Z</dcterms:modified>
</cp:coreProperties>
</file>