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olivargovco-my.sharepoint.com/personal/mospino_bolivar_gov_co/Documents/Documentos/INFORMES/INFORMES DIRECCION DE CONTRATACION/"/>
    </mc:Choice>
  </mc:AlternateContent>
  <xr:revisionPtr revIDLastSave="21" documentId="8_{38344589-49BE-402F-9FE7-498B0EF2C122}" xr6:coauthVersionLast="47" xr6:coauthVersionMax="47" xr10:uidLastSave="{C0835EFC-675D-475F-B94B-385CDF42FC90}"/>
  <bookViews>
    <workbookView xWindow="390" yWindow="390" windowWidth="20385" windowHeight="15480" xr2:uid="{FF9B694F-0FA7-4DC4-AC93-45F93E8C8B24}"/>
  </bookViews>
  <sheets>
    <sheet name="2024- Corte Sep. 30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" i="3" l="1"/>
  <c r="I5" i="3"/>
</calcChain>
</file>

<file path=xl/sharedStrings.xml><?xml version="1.0" encoding="utf-8"?>
<sst xmlns="http://schemas.openxmlformats.org/spreadsheetml/2006/main" count="34" uniqueCount="31">
  <si>
    <t>GOBERNACIÓN DE BOLÍVAR</t>
  </si>
  <si>
    <t>PROCESOS CONTRACTUALES</t>
  </si>
  <si>
    <t>NÚMERO DEL PROCESO</t>
  </si>
  <si>
    <t>OBJETO</t>
  </si>
  <si>
    <t>ID CONTRATISTA / PROVEEDOR</t>
  </si>
  <si>
    <t>CONTRATISTA / PROVEEDOR</t>
  </si>
  <si>
    <t>FECHA INICIO</t>
  </si>
  <si>
    <t>FECHA FINALIZACIÓN</t>
  </si>
  <si>
    <t>VALOR CONTRATO</t>
  </si>
  <si>
    <t>RECURSOS TOTALES DESEMBOLSADOS O PAGADOS</t>
  </si>
  <si>
    <t>RECURSOS PENDIENTES DE EJECUTAR</t>
  </si>
  <si>
    <t>OTRO SÍ / ADICIONES     SI - NO</t>
  </si>
  <si>
    <t>VALOR  OTRO SÍ / ADICIONES</t>
  </si>
  <si>
    <t>% DE EJECUCIÓN</t>
  </si>
  <si>
    <t>LINK SECOP II</t>
  </si>
  <si>
    <t>UNIDAD EJECUTORA</t>
  </si>
  <si>
    <t>NO</t>
  </si>
  <si>
    <t>SECRETARÍA DE INFRAESTRUCTURA</t>
  </si>
  <si>
    <t>CONSTRUCCIÓN DE OBRAS PARA EL CONTROL Y MITIGACIÓN DE LA EROSIÓN Y DEL NIVEL DE INUNDACIÓN DEL MARGEN IZQUIERDO DEL RÍO MAGDALENA EN EL MUNICIPIO DE MAGANGUÉ, DEPARTAMENTO DE BOLÍVAR</t>
  </si>
  <si>
    <t>901819644-8</t>
  </si>
  <si>
    <t>CONSORCIO LA CANDELARIA</t>
  </si>
  <si>
    <t>https://community.secop.gov.co/Public/Tendering/OpportunityDetail/Index?noticeUID=CO1.NTC.5717801</t>
  </si>
  <si>
    <t>OBSERVACIONES</t>
  </si>
  <si>
    <t>LIC-SI-001-2024</t>
  </si>
  <si>
    <t>INTERVENTORÍA INTEGRAL (TECNICA, ADMINISTRATIVA, FINANCIERA, CONTABLE, LEGAL, AMBIENTAL, SOCIAL Y SEGURIDAD Y SALUD EN EL TRABAJO) AL PROYECTO DE CONSTRUCCIÓN DE OBRAS PARA EL CONTROL Y MITIGACIÓN DE LA EROSIÓN Y DEL NIVEL DE INUNDACIÓN DEL MARGEN IZQUIERDO DEL RÍO MAGDALENA EN EL MUNICIPIO DE MAGANGUÉ, DEPARTAMENTO DE BOLÍVAR.</t>
  </si>
  <si>
    <t>CMA-SI-001-2024</t>
  </si>
  <si>
    <t>TEKTO INGENIERIA SAS</t>
  </si>
  <si>
    <t>901278575-5</t>
  </si>
  <si>
    <t>VIGENCIA 2024 - CORTE 30 DE SEPTIEMBRE DE 2024</t>
  </si>
  <si>
    <t>https://community.secop.gov.co/Public/Tendering/OpportunityDetail/Index?noticeUID=CO1.NTC.5819324&amp;isFromPublicArea=True&amp;isModal=False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</si>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</sst>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&quot;$&quot;\ * #,##0_-;\-&quot;$&quot;\ * #,##0_-;_-&quot;$&quot;\ * &quot;-&quot;_-;_-@_-"/>
    <numFmt numFmtId="165" formatCode="_-&quot;$&quot;\ * #,##0.00_-;\-&quot;$&quot;\ * #,##0.00_-;_-&quot;$&quot;\ * &quot;-&quot;??_-;_-@_-"/>
    <numFmt numFmtId="166" formatCode="0.0%"/>
    <numFmt numFmtId="167" formatCode="[$$-240A]\ 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ptos Display"/>
      <family val="2"/>
    </font>
    <font>
      <b/>
      <sz val="11"/>
      <color rgb="FF000000"/>
      <name val="Aptos Display"/>
      <family val="2"/>
    </font>
    <font>
      <b/>
      <sz val="10"/>
      <color theme="0"/>
      <name val="Aptos Display"/>
      <family val="2"/>
    </font>
    <font>
      <u/>
      <sz val="11"/>
      <color theme="10"/>
      <name val="Calibri"/>
      <family val="2"/>
      <scheme val="minor"/>
    </font>
    <font>
      <sz val="10"/>
      <color theme="1"/>
      <name val="Aptos Display"/>
      <family val="2"/>
    </font>
    <font>
      <sz val="10"/>
      <name val="Aptos Display"/>
      <family val="2"/>
    </font>
    <font>
      <sz val="12"/>
      <color theme="0"/>
      <name val="Calibri"/>
      <family val="2"/>
      <scheme val="minor"/>
    </font>
    <font>
      <sz val="11"/>
      <name val="Aptos Display"/>
      <family val="2"/>
    </font>
    <font>
      <sz val="11"/>
      <name val="Calibri"/>
      <family val="2"/>
      <scheme val="minor"/>
    </font>
    <font>
      <sz val="1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rgb="FF8EAADB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6">
    <xf numFmtId="0" fontId="0" fillId="0" borderId="0" xfId="0"/>
    <xf numFmtId="0" fontId="4" fillId="2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14" fontId="4" fillId="3" borderId="13" xfId="0" applyNumberFormat="1" applyFont="1" applyFill="1" applyBorder="1" applyAlignment="1">
      <alignment horizontal="center" vertical="center" wrapText="1"/>
    </xf>
    <xf numFmtId="165" fontId="4" fillId="3" borderId="13" xfId="1" applyFont="1" applyFill="1" applyBorder="1" applyAlignment="1">
      <alignment horizontal="center" vertical="center" wrapText="1"/>
    </xf>
    <xf numFmtId="165" fontId="4" fillId="3" borderId="14" xfId="1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9" fontId="4" fillId="3" borderId="13" xfId="2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165" fontId="4" fillId="3" borderId="15" xfId="1" applyFont="1" applyFill="1" applyBorder="1" applyAlignment="1">
      <alignment horizontal="center" vertical="center" wrapText="1"/>
    </xf>
    <xf numFmtId="165" fontId="0" fillId="0" borderId="0" xfId="1" applyFont="1"/>
    <xf numFmtId="14" fontId="7" fillId="0" borderId="16" xfId="0" applyNumberFormat="1" applyFont="1" applyBorder="1" applyAlignment="1">
      <alignment vertical="center"/>
    </xf>
    <xf numFmtId="0" fontId="7" fillId="0" borderId="16" xfId="0" applyFont="1" applyBorder="1" applyAlignment="1">
      <alignment vertical="center" wrapText="1"/>
    </xf>
    <xf numFmtId="165" fontId="7" fillId="0" borderId="16" xfId="1" applyFont="1" applyBorder="1" applyAlignment="1">
      <alignment vertical="center"/>
    </xf>
    <xf numFmtId="0" fontId="6" fillId="0" borderId="0" xfId="0" applyFont="1"/>
    <xf numFmtId="0" fontId="6" fillId="0" borderId="0" xfId="0" applyFont="1" applyAlignment="1">
      <alignment wrapText="1"/>
    </xf>
    <xf numFmtId="165" fontId="6" fillId="0" borderId="0" xfId="1" applyFont="1"/>
    <xf numFmtId="9" fontId="6" fillId="0" borderId="0" xfId="2" applyFont="1"/>
    <xf numFmtId="0" fontId="6" fillId="0" borderId="0" xfId="0" applyFont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165" fontId="7" fillId="0" borderId="16" xfId="5" applyFont="1" applyBorder="1" applyAlignment="1">
      <alignment vertical="center"/>
    </xf>
    <xf numFmtId="0" fontId="10" fillId="0" borderId="0" xfId="0" applyFont="1"/>
    <xf numFmtId="0" fontId="10" fillId="0" borderId="16" xfId="3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5" fontId="3" fillId="0" borderId="3" xfId="1" applyFont="1" applyBorder="1" applyAlignment="1">
      <alignment horizontal="center" vertical="center" wrapText="1"/>
    </xf>
    <xf numFmtId="9" fontId="3" fillId="0" borderId="3" xfId="2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5" fontId="3" fillId="0" borderId="0" xfId="1" applyFont="1" applyAlignment="1">
      <alignment horizontal="center" vertical="center" wrapText="1"/>
    </xf>
    <xf numFmtId="9" fontId="3" fillId="0" borderId="0" xfId="2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65" fontId="3" fillId="0" borderId="10" xfId="1" applyFont="1" applyBorder="1" applyAlignment="1">
      <alignment horizontal="center" vertical="center" wrapText="1"/>
    </xf>
    <xf numFmtId="9" fontId="3" fillId="0" borderId="10" xfId="2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66" fontId="7" fillId="0" borderId="16" xfId="2" applyNumberFormat="1" applyFont="1" applyBorder="1" applyAlignment="1">
      <alignment horizontal="center" vertical="center"/>
    </xf>
    <xf numFmtId="167" fontId="11" fillId="0" borderId="16" xfId="7" applyNumberFormat="1" applyFont="1" applyFill="1" applyBorder="1" applyAlignment="1">
      <alignment vertical="center"/>
    </xf>
  </cellXfs>
  <cellStyles count="8">
    <cellStyle name="Hipervínculo" xfId="3" builtinId="8"/>
    <cellStyle name="Millares 2" xfId="6" xr:uid="{3052BB26-A98A-42DC-A28E-4F22E0938BE2}"/>
    <cellStyle name="Moneda" xfId="1" builtinId="4"/>
    <cellStyle name="Moneda [0] 2" xfId="7" xr:uid="{7D770676-A2EF-4507-8F69-D1C8C707D970}"/>
    <cellStyle name="Moneda 2" xfId="5" xr:uid="{34F6F045-AEEE-4F4D-9574-7DDB0A7C30A2}"/>
    <cellStyle name="Moneda 3" xfId="4" xr:uid="{1C618528-6D28-45BB-A9A6-E6F5BF4DAA5C}"/>
    <cellStyle name="Normal" xfId="0" builtinId="0"/>
    <cellStyle name="Porcentaje" xfId="2" builtinId="5"/>
  </cellStyles>
  <dxfs count="1">
    <dxf>
      <font>
        <color auto="1"/>
      </font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95251</xdr:colOff>
      <xdr:row>0</xdr:row>
      <xdr:rowOff>22645</xdr:rowOff>
    </xdr:from>
    <xdr:to>
      <xdr:col>0</xdr:col>
      <xdr:colOff>742951</xdr:colOff>
      <xdr:row>2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A75DFD-C0E6-468F-AE95-C2264C8BA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1" y="22645"/>
          <a:ext cx="647700" cy="8346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OpportunityDetail/Index?noticeUID=CO1.NTC.5819324&amp;isFromPublicArea=True&amp;isModal=False" TargetMode="External"/><Relationship Id="rId2" Type="http://schemas.openxmlformats.org/officeDocument/2006/relationships/hyperlink" Target="https://community.secop.gov.co/Public/Tendering/OpportunityDetail/Index?noticeUID=CO1.NTC.5717801" TargetMode="External"/><Relationship Id="rId1" Type="http://schemas.openxmlformats.org/officeDocument/2006/relationships/hyperlink" Target="https://community.secop.gov.co/Public/Tendering/OpportunityDetail/Index?noticeUID=CO1.NTC.5717801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47F29-1817-4CD4-8B3B-64C59E6D2C16}">
  <dimension ref="A1:P14"/>
  <sheetViews>
    <sheetView tabSelected="1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3" sqref="B3:N3"/>
    </sheetView>
  </sheetViews>
  <sheetFormatPr baseColWidth="10" defaultRowHeight="15" x14ac:dyDescent="0.25"/>
  <cols>
    <col min="1" max="1" width="18.42578125" customWidth="1"/>
    <col min="2" max="2" width="39.5703125" customWidth="1"/>
    <col min="3" max="3" width="14.7109375" customWidth="1"/>
    <col min="4" max="4" width="15.7109375" customWidth="1"/>
    <col min="6" max="6" width="13.7109375" customWidth="1"/>
    <col min="7" max="7" width="21.140625" customWidth="1"/>
    <col min="8" max="8" width="17.7109375" style="11" customWidth="1"/>
    <col min="9" max="9" width="18.7109375" bestFit="1" customWidth="1"/>
    <col min="10" max="10" width="11.7109375" customWidth="1"/>
    <col min="11" max="11" width="14.7109375" customWidth="1"/>
    <col min="13" max="13" width="20.7109375" customWidth="1"/>
    <col min="14" max="14" width="16.85546875" customWidth="1"/>
    <col min="15" max="15" width="2.140625" customWidth="1"/>
    <col min="16" max="16" width="24.140625" customWidth="1"/>
  </cols>
  <sheetData>
    <row r="1" spans="1:16" ht="42.75" customHeight="1" x14ac:dyDescent="0.25">
      <c r="A1" s="26"/>
      <c r="B1" s="29" t="s">
        <v>0</v>
      </c>
      <c r="C1" s="30"/>
      <c r="D1" s="30"/>
      <c r="E1" s="30"/>
      <c r="F1" s="30"/>
      <c r="G1" s="31"/>
      <c r="H1" s="30"/>
      <c r="I1" s="31"/>
      <c r="J1" s="30"/>
      <c r="K1" s="31"/>
      <c r="L1" s="32"/>
      <c r="M1" s="30"/>
      <c r="N1" s="33"/>
    </row>
    <row r="2" spans="1:16" x14ac:dyDescent="0.25">
      <c r="A2" s="27"/>
      <c r="B2" s="34" t="s">
        <v>1</v>
      </c>
      <c r="C2" s="35"/>
      <c r="D2" s="35"/>
      <c r="E2" s="35"/>
      <c r="F2" s="35"/>
      <c r="G2" s="36"/>
      <c r="H2" s="35"/>
      <c r="I2" s="36"/>
      <c r="J2" s="35"/>
      <c r="K2" s="36"/>
      <c r="L2" s="37"/>
      <c r="M2" s="35"/>
      <c r="N2" s="38"/>
    </row>
    <row r="3" spans="1:16" ht="15.75" thickBot="1" x14ac:dyDescent="0.3">
      <c r="A3" s="28"/>
      <c r="B3" s="39" t="s">
        <v>28</v>
      </c>
      <c r="C3" s="40"/>
      <c r="D3" s="40"/>
      <c r="E3" s="40"/>
      <c r="F3" s="40"/>
      <c r="G3" s="41"/>
      <c r="H3" s="40"/>
      <c r="I3" s="41"/>
      <c r="J3" s="40"/>
      <c r="K3" s="41"/>
      <c r="L3" s="42"/>
      <c r="M3" s="40"/>
      <c r="N3" s="43"/>
    </row>
    <row r="4" spans="1:16" ht="54" x14ac:dyDescent="0.25">
      <c r="A4" s="1" t="s">
        <v>2</v>
      </c>
      <c r="B4" s="2" t="s">
        <v>3</v>
      </c>
      <c r="C4" s="2" t="s">
        <v>4</v>
      </c>
      <c r="D4" s="2" t="s">
        <v>5</v>
      </c>
      <c r="E4" s="3" t="s">
        <v>6</v>
      </c>
      <c r="F4" s="3" t="s">
        <v>7</v>
      </c>
      <c r="G4" s="4" t="s">
        <v>8</v>
      </c>
      <c r="H4" s="4" t="s">
        <v>9</v>
      </c>
      <c r="I4" s="5" t="s">
        <v>10</v>
      </c>
      <c r="J4" s="6" t="s">
        <v>11</v>
      </c>
      <c r="K4" s="10" t="s">
        <v>12</v>
      </c>
      <c r="L4" s="7" t="s">
        <v>13</v>
      </c>
      <c r="M4" s="2" t="s">
        <v>14</v>
      </c>
      <c r="N4" s="8" t="s">
        <v>15</v>
      </c>
      <c r="P4" s="22" t="s">
        <v>22</v>
      </c>
    </row>
    <row r="5" spans="1:16" s="15" customFormat="1" ht="81" x14ac:dyDescent="0.25">
      <c r="A5" s="13" t="s">
        <v>23</v>
      </c>
      <c r="B5" s="13" t="s">
        <v>18</v>
      </c>
      <c r="C5" s="21" t="s">
        <v>19</v>
      </c>
      <c r="D5" s="20" t="s">
        <v>20</v>
      </c>
      <c r="E5" s="12">
        <v>45422</v>
      </c>
      <c r="F5" s="12">
        <v>45879</v>
      </c>
      <c r="G5" s="23">
        <v>54738999989</v>
      </c>
      <c r="H5" s="14">
        <v>12483206268.4</v>
      </c>
      <c r="I5" s="23">
        <f>+G5-H5</f>
        <v>42255793720.599998</v>
      </c>
      <c r="J5" s="9" t="s">
        <v>16</v>
      </c>
      <c r="K5" s="23">
        <v>0</v>
      </c>
      <c r="L5" s="44">
        <v>0.23499999999999999</v>
      </c>
      <c r="M5" s="25" t="s">
        <v>21</v>
      </c>
      <c r="N5" s="20" t="s">
        <v>17</v>
      </c>
      <c r="O5" s="24"/>
      <c r="P5" s="21" t="s">
        <v>30</v>
      </c>
    </row>
    <row r="6" spans="1:16" s="15" customFormat="1" ht="135" x14ac:dyDescent="0.25">
      <c r="A6" s="13" t="s">
        <v>25</v>
      </c>
      <c r="B6" s="13" t="s">
        <v>24</v>
      </c>
      <c r="C6" s="21" t="s">
        <v>27</v>
      </c>
      <c r="D6" s="20" t="s">
        <v>26</v>
      </c>
      <c r="E6" s="12">
        <v>45422</v>
      </c>
      <c r="F6" s="12">
        <v>45879</v>
      </c>
      <c r="G6" s="23">
        <v>1529262643</v>
      </c>
      <c r="H6" s="45">
        <v>303978695.60000002</v>
      </c>
      <c r="I6" s="23">
        <f>+G6-H6</f>
        <v>1225283947.4000001</v>
      </c>
      <c r="J6" s="9" t="s">
        <v>16</v>
      </c>
      <c r="K6" s="23">
        <v>0</v>
      </c>
      <c r="L6" s="44">
        <v>0.23499999999999999</v>
      </c>
      <c r="M6" s="25" t="s">
        <v>29</v>
      </c>
      <c r="N6" s="20" t="s">
        <v>17</v>
      </c>
      <c r="O6" s="24"/>
      <c r="P6" s="21" t="s">
        <v>30</v>
      </c>
    </row>
    <row r="7" spans="1:16" s="15" customFormat="1" ht="13.5" x14ac:dyDescent="0.25">
      <c r="B7" s="16"/>
      <c r="D7" s="16"/>
      <c r="G7" s="17"/>
      <c r="H7" s="17"/>
      <c r="I7" s="17"/>
      <c r="K7" s="17"/>
      <c r="L7" s="18"/>
      <c r="M7" s="16"/>
      <c r="N7" s="19"/>
    </row>
    <row r="8" spans="1:16" s="15" customFormat="1" ht="13.5" x14ac:dyDescent="0.25">
      <c r="H8" s="17"/>
    </row>
    <row r="9" spans="1:16" s="15" customFormat="1" ht="13.5" x14ac:dyDescent="0.25">
      <c r="H9" s="17"/>
    </row>
    <row r="10" spans="1:16" s="15" customFormat="1" ht="13.5" x14ac:dyDescent="0.25">
      <c r="H10" s="17"/>
    </row>
    <row r="11" spans="1:16" s="15" customFormat="1" ht="13.5" x14ac:dyDescent="0.25">
      <c r="H11" s="17"/>
    </row>
    <row r="12" spans="1:16" s="15" customFormat="1" ht="13.5" x14ac:dyDescent="0.25">
      <c r="H12" s="17"/>
    </row>
    <row r="13" spans="1:16" s="15" customFormat="1" ht="13.5" x14ac:dyDescent="0.25">
      <c r="H13" s="17"/>
    </row>
    <row r="14" spans="1:16" s="15" customFormat="1" ht="13.5" x14ac:dyDescent="0.25">
      <c r="H14" s="17"/>
    </row>
  </sheetData>
  <mergeCells count="4">
    <mergeCell ref="A1:A3"/>
    <mergeCell ref="B1:N1"/>
    <mergeCell ref="B2:N2"/>
    <mergeCell ref="B3:N3"/>
  </mergeCells>
  <conditionalFormatting sqref="H6">
    <cfRule type="expression" dxfId="0" priority="1">
      <formula>"Y(A4:DA4)"</formula>
    </cfRule>
  </conditionalFormatting>
  <hyperlinks>
    <hyperlink ref="M210" r:id="rId1" display="https://community.secop.gov.co/Public/Tendering/OpportunityDetail/Index?noticeUID=CO1.NTC.5717801" xr:uid="{E92D72F2-64D8-4BF1-86B6-8CF36089F3B7}"/>
    <hyperlink ref="M5" r:id="rId2" xr:uid="{BD5240C5-2B51-4E9F-A6FA-7B2B783B4D84}"/>
    <hyperlink ref="M6" r:id="rId3" xr:uid="{918BD2F8-1DD3-4CFB-8F8A-ED330655BFC2}"/>
  </hyperlinks>
  <pageMargins left="0.7" right="0.7" top="0.75" bottom="0.75" header="0.3" footer="0.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2024- Corte Sep. 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Ospino Polo</dc:creator>
  <cp:lastModifiedBy>Maria Del Carmen Ospino Polo</cp:lastModifiedBy>
  <dcterms:created xsi:type="dcterms:W3CDTF">2024-05-28T19:08:21Z</dcterms:created>
  <dcterms:modified xsi:type="dcterms:W3CDTF">2024-10-21T15:24:13Z</dcterms:modified>
</cp:coreProperties>
</file>