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135"/>
  </bookViews>
  <sheets>
    <sheet name="Secretaría de Planeación" sheetId="7" r:id="rId1"/>
    <sheet name="Secretaría de Víctimas y Reconc" sheetId="1" r:id="rId2"/>
    <sheet name="Secretaría General" sheetId="2" r:id="rId3"/>
    <sheet name="Secretaría de Hábitat" sheetId="3" r:id="rId4"/>
    <sheet name="Secretaría de Infraestructura" sheetId="4" r:id="rId5"/>
    <sheet name="Secretaría de Hacienda" sheetId="5" r:id="rId6"/>
    <sheet name="Secretaría del Interior" sheetId="6" r:id="rId7"/>
    <sheet name="Control Interno" sheetId="8" r:id="rId8"/>
    <sheet name="Secretaría de DRYOT" sheetId="9" r:id="rId9"/>
    <sheet name="Secretaría de Salud" sheetId="10" r:id="rId10"/>
    <sheet name="Secretaría de la Mujer" sheetId="11" r:id="rId11"/>
    <sheet name="Secretaría de Agricultura" sheetId="12" r:id="rId12"/>
    <sheet name="Secretaría Jurídica" sheetId="13" r:id="rId13"/>
    <sheet name="Secretaría Privada" sheetId="14" r:id="rId14"/>
    <sheet name="Control Disciplinario" sheetId="15" r:id="rId15"/>
  </sheets>
  <externalReferences>
    <externalReference r:id="rId16"/>
    <externalReference r:id="rId17"/>
  </externalReferences>
  <calcPr calcId="152511"/>
</workbook>
</file>

<file path=xl/calcChain.xml><?xml version="1.0" encoding="utf-8"?>
<calcChain xmlns="http://schemas.openxmlformats.org/spreadsheetml/2006/main">
  <c r="G4" i="13" l="1"/>
  <c r="P7" i="8" l="1"/>
  <c r="O7" i="8"/>
  <c r="M7" i="8"/>
  <c r="L7" i="8"/>
  <c r="K7" i="8"/>
  <c r="J7" i="8"/>
  <c r="I7" i="8"/>
  <c r="H7" i="8"/>
  <c r="G7" i="8"/>
  <c r="E7" i="8"/>
  <c r="P6" i="8"/>
  <c r="O6" i="8"/>
  <c r="M6" i="8"/>
  <c r="L6" i="8"/>
  <c r="K6" i="8"/>
  <c r="J6" i="8"/>
  <c r="I6" i="8"/>
  <c r="H6" i="8"/>
  <c r="G6" i="8"/>
  <c r="E6" i="8"/>
  <c r="P5" i="8"/>
  <c r="O5" i="8"/>
  <c r="M5" i="8"/>
  <c r="L5" i="8"/>
  <c r="K5" i="8"/>
  <c r="J5" i="8"/>
  <c r="I5" i="8"/>
  <c r="H5" i="8"/>
  <c r="G5" i="8"/>
  <c r="E5" i="8"/>
  <c r="P4" i="8"/>
  <c r="O4" i="8"/>
  <c r="N4" i="8"/>
  <c r="M4" i="8"/>
  <c r="L4" i="8"/>
  <c r="K4" i="8"/>
  <c r="J4" i="8"/>
  <c r="I4" i="8"/>
  <c r="H4" i="8"/>
  <c r="G4" i="8"/>
  <c r="E4" i="8"/>
</calcChain>
</file>

<file path=xl/sharedStrings.xml><?xml version="1.0" encoding="utf-8"?>
<sst xmlns="http://schemas.openxmlformats.org/spreadsheetml/2006/main" count="1302" uniqueCount="686">
  <si>
    <t>PROCESOS</t>
  </si>
  <si>
    <t>N°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</si>
  <si>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</si>
  <si>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</si>
  <si>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</si>
  <si>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</si>
  <si>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</si>
  <si>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</si>
  <si>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</si>
  <si>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</si>
  <si>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</si>
  <si>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</si>
  <si>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</si>
  <si>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</si>
  <si>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No tener acceso o tenerlo de manera desactualizada al sistema de información  VIVANTO, trafico de influencias, amiguismo, amenazas, concusión.</t>
  </si>
  <si>
    <t xml:space="preserve">N° de total solicitudes/ N° total de dependencias de la Gobernación de Bolívar, que ejecutan programas sociales. </t>
  </si>
  <si>
    <t>Proceso de Victimas</t>
  </si>
  <si>
    <t xml:space="preserve">Proceso de Reconciliación Y Memoria Histórica </t>
  </si>
  <si>
    <t xml:space="preserve">Posibilidad de favorecer al contratista para no cumplir con con el obejto total del contrato. </t>
  </si>
  <si>
    <t>Riesgo de Corrupción</t>
  </si>
  <si>
    <t>Tráfico de influencias, clientelismo, alianzas políticas.</t>
  </si>
  <si>
    <t>Rara vez</t>
  </si>
  <si>
    <t>CATASTRÓFICO</t>
  </si>
  <si>
    <t>Reducir el riesgo</t>
  </si>
  <si>
    <t xml:space="preserve">Publicar los documentos contractuales y los informes del supervisor, en el portal SECOP, cumpliendo los términos que contempla la ley, con el fin de garantizar transparencia en el proceso contractual. </t>
  </si>
  <si>
    <t>Constancias de publicación de proyectos en el portal SECOP.</t>
  </si>
  <si>
    <t xml:space="preserve">Secretaria de Victimas y Reconciliación. </t>
  </si>
  <si>
    <t>Cada 4 meses</t>
  </si>
  <si>
    <t xml:space="preserve"># de procesos contractuales / # de constancias de publicación </t>
  </si>
  <si>
    <t>Ceder ante presiones de fuerzas ajenas al proceso como políticos o grupos de interés</t>
  </si>
  <si>
    <t>Ejecución de proyectos y planes de reparación a favor de población que no se encuentre en el registro único de victimas.</t>
  </si>
  <si>
    <t>MAYOR</t>
  </si>
  <si>
    <t>Asignar usuario y clave para el acceso al sistema de información VIVANTO en cada una de las secretarías de despacho que ejecuten proyectos con población víctima.</t>
  </si>
  <si>
    <t>Formulario de solicitud de acceso a la plataforma VIVANTO suscrito por cada secretario de despacho.</t>
  </si>
  <si>
    <t xml:space="preserve">Contestar de manera tardia o  no atender  y/o responder 
Peticiones, Quejas, Reclamos, Solicitudes.  </t>
  </si>
  <si>
    <t>Multiciplicidad de responsables en PQRS e intereses de funcionarios en suministrar la informacion requerida.</t>
  </si>
  <si>
    <t>Improbable</t>
  </si>
  <si>
    <t>Evitar el riesgo</t>
  </si>
  <si>
    <t xml:space="preserve">Responder todas las PQRS que lleguen a la dependencia, y sea objetivo en sus intereses laborales. </t>
  </si>
  <si>
    <t xml:space="preserve">Constancias de PQRS recibidas y respondidas. </t>
  </si>
  <si>
    <t>#de PQRS recibidas, sobre el cumplimiento de respondidas.</t>
  </si>
  <si>
    <t xml:space="preserve">Amiguismo, Clientelismo, trafico de influencias. </t>
  </si>
  <si>
    <t>MODERADO</t>
  </si>
  <si>
    <t xml:space="preserve">Participacion  de la mesa Departamental y Municipal en la socialización de la programación de actividades en beneficio de las victimas del Departamento. </t>
  </si>
  <si>
    <t>Asistencia</t>
  </si>
  <si>
    <t># de Requerimientos</t>
  </si>
  <si>
    <t>MAPA DE RIESGOS DE CORRUPCIÓN VIGENCIA 2022
Secretaría de Víctimas y Reconciliación</t>
  </si>
  <si>
    <t xml:space="preserve">Atender y Asistir de manera subjetiva a la población victima, del departamento por compromisos politicos e individuales. </t>
  </si>
  <si>
    <t xml:space="preserve">MAPA RIESGOS DE CORRUPCIÓN VIGENCIA 2022
Secretaría General </t>
  </si>
  <si>
    <t>Procesos</t>
  </si>
  <si>
    <t xml:space="preserve">N </t>
  </si>
  <si>
    <t xml:space="preserve">Clasificación </t>
  </si>
  <si>
    <t>VINCULACION Y ADMINISTRACION DE PERSONAL</t>
  </si>
  <si>
    <t>Omitir o modificar  las informacion original  para la elaboración de  las Certificaciones laborales, para beneficio propio y/o del funcionario solicitante.</t>
  </si>
  <si>
    <t xml:space="preserve">Recibimiento de dádivas o beneficios a nombre propio o de terceros por realizar el trámite sin el cumplimiento de los requisitos.
</t>
  </si>
  <si>
    <t>Probable</t>
  </si>
  <si>
    <t>Moderado</t>
  </si>
  <si>
    <t xml:space="preserve">Reducir </t>
  </si>
  <si>
    <t>Obligatoriedad de realizar la solicitud de certificado laboral según manda el procedimiento interno</t>
  </si>
  <si>
    <t>Listado de Verificación/ Pantallazo de correo electrónico</t>
  </si>
  <si>
    <t xml:space="preserve">Secretaria General-Líder del Proceso de Vinculación y Administración de Personal </t>
  </si>
  <si>
    <t>Mensual</t>
  </si>
  <si>
    <t>No. de certificados expedidos con codigo de SIGOB/No. de certificados solicitados en debida forma x 100</t>
  </si>
  <si>
    <t xml:space="preserve">Falta de comportamientos de integridad de los servidores que revisan y expiden los certificados.
</t>
  </si>
  <si>
    <t>Iniciar la investigación disciplinaria, a las que hubiere lugar al materializarse el riesgo.</t>
  </si>
  <si>
    <t>Comunicación iniciando o remitiendo informe de conducta para que se inicie investigación</t>
  </si>
  <si>
    <t xml:space="preserve">Oficio remisorio de investigación disciplinaría/Casos de materialización del Riesgo. </t>
  </si>
  <si>
    <t>Debilidad en los controles existentes en los procesos y procedimientos.</t>
  </si>
  <si>
    <t>Obligatoriedad de expedicion de los certificados laborales con un numero interno de SIGOB</t>
  </si>
  <si>
    <t>Oficio de respuesta</t>
  </si>
  <si>
    <t>Una semana inmediatamente después el riesgo se materialice</t>
  </si>
  <si>
    <t>No. de certificados expedidos con codigo de SIGOB/No. de certificados solicitados via correo electronico x 100</t>
  </si>
  <si>
    <t>NOMINA</t>
  </si>
  <si>
    <t>Alteración de registros de nómina para favorecimiento propio, de funcionarios de la entidad o terceros.</t>
  </si>
  <si>
    <t>Falsificación o manipulación de la información.</t>
  </si>
  <si>
    <t>Catastrófico</t>
  </si>
  <si>
    <t>Alto</t>
  </si>
  <si>
    <t>Realizar seguimiento a las actividades ejecutadas por los funcionarios del grupo de Nómina relacionadas a las Novedades de personal.</t>
  </si>
  <si>
    <t>Certificación de la revisión de Novedades desde el programa SAFE vs los ingresos registrados mensualmente por el Grupo de Nómina.</t>
  </si>
  <si>
    <t>Secretaria General-Líder del Proceso de Nómina</t>
  </si>
  <si>
    <t>Certificaciones realizadas/Certificaciones Programadas * 100</t>
  </si>
  <si>
    <t>Falta de comportamientos de integridad de los servidores.</t>
  </si>
  <si>
    <t>Falta de controles administrativos en el proceso.</t>
  </si>
  <si>
    <t>Recibimiento de dádivas o beneficios.</t>
  </si>
  <si>
    <t>BIENESTAR LABORAL Y DESARROLLO HUMANO</t>
  </si>
  <si>
    <t>Manejo inadecuado  de  los recursos financieros para la celebracion de los contratos de capacitacion, organización de eventos, Actvidades institucionales. Para lucro propio o de terceros.</t>
  </si>
  <si>
    <t>Priorizar actividades no descritas en los planes institucionales</t>
  </si>
  <si>
    <t>Mayor</t>
  </si>
  <si>
    <t>Realización de Informes de Gestión con anexos de ejecucion concordantes con lso planes institucioanles</t>
  </si>
  <si>
    <t>Informes de Gestión y Ejecución.</t>
  </si>
  <si>
    <t>Secretaria General- Director de Funcion Publica - Líder del Proceso de Bienestar Social y Desarrollo Humano</t>
  </si>
  <si>
    <t>Trimestrales</t>
  </si>
  <si>
    <t>Actividades ejecutadas/ Actividades Programadas * 100</t>
  </si>
  <si>
    <t>Falta de comportamientos de integridad de los servidores del proceso.</t>
  </si>
  <si>
    <t>Indebido direccionamiento de la correspondencia con la intensión de dilatar los proceos en la antención oportuna de PQRSD.</t>
  </si>
  <si>
    <t>Vencimiento de términos.</t>
  </si>
  <si>
    <t>Posible</t>
  </si>
  <si>
    <t>Moderno</t>
  </si>
  <si>
    <t xml:space="preserve">Implementación de revisión de planillas para identificar si el documento llego al destinatario correspondiente. 
Establecer un control de revisión en la plataforma SIGOB.
</t>
  </si>
  <si>
    <t xml:space="preserve">Planillas entrega de correspondecia </t>
  </si>
  <si>
    <t xml:space="preserve">Dirección de Atención al Ciudadano y Gestión Documental </t>
  </si>
  <si>
    <t xml:space="preserve">Mensual </t>
  </si>
  <si>
    <t>Nº de correspondencia ingresada / Nº de planillas recibidas</t>
  </si>
  <si>
    <t>Ocultamiento de información.</t>
  </si>
  <si>
    <t xml:space="preserve">
Incumplimiento del manual de PQRSD.
</t>
  </si>
  <si>
    <t>Perdida de solicitudes y/o PQRSD  recibidas al correo institucional destinado para esto</t>
  </si>
  <si>
    <t xml:space="preserve">Desconocimiento de las herramientas tecnologicas </t>
  </si>
  <si>
    <t>Capacitaciones a los funcionarios sobre el maneja de las herrramientas tecnologicas</t>
  </si>
  <si>
    <t xml:space="preserve">Actas de reunión y planillas de asistencias </t>
  </si>
  <si>
    <t>Semestral</t>
  </si>
  <si>
    <t xml:space="preserve">N° de capacitaciones / N°de actas </t>
  </si>
  <si>
    <t>Incumplimiento del  Protocolo para la atención y manejo de los canales virtuales de atención al ciudadano de la Gobernación de Bolívar.</t>
  </si>
  <si>
    <t>Socialización y envio del protocolo con los funcionarios de la oficina de atención al ciudadano</t>
  </si>
  <si>
    <t xml:space="preserve">Planillas de asistencia </t>
  </si>
  <si>
    <t>Manipulacion indebida de la información</t>
  </si>
  <si>
    <t>Perdida, alteración o destrucción de la información documental, que pueden generar el inicio de investigaciones de caracter penal o disciplinarias, asi como la falta de veracidad de la informaci[on divulgada.</t>
  </si>
  <si>
    <t>Extremo</t>
  </si>
  <si>
    <t>Implementación de las Tablas de Retención Documental / TRD.
Implementación del Formato Unico de Inventario Documental (FUID) y Formatos de Prestamo de documentos.</t>
  </si>
  <si>
    <t>Actas de transferencia y/o eliminación documental y formatos dilingenciados.</t>
  </si>
  <si>
    <t>N°Herramienas archivísticas / Nº de transferencia, inventarios documentales y formatos de prestamo</t>
  </si>
  <si>
    <t>Gestión documental</t>
  </si>
  <si>
    <t>Atención al ciudadano</t>
  </si>
  <si>
    <t>Servicio en linea y gobierno abierto</t>
  </si>
  <si>
    <t>Alteración de los registros en los sistemas de información para beneficios de terceros. (con respecto a los sistemas que están a cargo de esta dirección).</t>
  </si>
  <si>
    <t xml:space="preserve">Perdida  de información de correspondencias en el aplicativo SIGOB.
</t>
  </si>
  <si>
    <t xml:space="preserve">Fallas técnicas en el almacenamiento y backup de la información.
</t>
  </si>
  <si>
    <t>Debilidad  en los procesos y procedimientos existentes.</t>
  </si>
  <si>
    <t xml:space="preserve">Administración de bienes, muebles e inmuebles </t>
  </si>
  <si>
    <t>Posibilidades de error o  inexactitud de la información contenida en el inventario de bienes inmuebles adoptado medinate resolución</t>
  </si>
  <si>
    <t xml:space="preserve">Debilidades en la etapa de recolección de la información , evidencia o soporte documental que reposa en la entidad </t>
  </si>
  <si>
    <t>Posibiliadad de Recibir o Solicitar Dádivas o beneficios a nombre propio o de terceros  con el fin de celebrar contratos</t>
  </si>
  <si>
    <t xml:space="preserve">Presiones indebidas </t>
  </si>
  <si>
    <t xml:space="preserve">Carencia de controles en los procesos </t>
  </si>
  <si>
    <t xml:space="preserve">falta de principios eticos </t>
  </si>
  <si>
    <t xml:space="preserve">falta de conocimeinto del personal </t>
  </si>
  <si>
    <t>Debilidad en su etapa de planeación</t>
  </si>
  <si>
    <t>Retiro indebido de los bienes muebles y equipos de oficina dentro y fuera de las instalaciones del CAD con intención de apropiación</t>
  </si>
  <si>
    <t>Uso indebido y/o desordenado de los productos de aseo y cafeteria custodiados bajo la Direccion Administrativa Logistica para beneficio propio o de terceros</t>
  </si>
  <si>
    <t>Carencia de control en el proceso de uso de los implementos de aseo y cafeteria</t>
  </si>
  <si>
    <t>falta de conocimiento del personal de servicios generales sobre la forma de uso de estos elementos</t>
  </si>
  <si>
    <t>Realizar  Auditorias a los consecutivos generados en un determinado periodo, ya sea para correspondencia interna y/o externa.</t>
  </si>
  <si>
    <t>Archivos en formato Excel, exportados de la base de datos de SIGOB, los cuales son verificados en cada consecutivo.</t>
  </si>
  <si>
    <t xml:space="preserve">Secretaria General-Dirección TIC </t>
  </si>
  <si>
    <t>Número de consecutivos de correspondencias no encontrados identificados en el periodo / Número de consecutivos de correspondencias Totales en el periodo x 100.</t>
  </si>
  <si>
    <t>Informes de  Backups periódicos a servidores donde reposa  la información de SIGOB.</t>
  </si>
  <si>
    <t>Informes de Backups periódicos a servidores donde reposa  la información de SIGOB.</t>
  </si>
  <si>
    <t xml:space="preserve">Actividades de Backups ejecutadas/ Actividades de Backups programadas * 100. </t>
  </si>
  <si>
    <t>Monitorear los procesos y procedimientos existentes, en aras de realizar mejoras continuas.</t>
  </si>
  <si>
    <t>Actas de actualización de procesos y procedimientos existentes, en aras de realizar mejoras continuas.</t>
  </si>
  <si>
    <t>Trimestral</t>
  </si>
  <si>
    <t>N/A</t>
  </si>
  <si>
    <t>Implementar el manual de procedimiento para el manejo de bienes muebles e inmuebles decreto 320 de 2019 , proceso para dar de baja los bienes inmuebles del Departamento ; Revisión documental de los expedientes (archivo) de los bienes inmuebles incluidos en el inventario consolidado y  adoptado medinate acto administrativo, asi como , todos los que sean allegados u obtenidos por  la entidad por cualquier medio legal.</t>
  </si>
  <si>
    <t>manual, Resolución y/o documentos;informes y/o estudios de titulo actualizados</t>
  </si>
  <si>
    <t xml:space="preserve">Secretaria General-Director Logistica </t>
  </si>
  <si>
    <t>4 meses</t>
  </si>
  <si>
    <t xml:space="preserve">Bienes dados de baja en el Departamento VS Resoluciones </t>
  </si>
  <si>
    <t xml:space="preserve">Numero de bienes en el inventario VS numero de expedientes revisados o actualizados </t>
  </si>
  <si>
    <t>Capacitación al personal del grupo de contratación mediante Mesas de trabajo u otros medios permitidos, sobre la forma de ejercer las actividades tanto de funcionarios como jefes mediatos e inmediatos</t>
  </si>
  <si>
    <t>Actas, listados de asistencia y/o fotografias de la actividad  de las personas involucradas en los procesos</t>
  </si>
  <si>
    <t xml:space="preserve">personas en el proceso vs actas de asitencia </t>
  </si>
  <si>
    <t>Capacitar a los encargados de procesos en lo relacionado con el tema contractual basados en la Norma</t>
  </si>
  <si>
    <t xml:space="preserve">Reuniones basadas en informes del personal del grupo de contratacion, como ha sido el proceso  en la Direccion Logistica </t>
  </si>
  <si>
    <t xml:space="preserve">Capacitaciones al personal involucrado en los procesos  de contratación, sobre temas generales de la contratación estatal </t>
  </si>
  <si>
    <t>Adopcion del manual de contratacion</t>
  </si>
  <si>
    <t xml:space="preserve">Manual de contratación, matriz de procesos  </t>
  </si>
  <si>
    <t xml:space="preserve">numero de procesos realizados vs manual implementado en cada proceso </t>
  </si>
  <si>
    <t>Mesas de trabajo con el grupo de manejo de Bienes muebles y/o circulales y/o salvapantallas  en donde se informe sobre el uso  debido a los muebles y equipos de oficina y/o circulares, para que no se presente el retiro o traslado indebido de los mismos.</t>
  </si>
  <si>
    <t>Evidencias de envios o certificaciones y/o Actas, listados de asistencia y/o fotografias de la actividad  realizada.</t>
  </si>
  <si>
    <t>Personas en el proceso vs Actas de asistencia y/o circulares enviadas .</t>
  </si>
  <si>
    <t>informes y/o reuniones y/o mesas de trabajo con el  grupo de Bienes muebles  e iventarios de la Direccion administrativa Logistica de la Gobernacion de Bolivar , relacionado con el tema de inventarios y bienes</t>
  </si>
  <si>
    <t>informes, y/o Actas, y/o listados de asistencia y/o fotografias de la actividad  de las personas involucradas en los procesos</t>
  </si>
  <si>
    <t xml:space="preserve"> Publicidad en todas las dependencias y/o  circulares sobre valores o principios eticos o morales.</t>
  </si>
  <si>
    <t>fotografias de la actividad  de las personas involucradas en los procesos</t>
  </si>
  <si>
    <t xml:space="preserve">numero de dependencias vs total de dependecias informadas </t>
  </si>
  <si>
    <t>Circulares ,salva pantallas en los ordenadores , sobre el uso debido de los bienes muebles de cada oficina y su NO traslado sin previa autorizacion</t>
  </si>
  <si>
    <t xml:space="preserve">Evidencia de la emición de las circulares y/o salvapantallas emitidos con la colaboración de las TIC </t>
  </si>
  <si>
    <t>Mediante circulares, publicidad visible sobre el uso racional de los elementos de aseo y cafeteria al personal de servicios generales de la Gobernacion de Bolivar.</t>
  </si>
  <si>
    <t>Evidencia de la emición de las circulares e fotografias y/o documentos utilizados .</t>
  </si>
  <si>
    <t xml:space="preserve">numero de personas en el proceso vs total de personas informadas </t>
  </si>
  <si>
    <t>capacitaciones, oficios y/o circulares al personal de servicios generales con el fin de que obtengan un conocimiento propicio para el buen uso de los implementos de aseo y cafeteria.</t>
  </si>
  <si>
    <t>Evidencias fisicas de: asistencia a las capacitaciones,circulares u oficios,listado de asistencia, Fotos y/o actas,copias de envio</t>
  </si>
  <si>
    <t>Personas en el proceso/Actas de asistencia</t>
  </si>
  <si>
    <t xml:space="preserve">Gestión de compras e inventarios </t>
  </si>
  <si>
    <t xml:space="preserve">Mantenimiento y servicios generales </t>
  </si>
  <si>
    <t>Reducir</t>
  </si>
  <si>
    <t>Gestión Vivienda</t>
  </si>
  <si>
    <t>Gesti'on Servicios Públicos y Saneamiento Básico</t>
  </si>
  <si>
    <t>Manipulación de los procesos de contratación con el fin de favorecer a un funcionario, particular o un grupo con intereses privados</t>
  </si>
  <si>
    <t>Estudios previos superficiales y manipulados por personal interesado en el proceso de contratación</t>
  </si>
  <si>
    <t>Establecer directrices de ley precisas en cuanto a los estudios previos, pliegos de condiciones y en cuanto a la experiencia y tiempo de existencia y supervisión</t>
  </si>
  <si>
    <t>Constancia de los documentos en los expedientes de los contratos</t>
  </si>
  <si>
    <t>Secretaría de Hábitat</t>
  </si>
  <si>
    <t>100% de los documentos elaborados por procesos contractuales</t>
  </si>
  <si>
    <t>Contratar con compañías de papel creadas para participar en un proceso especifico</t>
  </si>
  <si>
    <t>Adulterar u ocultar información de interés y naturaleza pública con el fin de saisfacer intereses particulares</t>
  </si>
  <si>
    <t>Sistemas de información susceptibles de manipulación o adulteración</t>
  </si>
  <si>
    <t>Establecer herramientas de comunicación para la publicación de toda la documentación que se considere pública</t>
  </si>
  <si>
    <t>Constancia de documentos publicados en la pagina web y en el SECOP</t>
  </si>
  <si>
    <t>100% de los documentos considerados públicos, publicados en la pagina web, SECOP 1 y SECOP 2</t>
  </si>
  <si>
    <t>MAPA RIESGOS DE CORRUPCIÓN VIGENCIA 2022
Secretaría de Hábitat</t>
  </si>
  <si>
    <t>Impacto</t>
  </si>
  <si>
    <t>Formulación  e Inscripción de proyectos a favor de particulares o de la Administración; o sin el cumplimiento de los requisitos legales</t>
  </si>
  <si>
    <t>Direccionar el proyecto para una pesona determinada ó sin tener encuenta el cumplimiento de requisitos legales.                                                         Recibir dadivas  ó por Negligencia</t>
  </si>
  <si>
    <t xml:space="preserve">Posible </t>
  </si>
  <si>
    <t xml:space="preserve">Reducción   </t>
  </si>
  <si>
    <t xml:space="preserve">Proceso precontractual ajustado a los preceptos legales que regulan la materia.         </t>
  </si>
  <si>
    <t>Estudios Previos (estudios de suelos,  estudios cualitativos y cuantitativos, estudio de la propiedad del terreno bjeto de construcción o de la obra por mejorar, etc., diseños, planos, presupuestos, fuentes de financiación, estudios del sector, Plan de Desarrollo, Planes de Compra y Servicios, Licencias, CDP,  Archivos digitales, etc.</t>
  </si>
  <si>
    <t xml:space="preserve">Secretario de Infraestructura, Directores, Profesionales Especializados, Profesionales designados, Personal Técnico y Profesional responsable de publicación en SECOP, de Archivo documental físico y digital; y Profesionales y Técnicos de apoyo a la gestión administrativa                  </t>
  </si>
  <si>
    <t>Proyectos  aprobados / Proyectos ajustados a Estudios Previos, a Pliego de Condiciones</t>
  </si>
  <si>
    <t xml:space="preserve">Construcción, Supervisión e Interventoria </t>
  </si>
  <si>
    <t>Planeación de Obras</t>
  </si>
  <si>
    <t>Diseños, presupuestos (estudios previos) con desatención de las normas y cumplimientos de deberes constitucionales, legales y reglamentarios aplicables en favor de terceros y/o perjuicio para los destinatarios, en la aprobacion de proyectos y determinación de fuente de financiación.</t>
  </si>
  <si>
    <t xml:space="preserve">Corrupción </t>
  </si>
  <si>
    <t>Falta de control (Intereses económicos y políticos)</t>
  </si>
  <si>
    <t>Catastrofico</t>
  </si>
  <si>
    <t>Evitar el Riesgo o Reducir</t>
  </si>
  <si>
    <t>Establecer directrices precisas en cuanto a la experiencia  y tiempo de existencia de las compañias que aspiran a contratar en los estudios previos, pliegos definitivos y supervisión</t>
  </si>
  <si>
    <t>Constancia de los documentos en los expedientes de los contratos, en el SECOP,  Pág. Web de la Gobernación de Bolívar. Correo Electrónico Institucional</t>
  </si>
  <si>
    <t>Anual  (12 Meses) con rendición de seguimiento cada   Cuatro   (4)   Meses</t>
  </si>
  <si>
    <t xml:space="preserve">Documentos elaborados por procesos  contractuales, Obras ejecutadas, Contratos liquidados. Informes - Actas de Seguimiento,  Resoluciones, publicados en  en el  SECOP, en la pág. Web de la Gobernación de Bolívar y  Correo Electrónico Institucional  </t>
  </si>
  <si>
    <t>Negligencia</t>
  </si>
  <si>
    <t xml:space="preserve">Sensibilización del cumplimiento de funciones.  -  Capacitaciones en temas relacionados con cultura de la legalidad y transparencia en la administracion correspondiente a los procesos de la Secretaria de Infraestructura, gestiones y acciones coordinadas con la Secretaría de Planeación, la Secretaría General y sus Direcciones PQR y TIC, la Dirección de Función Pública,  la Oficina de Control Interno, la Secretaría Privada y la Secretaría Jurídica, especialmente a través de las Direcciones de Contratación, y Defensa Judicial. </t>
  </si>
  <si>
    <t>Manual de funciones, leyes y circulares.  -  funcionarios Capacitados.                            Constancia de recibo de Circulares y/o Invitaciones via correo electrónico Institucionnal y a correos electrónicos personales dispuestos, Wasattp del Celular. Evidencia de asistencia en gravación y en los expedientes a cargo de las dependencias convocantes.</t>
  </si>
  <si>
    <t xml:space="preserve">Documentos elaborados por procesos  contractuales, Obras ejecutadas, Contratos liquidados. Informes - Actas de Seguimiento,  Resoluciones, publicados en  en el  SECOP, y en la pág. Web de la Gobernación de Bolívar. -                         Personal Convocado a Capacitación. Correo Electrónico Institucional   </t>
  </si>
  <si>
    <t>Beneficio Particular</t>
  </si>
  <si>
    <t>Sensibilización al personal, sensibilizacion y sanciones ejemplarizantes.   -  Capacitaciones en temas relacionados con cultura de la legalidad y transparencia en la administracion correspondiente a los procesos de la Secretaria de Infraestructura, gestiones y acciones coordinadas con la Secretaría de Planeación, la Secretaría General y sus Direcciones PQR y TIC, la Dirección de Función Pública y la Oficina de Control Interno</t>
  </si>
  <si>
    <t>Manual de funciones, leyes y circulares.   -  Funcionarios Capacitados.                            Constancia de recibo de Circulares y/o Invitaciones via correo electrónico Institucionnal y a correos electrónicos personales dispuestos, Wasattp del Celular. Evidencia de asistencia en gravación y en los expedientes a cargo de las dependencias convocantes.</t>
  </si>
  <si>
    <t xml:space="preserve">Documentos elaborados por procesos  contractuales, Obras ejecutadas, Contratos liquidados. Informes - Actas de Seguimiento,  Resoluciones, publicados en  en el  SECOP, y en la pág. Web de la Gobernación de Bolívar. -                          Personal Convocado a Capacitación   </t>
  </si>
  <si>
    <t>Posibilidad de recibir dadivas o dinero en benerficio de terceros o personal para la adjudicación de contratos.</t>
  </si>
  <si>
    <t>Sensibilizacion, socializacion entre dependencias de planeacion, infraestructura, juridica y hacienda entre otras.</t>
  </si>
  <si>
    <t>Manual de funciones, leyes, decretos  y circulares</t>
  </si>
  <si>
    <t xml:space="preserve">Secretario de Infraestructura, Directores, Profesionales especializados y Profesionales designados                </t>
  </si>
  <si>
    <t xml:space="preserve">Documentos elaborados por procesos  contractuales, Obras ejecutadas, Contratos liquidados. Informes - Actas de Seguimiento,  Resoluciones, publicados en  en el  SECOP, y en la pág. Web de la Gobernación de Bolívar  </t>
  </si>
  <si>
    <t>Sensibilizacion del cumplimiento de funciones.   -  Capacitaciones en temas relacionados con cultura de la legalidad y transparencia en la administracion correspondiente a los procesos de la Secretaria de Infraestructura, gestiones y acciones coordinadas con la Secretaría de Planeación, la Secretaría General y sus Direcciones PQR y TIC, la Dirección de Función Pública y la Oficina de Control Interno. Secretaría Privada y Secretaría Jurídica especialmente a través de las Direcciones de Contratación, y de Defensa Judicial</t>
  </si>
  <si>
    <t>Manual de funciones, leyes y circulares.  -           Funcionarios Capacitados.                            Constancia de recibo de Circulares y/o Invitaciones via correo electrónico Institucionnal y a correos electrónicos personales dispuestos, Wasattp del Celular. Evidencia de asistencia en gravación y en los expedientes a cargo de las dependencias convocantes.</t>
  </si>
  <si>
    <t xml:space="preserve">Documentos elaborados por procesos  contractuales, Obras ejecutadas, Contratos liquidados. Informes - Actas de Seguimiento,  Resoluciones, publicados en  en el  SECOP, y en la pág. Web de la Gobernación de Bolívar. -                        Personal Convocado a Capacitación     </t>
  </si>
  <si>
    <t>Sensibilización al personal, sensibilizacion y sanciones ejemplarizantes</t>
  </si>
  <si>
    <t>Beneficio propio</t>
  </si>
  <si>
    <t>Manual de funciones, leyes, decretos y circulares</t>
  </si>
  <si>
    <t>Posibilidad de recibir dadivas o dinero en benerficio de terceros o personal para la suscripcion, ejecución y liquidación del contrato.</t>
  </si>
  <si>
    <t>Falta de control</t>
  </si>
  <si>
    <t>Sensibilización personal de area, aplicación de formatos y realizar auditorias</t>
  </si>
  <si>
    <t xml:space="preserve">Secretario de Infraestructura, Directores, Supervisores de obras y profesionales asignados             </t>
  </si>
  <si>
    <t>Sensibilizacion del cumplimiento de funciones</t>
  </si>
  <si>
    <t>Beneficio propio  (Intereses económicos y políticos)</t>
  </si>
  <si>
    <t xml:space="preserve">Mayor tiempo de ejecución de obras y/o mayor valor para el beneficio de particulares y/o perjuicio de la administracion publica. </t>
  </si>
  <si>
    <t xml:space="preserve">Cronogramas - Planes y Planeación. Seguimiento y control a la ejecución de los proyectos de Infraestructura, a los Contratistas, a la Interventoría y funcionarios Administrativos de las áreas Advas.  </t>
  </si>
  <si>
    <t>Informes de auditorias dentro del SIGOB, Archivos fíisicos y Electrónicos. Correo Institucional</t>
  </si>
  <si>
    <t xml:space="preserve">Secretaria de Infraestructura. Directores. Supervisores de obras y profesionales asignados </t>
  </si>
  <si>
    <t>Cumplimiento del cronograma Informe. Publicaciones Secop. Comunicaciones a Correos Electrónicos</t>
  </si>
  <si>
    <t>Sensibilizacion del cumplimiento de funciones.     Capacitaciones en temas relacionados con cultura de la legalidad y transparencia en la administracion correspondiente a los procesos de la Secretaria de Infraestructura, gestiones y acciones coordinadas con la Secretaría de Planeación, la Secretaría General y sus Direcciones PQR y TIC, la Dirección de Función Pública y la Oficina de Control Interno</t>
  </si>
  <si>
    <t>Manual de funciones, leyes y circulares.  -               Funcionarios Capacitados.                            Constancia de recibo de Circulares y/o Invitaciones via correo electrónico Institucionnal y a correos electrónicos personales dispuestos, Wasattp del Celular. Evidencia de asistencia en gravación y en los expedientes a cargo de las dependencias convocantes.</t>
  </si>
  <si>
    <t xml:space="preserve">Documentos elaborados por procesos  contractuales, Obras ejecutadas, Contratos liquidados. Informes - Actas de Seguimiento,  Resoluciones, publicados en  en el  SECOP, y en la pág. Web de la Gobernación de Bolívar. Correo Electróncio Institucional  </t>
  </si>
  <si>
    <t>Afectaciones de fuerza mayor asegurables( Huracanes, incendios, terremotos, deslizamientos etc.)</t>
  </si>
  <si>
    <t xml:space="preserve">Sensibilización a personal calificado y sensibilizacion en la atencion y cumplimiento de las directrices de la unidad de gestion de riesgos y desastres </t>
  </si>
  <si>
    <t>Circulares, directrices y normatividad especiales para el caso.</t>
  </si>
  <si>
    <t xml:space="preserve">MAPA DE RIESGOS DE CORRUPCIÓN VIGENCIA 2022
Secretaría Infraestructura   </t>
  </si>
  <si>
    <t xml:space="preserve">Documentos elaborados por procesos  contractuales, Obras ejecutadas, Contratos liquidados. Informes - Actas de Seguimiento,  Resoluciones, publicados en  en el  SECOP, y en la pág. Web de la Gobernación de Bolívar -                Personal Convocado a Capacitación   </t>
  </si>
  <si>
    <t xml:space="preserve">MAPA DE RIESGOS DE CORRUPCIÓN VIGENCIA 2022
Secretaría de Hacienda  </t>
  </si>
  <si>
    <t>Modificacion de los tiempos de respuestas de PQR´S, para lograr un beneficio personal o de terceros.</t>
  </si>
  <si>
    <t>Falta de interes en que se realicen los procesos dentro de los terminos establecidos y legales</t>
  </si>
  <si>
    <t>Racionalizacion de los tramites , publicidad de los mismos.</t>
  </si>
  <si>
    <t>Reporte de PQR´s</t>
  </si>
  <si>
    <t>Secretario de Hacienda</t>
  </si>
  <si>
    <t>Primer Trimestre</t>
  </si>
  <si>
    <t>Eficacia:                (Total PQR´S Contastados/ Total de PQR´S Recibidos) * 100</t>
  </si>
  <si>
    <t xml:space="preserve">Beneficiar a los contribuyentes en los procesos de fiscalizacion </t>
  </si>
  <si>
    <t>intereses particulares</t>
  </si>
  <si>
    <t>Verificacion del cronograma de Fiscalizacion</t>
  </si>
  <si>
    <t>Actos inherentes a las acciones de fiscalizacion</t>
  </si>
  <si>
    <t xml:space="preserve">Secretario de Hacienda -Director Financiero de  Ingresos </t>
  </si>
  <si>
    <t xml:space="preserve">Efectividad: Informe de los procesos de Fiscalizacion </t>
  </si>
  <si>
    <t>Detrimento por la prescripción de la acción de cobro beneficiando a los contribuyentes morosos.</t>
  </si>
  <si>
    <t>falta de interes en que se realicen los procesos dentro de los terminos establecidosy legales</t>
  </si>
  <si>
    <t>Rara Vez</t>
  </si>
  <si>
    <t>verificacion del recaudo y el cumplimiento de los acuerdos de pago</t>
  </si>
  <si>
    <t xml:space="preserve">informes de Recaudo por acuerdos de pago </t>
  </si>
  <si>
    <t>Secretario de Hacienda -Jefe Oficina de cobro Coactivo</t>
  </si>
  <si>
    <t>Eficiencia: (Total de procesos Prescritos/ Total de Procesos)*100</t>
  </si>
  <si>
    <t>Demora en el trámite de revisión y elaboración de la resolucion de devolución de impuestos con el fin de exigir una dadivas.</t>
  </si>
  <si>
    <t>Intereses personales economicos o politicos del funcionario; Intereses personales economicos o politicos a favor de terceros; desconocimiento de las normas relativas al proceso.</t>
  </si>
  <si>
    <t>Auditoria de los procesos</t>
  </si>
  <si>
    <t>Hallazgos</t>
  </si>
  <si>
    <t>Secretaria de Hacienda</t>
  </si>
  <si>
    <t>Eficacia: (Total devoluciones Contratadas/ Total devoluciones Recibidas)*100</t>
  </si>
  <si>
    <t>Demora en el trámite de revisión y elaboración de la resolución de Pensión de los funcionarios con el fin de exigir Dádivas u ofrendas.</t>
  </si>
  <si>
    <t>Secretaria de Hacienda - Direccion del Territorial del fondo de Pesiones</t>
  </si>
  <si>
    <t>Secretaría de Hacienda</t>
  </si>
  <si>
    <t xml:space="preserve">Conspiracion para cometer actos de corrupcion. </t>
  </si>
  <si>
    <t>Firmas de contratos sin el lleno de requisitos legales .</t>
  </si>
  <si>
    <t>Capacitar a funcionarios a cargo en ley de transparencia y atención al ciudadano</t>
  </si>
  <si>
    <t>Actas de verificación o planillas de asistencia a las capacitaciones.</t>
  </si>
  <si>
    <t>Número de capacitaciones programadas para los municipios Vs. Informes de cumplimiento presentados por el funcionario a cargo en la Secretaría de Planeación</t>
  </si>
  <si>
    <t xml:space="preserve"> Utilizar los recursos públicos para un fin privado y distinto de su objetivo inicial.</t>
  </si>
  <si>
    <t xml:space="preserve"> La debilidad institucional dado que  las reglas del juego en la administración pública no se cumplen.</t>
  </si>
  <si>
    <t>Actas de verificación o planillas de asistencia a las capacitaciones</t>
  </si>
  <si>
    <t>Recibir beneficios extras, por la pretacion de sus servicios.</t>
  </si>
  <si>
    <t>El clientrelismo y el cohecho en la contracion del talento humano.</t>
  </si>
  <si>
    <t xml:space="preserve"> Debilitamiento en el control politicio  y sus instancias.</t>
  </si>
  <si>
    <t>Ocultamiento de informacion para fines particulares o electorales.</t>
  </si>
  <si>
    <t xml:space="preserve">violacion al principio de la confiabilidad </t>
  </si>
  <si>
    <t>Dirección Juventudes</t>
  </si>
  <si>
    <t>Secreatria del Interior</t>
  </si>
  <si>
    <t>MAPA DE RIESGOS DE CORRUPCIÓN VIGENCIA 2022
Secretaría del Interior</t>
  </si>
  <si>
    <t>MAPA DE RIESGOS DE CORRUPCIÓN VIGENCIA 2022
Secretaría de Planeación</t>
  </si>
  <si>
    <t>Cooaccionar a los administradores Municipales para el favoritismo en la aplicación de las encuestas sisben IV.</t>
  </si>
  <si>
    <t>Recibir dadivas por manipular los procedimientos para favorecer a terceros</t>
  </si>
  <si>
    <t>Divulgar informacion de manera masiva sobre la gratuidad en todos los procesos relacionados con el sisben IV</t>
  </si>
  <si>
    <t>Soportes de publicacion en redes y otros medios de comunicación.</t>
  </si>
  <si>
    <t>Secretaria de planeación</t>
  </si>
  <si>
    <t>Una vez.  En el primer cuatrimestre</t>
  </si>
  <si>
    <t>Numero de publicaciones realizadas</t>
  </si>
  <si>
    <t>Empresas interventoras de contratos de CTeI validan informes de avance con porcentaje superior al real.</t>
  </si>
  <si>
    <t>Los pagos a las empresas de interventoria son por avance en la ejecución de los proyectos.  NO existe claridad en los tiempos definidos para presentación, revisión y aprobación de informes.</t>
  </si>
  <si>
    <t>Realizar supervisión a los informes de interventoria que autorizan el pago de las cuentas de cobro</t>
  </si>
  <si>
    <t>Informes de revisión de cuentas.  Circular de definición de tiempos</t>
  </si>
  <si>
    <t>Con cada informe de interventoría</t>
  </si>
  <si>
    <t>1. Informes de supervisión elaborados/Informes de interventoria recibidos - 2. Circulares elaboradas</t>
  </si>
  <si>
    <t>Presupuestar sobrecostos en las actividades de los proyectos de inversión para favorecer intereses privados.</t>
  </si>
  <si>
    <t>Interes de obtener recursos del erario por parte de terceros.</t>
  </si>
  <si>
    <t>Revisión de viabilidad de los proyectos recibidos.</t>
  </si>
  <si>
    <t>Listado de proyectos registrados actualizados</t>
  </si>
  <si>
    <t>3 Meses</t>
  </si>
  <si>
    <t>Número de proyectos revisados/ Número de proyectos recibidos</t>
  </si>
  <si>
    <t>Proceso estudios socioeconómicos e investigación</t>
  </si>
  <si>
    <t>Proceso planeación estratégica e inversión pública</t>
  </si>
  <si>
    <t xml:space="preserve"> Evaluación, Seguimiento y Control del Sistema de Control Interno</t>
  </si>
  <si>
    <t>Bajo</t>
  </si>
  <si>
    <t>Intereses particulares
Cohecho</t>
  </si>
  <si>
    <t>Seguimiento escaso  o nulo de los , controles y actividades prioritarias de la matriz de riesgos de la entidad con el fin de favorecer intereses de terceros</t>
  </si>
  <si>
    <t>Programar y ejecutar los seguimientos cuatrimestrales a la matriz de riesgo de la entidad 
Solicitar evidencias de cumplimiento de las actividades prioritarias y controles establecidos en la matriz de riesgos en el marco del seguimiento al Plan anticorrupción y atención al ciudadano</t>
  </si>
  <si>
    <t>Informe cuatrimestral de gestión de riesgo</t>
  </si>
  <si>
    <t>Cuatrimestral</t>
  </si>
  <si>
    <t># de informes del PAAC presentados/ # de informes del PAAC programados*100</t>
  </si>
  <si>
    <t>MAPA DE RIESGOS DE CORRUPCIÓN VIGENCIA 2022
Oficina de Control Interno</t>
  </si>
  <si>
    <t>MAPA DE RIESGOS DE CORRUPCIÓN VIGENCIA 2022
Secretaría de Desarrollo Regional  y OrdenamientoTerritorial</t>
  </si>
  <si>
    <t>Ambiente y desarrollo sostenible</t>
  </si>
  <si>
    <t>Gestión Territorial</t>
  </si>
  <si>
    <t>Favorecimiento a Terceros en la asignacion de contratos, con pliegos de condiciones a su medida.</t>
  </si>
  <si>
    <t>Corrupción</t>
  </si>
  <si>
    <t>Clientelismo</t>
  </si>
  <si>
    <t>Casi seguro</t>
  </si>
  <si>
    <t>Establecer pliegos de condiciones ajustados a las Leyes vigentes; y aplicarlos con criterios de objetividad.                              Revisar la autenticidad de todos los documentos presentados por el oferente.</t>
  </si>
  <si>
    <t xml:space="preserve">Actas de publicacion de pliegos, cierres, etc. Revision exhaustiva de requisitos y su extricto cumplimiento </t>
  </si>
  <si>
    <t>Secretario de Desarrollo Regional y/o Directores.</t>
  </si>
  <si>
    <t>1 año - una vigencia</t>
  </si>
  <si>
    <t>(# de contratos sin objeciones en la adjudicacion/# total de contratos adjudicados) X 100</t>
  </si>
  <si>
    <t>Recibir dadivas a cambio de suministro de informacion a terceros para el favorecimiento en la adjudicacion de contratos.</t>
  </si>
  <si>
    <t>Beneficio particular y falta de etica del funcionario</t>
  </si>
  <si>
    <t>Alteracion de los informes de supervision y control por parte de funcionarios para el favorecimiento de terceros.</t>
  </si>
  <si>
    <t>Falta de etica del funcionario</t>
  </si>
  <si>
    <t xml:space="preserve">Revision periodica del avance y/o ejecucion de la obra contratada. </t>
  </si>
  <si>
    <t>Actas de supervision y revision permanetes, con evidencias de avances y/o ejecucion de las obras o labor.                                              Informe de interventoría cuando aplique.</t>
  </si>
  <si>
    <t xml:space="preserve">% de obra ejecutada de acuerdo a la programación.                                    Informes con observaciones/ informes programados. </t>
  </si>
  <si>
    <t>Suministro de informacion a terceros para fines politicos, lucrativos y/o extorsivos.</t>
  </si>
  <si>
    <t>Cumplimiento a los requisitos de la ley general de archivos.   Asignar un funcionario para la custodia de los archivos de la Secretaria.</t>
  </si>
  <si>
    <t>FUID y formato de control de prestamo de documentos.</t>
  </si>
  <si>
    <t>Informes del inventario FUID, acorde con el inventario fisico.                     (# informacion suministrada / # informacion solicitada).</t>
  </si>
  <si>
    <t>Manipulacion indebida y mal intencionada de los documentos.</t>
  </si>
  <si>
    <t>Falta de etica del funcionario y controles ineficaces que permitan detectar la perdida, alteracion o desaparicion total o parcial de documentos en beneficio propio o de terceros.</t>
  </si>
  <si>
    <t xml:space="preserve">INSPECCION VIGILANCIA Y CONTROL AL SISTEMA </t>
  </si>
  <si>
    <t>GESTION DE LA PRESTACION DE SERVICIOS INDIVIDUALES</t>
  </si>
  <si>
    <t>GESTION TALENTO HUMANO EN SALUD</t>
  </si>
  <si>
    <t>GESTION JURIDICA EN SALUD</t>
  </si>
  <si>
    <t>GESTION ADMINISTRATIVA Y FINANCIERA</t>
  </si>
  <si>
    <t>ASEGURAMIENTO EN SALUD</t>
  </si>
  <si>
    <t>GESTION INSTITUCIONAL DE LA CALIDAD</t>
  </si>
  <si>
    <t>POLITICA DE PARTICIPACION SOCIAL EN SALUD</t>
  </si>
  <si>
    <t>GESTION DEL CONOCIMIENTO Y SISTEMA DE INFORMACION EN SALUD</t>
  </si>
  <si>
    <t>INSPECCION VIGILANCIA Y CONTROL SANITARIO</t>
  </si>
  <si>
    <t>VIGILANCIA SALUD PUBLICA</t>
  </si>
  <si>
    <t>GESTION PLAN DECENAL DE SALUD PUBLICA</t>
  </si>
  <si>
    <t>GESTION PLAN INTERVENCIONES COLECTIVAS</t>
  </si>
  <si>
    <t>OFICINA ASESORA DE PLANEACION INTEGRAL EN SALUD</t>
  </si>
  <si>
    <t>Favoritismo en la priorizacion de prestadores al momento de realizar la programacion de visitas previas de verificacion de condidiciones de Habilitacion.</t>
  </si>
  <si>
    <t xml:space="preserve">Aceptar dadivas o requerirlas para el desempeño de las funciones misionales. </t>
  </si>
  <si>
    <t>Alteracion de resultados de visitas de IVC</t>
  </si>
  <si>
    <t>Falta de rigurosidad en la aplicación
de listas de chequeo durante la realizacion de las visitas en beneficio propio o de un tercero</t>
  </si>
  <si>
    <t>Omitir informacion sobre parentesco directo que afecta la toma de conductas ante los resultado de una visita.</t>
  </si>
  <si>
    <t xml:space="preserve">Falta de etica profesional </t>
  </si>
  <si>
    <t xml:space="preserve">Auditar facturación por prestacion de servicios de ips sin tener en cuenta tiempos de radicación y número de radicación. </t>
  </si>
  <si>
    <t>Recibir dadivas de terceros por manipular los procedimientos para favorecer a los terceros</t>
  </si>
  <si>
    <t xml:space="preserve">Ceder ante presiones e intereses de tipo politico o economico </t>
  </si>
  <si>
    <t xml:space="preserve">Cumplir ordenes de superiores jerarquicos </t>
  </si>
  <si>
    <t>Auditar facturación sin aplicación de normatividad vigente por grupos poblaciones y/o responsable de pago.</t>
  </si>
  <si>
    <t>Falta de experiencia del recurso humano contratado</t>
  </si>
  <si>
    <t xml:space="preserve">Desconocimiento de la normatividad vigente. </t>
  </si>
  <si>
    <t>Expedición de certificación salarial adulterada para beneficiar a un tercero</t>
  </si>
  <si>
    <t>Amiguismo, soborno , trafico de influencia</t>
  </si>
  <si>
    <t xml:space="preserve">Realizar liquidaciones de sueldo o prestaciones sociales incluyendo factores salariales que no corespondan al funcionario exfuncionario </t>
  </si>
  <si>
    <t>Tráfico de Influencias, amiguismo, presión política, desconocimiento del objeto misional</t>
  </si>
  <si>
    <t xml:space="preserve"> Agilizar o demorar el proceso administrativo de reconocimiento de deuda a favor de una institucion prestadora de servicios de salud sobre facturas con auditorias en el proceso  prestación de servicios de salud.</t>
  </si>
  <si>
    <t>Solicitud y pago de Coima, trafico de influencia</t>
  </si>
  <si>
    <t>Agilizar o demorar el proceso administrativo de reconocimiento de deuda a favor de una institucione prestadora de servicios de salud sobre facturas con auditorias en el proceso  prestación de servicios de salud.</t>
  </si>
  <si>
    <t xml:space="preserve">Intereses  economicos , politicos , personales  </t>
  </si>
  <si>
    <t>Autorizar transferencia de la confinanciacion del esfuerzo propio departamental de los municipios a la red prestadora por valores diferentes a los establecidos en la liquidación mensual de afiliados (LMA).</t>
  </si>
  <si>
    <t>Beneficiar un favor a terceros, falta de control Amiguismo, soborno , trafico de influencia</t>
  </si>
  <si>
    <t>Alterar u ocultar la información real del desempeño de los procesos y alinear el  cumplimiento de metas modificando los instrumentos de medidas (Indicadores) en favorecimiento propio o de un servidor en particular  para beneficiar a terceros</t>
  </si>
  <si>
    <t xml:space="preserve">Beneficiar a particulares y/o favorecimiento propio para cumplimiento de metas. </t>
  </si>
  <si>
    <t xml:space="preserve">Falta de transparencia al destinar y gestionar los recursos financieros necesarios orientados a fortalecer las estructuras administrativas y el recurso humano dedicado al fomento y gestión de los procesos de  participación y en el desarrollo de la politica de participación. 
</t>
  </si>
  <si>
    <t>Manipulación de los recursos asignados por personal interesado en el futuro proceso de contratación.</t>
  </si>
  <si>
    <t xml:space="preserve">Falta de transparencia en posicionar el control social como elemento básico de la democracia y la transparencia en salud </t>
  </si>
  <si>
    <t>Concentracion de información de determinadas actividades o procesos en una persona.</t>
  </si>
  <si>
    <t>Negociar los certificados de nacidos o defunciones para favorecer a terceros.</t>
  </si>
  <si>
    <t>Tráfico de influencias e interes económico.</t>
  </si>
  <si>
    <t>Emitir conceptos sanitarios de certificación sin el cumplimiento técnico legal requerido</t>
  </si>
  <si>
    <t>Beneficiar un favor a terceros, falta de control, Amiguismo, soborno , trafico de influencia</t>
  </si>
  <si>
    <t>Expedir resoluciones de licencias de seguridad y salud en el trabajo sin el cumplimiento técnico legal requerido</t>
  </si>
  <si>
    <t>Amiguismo, favorecimiento, soborno, trafico de influencia</t>
  </si>
  <si>
    <t>Presentar proyectos sobre planes y programas manipulados para beneficiar a un tercero</t>
  </si>
  <si>
    <t>Realizar programacion de visita de acuerdo a los lineamientos definidos por el ministerio de salud para la realizacion de visitas previas.</t>
  </si>
  <si>
    <t>Cronograma de visitas previa validado por el director tecnico</t>
  </si>
  <si>
    <t>Profesional Especializado Lider SOGC</t>
  </si>
  <si>
    <t>Procentaje de visitas previas realizadas</t>
  </si>
  <si>
    <t>Socializacion Codigo de etica de Gobernacion de Bolivar</t>
  </si>
  <si>
    <t>Acta de socializacion virtual o presencial</t>
  </si>
  <si>
    <t xml:space="preserve">Profesional Especializado Lider de proceso </t>
  </si>
  <si>
    <t>Codigo de etica y bueno gobierno socializado</t>
  </si>
  <si>
    <t>Socializacion de Instrumentos de trabajo para la realizacion de la visitas</t>
  </si>
  <si>
    <t>Anual</t>
  </si>
  <si>
    <t>Instrumentos de trabajo socializados</t>
  </si>
  <si>
    <t>Revision aleatoria fechas de radicacion , entrega y emision de informes</t>
  </si>
  <si>
    <t>Actas de verificación o planillas de asistencia a las reuniones de validacion</t>
  </si>
  <si>
    <t xml:space="preserve">Secretario de Salud </t>
  </si>
  <si>
    <t>cada 4 meses, tres (3) veces al año</t>
  </si>
  <si>
    <t>Facturas radicadas / informe de auditoría.</t>
  </si>
  <si>
    <t>Revisar aleatoriamente informes</t>
  </si>
  <si>
    <t>Porcentaje de informes de auditoria con revisión y detección de errores.</t>
  </si>
  <si>
    <t>Contratacion talento humano con perfiles definidos y experiencia solicitada</t>
  </si>
  <si>
    <t xml:space="preserve">Hojas de vida y cotrantos t h </t>
  </si>
  <si>
    <t>Acta de revisión</t>
  </si>
  <si>
    <t>registro de verificaciones de certificaciones expedidas</t>
  </si>
  <si>
    <t>Realizar una base de dato de certificado expedido</t>
  </si>
  <si>
    <t>Secretario de Salud /Jefe de Talento humano</t>
  </si>
  <si>
    <t>Numero de certificaciones expedidas / Numero de solicitudes de certificados</t>
  </si>
  <si>
    <t>registro de verificaciones de liquidaciones de prestaciones sociales de funcinarios y exfuncionarios</t>
  </si>
  <si>
    <t xml:space="preserve">Realizar una base de datos de las liquidaciones prestaciones sociales de funcionarios y exfuncionarios                                                                                                                                 </t>
  </si>
  <si>
    <t>Numero de liquidaciones revisadas / Numero de funcionarios que tienen      derecho*100</t>
  </si>
  <si>
    <t>Realizar informes trimestrales de respuesta a derechos de peticiones y tramite de la Oficina Asesora Juridica</t>
  </si>
  <si>
    <t xml:space="preserve">Todos los documentos se reciben a través del
sistema de correspondencia oficial </t>
  </si>
  <si>
    <t>Secretario de Salud/ jefe  oficina aseosra  Jurídica en salud</t>
  </si>
  <si>
    <t xml:space="preserve">Trimestral
</t>
  </si>
  <si>
    <t>numero de respuestas jurídicos revisados por profesional especializado/ numero de respuestas jurídicos solicitados *100</t>
  </si>
  <si>
    <t>Seguimiento al procedimiento de recepcion, auditorias y conciliaciones de cuentas medicas y depuracion de  de Cartera medianteel sistema de informacion (SAFEWEB)</t>
  </si>
  <si>
    <t>Informes de auditorias, actas de conciliacion de cuentas medicas, cronograma de conciliacion, Actas de Conciliacion de Cartera ,. Cumplimiento a las Compromisos de Depuracion de cartera circular 030 de 2013</t>
  </si>
  <si>
    <t>Secretario de salud /Director Técnico Gestión Administrativa y financiera en salud</t>
  </si>
  <si>
    <t xml:space="preserve">Trimestral 
</t>
  </si>
  <si>
    <t>Numero de actos administrativos de reconocimiento de deuda a instituciones prestadora de servicos de salud/ numero de instituciones prestadora de servicos de salud que se le adeudan</t>
  </si>
  <si>
    <t xml:space="preserve">Mesas de trabajo </t>
  </si>
  <si>
    <t xml:space="preserve"> Informes liquidación mensual de afiliados (LMA) sobre  mesa de trabajo</t>
  </si>
  <si>
    <t xml:space="preserve"> Secretario de salud /Profesional Especializado Aseguramiento en salud</t>
  </si>
  <si>
    <t>Numero de mesas de trabajos proyectadas / numero de mesas realizadas*100</t>
  </si>
  <si>
    <t xml:space="preserve">Administración de las carpetas fisicas y digitales con los formatos de medicion de los procesos, Indicadores de Gestion y los demas productos minimos del MECI   (DECRETO 943 DE 2014 - Modelo Estandar de Control Interno). Todo lo anterior contemplado en el Procedimiento establecido por el Sistema Integrado de la Calidad de la Secretaria de Salud Departamental, Procedimiento de control y registro de docuementos liderado por la Gestión intitucional de la calidad, bajo la direccion de la Oficina Aseora de Planeación. </t>
  </si>
  <si>
    <t xml:space="preserve">Carpetas fisicas y digitales con los cinco productos minimos del MECI validados con verificacion normativa vigente por cada lider de proceso. </t>
  </si>
  <si>
    <t>Secretario de Salud/Oficina asesora de planeación en salud</t>
  </si>
  <si>
    <t>% Procesos Documentados= (Número de procesos documentados con verificación normativa/ Numero de procesos validados) *100</t>
  </si>
  <si>
    <t xml:space="preserve">
Asistencia técnicas,solicitud de mapa de actores sociales, revisión de plan de accion municipales y departamental, observaciones y planes de mejora. </t>
  </si>
  <si>
    <t>Actas de mesas de trabajo</t>
  </si>
  <si>
    <t xml:space="preserve"> Secretario de Salud jefe de la oficina asesora de planeación
</t>
  </si>
  <si>
    <t xml:space="preserve">Anual </t>
  </si>
  <si>
    <t>Número de asistencias técnicas para la implementación de los planes de accion municipales  y seguimiento a los planes de mejora de los municipios priorizados.</t>
  </si>
  <si>
    <t>Capacitar a ciudadanos lideres, veedores, redes de vedurias en acciones de control social.</t>
  </si>
  <si>
    <t>Actas de elección o planillas de asistencia a las capacitaciones.</t>
  </si>
  <si>
    <t>Número de capacitaciones ejecutadas /Número de capacitaciones programadas*100</t>
  </si>
  <si>
    <t xml:space="preserve">Seguimiento exhaustivo al inventario de los certificados de nacidos vivos y defunciones
</t>
  </si>
  <si>
    <t xml:space="preserve">Atravez Plataforma RuafNd para verificación </t>
  </si>
  <si>
    <t xml:space="preserve">Número de certificados de nacidos y defunciones entregados a los municipios /Número de certificados de nacidos y defunciones recibidos del Dane*100
</t>
  </si>
  <si>
    <t>Seguimientos periódico a los establecimientos, sensibilización sobre valores éticos</t>
  </si>
  <si>
    <t xml:space="preserve">Actas de socializaciones , actas de seguimiento a visitas
</t>
  </si>
  <si>
    <t>Secretario de salud/Director técnico de Salud Pública</t>
  </si>
  <si>
    <t xml:space="preserve">Visitas de seguimiento= establecimientos con visitas de seguimiento/establecimientos programados para visita de seguimiento*100  
</t>
  </si>
  <si>
    <t xml:space="preserve">Revisión estricta de documentos soportes por parte del Lider de la Dimension Salud y Ambito Laboral </t>
  </si>
  <si>
    <t>Listado de Chequeo de Documentos soportes, suscrito por el Lider de la Dimension</t>
  </si>
  <si>
    <t>Numero de Resoluciones de licencias de seguridad y salud en el trabajo/Listado de Chequeo de documentos soportes</t>
  </si>
  <si>
    <t>Elaborar los  proyectos de acuerdo a las necesidades reales, con cada uno de los lideres de los programas, directores y/o asesores</t>
  </si>
  <si>
    <t xml:space="preserve">Secretario de salud/jefe oficina asesora de planeación integral en salud
</t>
  </si>
  <si>
    <t xml:space="preserve">Numero de proyectos formulados/ numero de proyectos ejecutados*100
</t>
  </si>
  <si>
    <t>MAPA DE RIESGOS DE CORRUPCIÓN VIGENCIA 2022
Secretaría de Salud</t>
  </si>
  <si>
    <t xml:space="preserve">Proyectos y/o  actividades a favor de particulares o de la administración. </t>
  </si>
  <si>
    <t>Omisión de proyectos enfocados a beneficiar a sectores o poblaciones vulnerables ejes de la Direccion de gestión social. Y Dirección de la mujer</t>
  </si>
  <si>
    <t>Posibilidad de recibir o solicitar dadivas o beneficio a nombre propio o de terceros a fin de celebrar un contrato, proyecto o actividad.</t>
  </si>
  <si>
    <t xml:space="preserve">Exigencias de condiciones en los procesos de selección que solo cumple un determinado proponente. </t>
  </si>
  <si>
    <t>Selección de población  con el fin de favorecer intereses de grupos políticos o intereses privados.</t>
  </si>
  <si>
    <t>Posibles sobornos de parte de los particulares o de los interesados para gestionar los recursos físicos y económicos a favor de una población específica.</t>
  </si>
  <si>
    <t>Riesgo de corrupción</t>
  </si>
  <si>
    <t xml:space="preserve">Establecer controles de cumplimiento de la planeación y de revisión de proyectos. </t>
  </si>
  <si>
    <t>Informes</t>
  </si>
  <si>
    <t xml:space="preserve">Secretaria de la Mujer </t>
  </si>
  <si>
    <t>Número de proyectos aprobados /número de informes de proyecto indicando población beneficiada.</t>
  </si>
  <si>
    <t>Cumplimiento a la Ley de Transparencia.</t>
  </si>
  <si>
    <t>Publicación de los contratos.</t>
  </si>
  <si>
    <t xml:space="preserve">Registros en plataformas de transparencia Contractual. </t>
  </si>
  <si>
    <t xml:space="preserve">Publicación de cada una de las actividades contempladas en los proyectos antes y después de su ejecución. </t>
  </si>
  <si>
    <t>Actas de Verificación, Listados de asistencia y Publicación de Actividades en Redes Sociales.</t>
  </si>
  <si>
    <t>Indice de Cumplimiento de actividades.</t>
  </si>
  <si>
    <t>MAPA DE RIESGOS DE CORRUPCIÓN VIGENCIA 2022
Secretaría de la Mujer</t>
  </si>
  <si>
    <t xml:space="preserve">Ausencia y/o falla en el registro, seguimiento y control de información por parte del área técnica y de la Dirección de Contratación en la elaboración de documentación previa.
</t>
  </si>
  <si>
    <t>Aplicación de la normatividad vigente de contratación pública para la adecuada ejecución de contratos o convenios.</t>
  </si>
  <si>
    <t xml:space="preserve">Soporte magnético/digital de la documentación pertinente en materia contractual debidamente cargada y validada en SECOP </t>
  </si>
  <si>
    <t>Número de contratos-convenios cargados en SECOP / Número de contratos-convenios aprobados * 100</t>
  </si>
  <si>
    <t xml:space="preserve">Inadecuado seguimiento y control por parte del superior jerárquico y equipo contractual.                                                                     </t>
  </si>
  <si>
    <t>Revisión integral de la documentación destinada a la contratación pública por parte de equipo contractual y/o intervinientes en el proceso de selección y contratación.</t>
  </si>
  <si>
    <t>Actas de comités de contratación (contratos/convenios); Actas de seguimiento de avance de los procesos contractuales (contratos/convenios)</t>
  </si>
  <si>
    <t>No. de comités realizados / Número de comités programados * 100</t>
  </si>
  <si>
    <t>Debilidades en el proceso de supervisión.</t>
  </si>
  <si>
    <t xml:space="preserve">Designación de un supervisor idóneo y competente para cada una de las contrataciones realizadas por la dependencia o en donde la dependencia participe. </t>
  </si>
  <si>
    <t>Oficio Gobol y/o acto administrativo de designación de supervisor integral o según corresponda para cada una de las contrataciones realizadas (contratos/convenios)</t>
  </si>
  <si>
    <t>No. de supervisor integral o según corresponda designado para contratos-convenios / No. de contratos-convenios aprobados * 100</t>
  </si>
  <si>
    <t>Interés del funcionario que suministra la respuesta a 
derechos de petición, quejas, reclamos y sugerencias en pro de obtener un beneficio particular o de terceros.</t>
  </si>
  <si>
    <t xml:space="preserve">Designar un responsable para la recepcion de los
derechos de petición, quejas, reclamos y sugerencias; que se encargue de llevar el control de los tiempos de respuesta y de verificar que la misma sea pertinente a lo solicitado. </t>
  </si>
  <si>
    <t>Oficio Gobol de designación de funcionario o contratista de apoyo a la gestión (jurídico), para que se encargue de llevar la trazabilidad de los derechos de petición, quejas, reclamos y sugerencias</t>
  </si>
  <si>
    <t xml:space="preserve">Multiplicidad de responsables para la recepción y seguimiento a los derechos de petición, quejas, reclamos y sugerencias </t>
  </si>
  <si>
    <t xml:space="preserve">No centralización de la información que ingresa.     </t>
  </si>
  <si>
    <t>Cuadro excel o matriz de control en el que se evidencie fecha de ingreso, tiempo de respuesta y fecha de envío al peticionario o quejoso solicitante.</t>
  </si>
  <si>
    <t>Matriz excel de control de fecha de ingreso, tiempo de respuesta y fecha de envío de respuesta de los derechos de petición, quejas, reclamos y sugerencias</t>
  </si>
  <si>
    <t xml:space="preserve">Amiguismo y clientelismo.                                      </t>
  </si>
  <si>
    <t>Documento de estudio de necesidades del sector y/o estudios previos de contratos/convenios</t>
  </si>
  <si>
    <t>Estudios de necesidades del sector y/o estudios previos de contratos-convenios Vs. Contratos-Convenios viabilizados y/o ejecutados</t>
  </si>
  <si>
    <t xml:space="preserve">Abuso de poder.                                                     </t>
  </si>
  <si>
    <t xml:space="preserve">Tráfico de Influencias.                                                                      </t>
  </si>
  <si>
    <t xml:space="preserve">Actas de entrega y/o recibido a satisfacción de productos/insumos/capacitaciones o según aplique a los beneficiarios de los contratos/convenios de acuerdo con el listado de beneficiarios </t>
  </si>
  <si>
    <t>No. de beneficiarios atendidos/No. de beneficiarios proyectados*100</t>
  </si>
  <si>
    <t xml:space="preserve">Inadecuado seguimiento y control por parte del superior jerárquico.   </t>
  </si>
  <si>
    <t>Inoportuna clasificación de la información en el archivo de la Dependencia.</t>
  </si>
  <si>
    <t>Recopilar, clasificar y ordenar física y/o digitalmente la información documentada de la Dependencia.</t>
  </si>
  <si>
    <t>Archivo de la dependencia debidamente clasificado y organizado</t>
  </si>
  <si>
    <t xml:space="preserve">Archivo de la Dependencia clasificado y organizado de acuerdo a la normatividad y lineamientos del Archivo General de la Nación - AGN. </t>
  </si>
  <si>
    <t>Poco uso del correo institucional por parte de funcionarios (con dominio @bolivar.gov.co).</t>
  </si>
  <si>
    <t>Incentivar el uso del correo institucional por parte de los funcionarios (con dominio @bolivar.gov.co).</t>
  </si>
  <si>
    <t>Respuesta de validación mensual por parte de la oficina TIC de que todos los funcionarios de la Dependencia tengan cuenta de usuario y contraseña con el fin de que cada uno realice un buen uso del correo institucional con dominio @bolivar.gov.co</t>
  </si>
  <si>
    <t>Validación mensual realizada sobre el buen uso del correo institucional Vs. validación mensual proyectada para incentivar el buen uso del correo institucional</t>
  </si>
  <si>
    <t>Debilidades en la recepción, registro y control de la información documentada (digital/física) tanto de correspondencia de entrada como de salida.</t>
  </si>
  <si>
    <t>Fortalecer la recepción, registro y control de la información documentada (digital/física)  tanto de correspondencia de entrada como de salida de la Dependencia.</t>
  </si>
  <si>
    <t>Matriz excel de recepción, registro y control de la correspondencia enviada (salida), así como de la correspondencia de ingreso (entrada). - Carpeta de soportes documentales de la  correspondencia enviada, así como de la correspondencia recibida</t>
  </si>
  <si>
    <t>Correspondencia recepcionada, registrada y controlada (tanto correspondencia de entrada como de salida)</t>
  </si>
  <si>
    <t>MAPA DE RIESGOS DE CORRUPCIÓN VIGENCIA 2022
Secretaría de Agricultura</t>
  </si>
  <si>
    <t>Usar el Poder para propiciar que algún asunto tome una ruta determinada o beneficie a terceros.</t>
  </si>
  <si>
    <t>Asistencia municipal</t>
  </si>
  <si>
    <t>Seguridad y convivencia ciudadana</t>
  </si>
  <si>
    <t>Conflicto de intereses en la expedición de conceptos de legalidad de acuerdos municipales.</t>
  </si>
  <si>
    <t>Permeabilidad del funcionario encargado de emitir conceptos a presiones de terceros</t>
  </si>
  <si>
    <t>improbable</t>
  </si>
  <si>
    <t>menor</t>
  </si>
  <si>
    <t>Reducción</t>
  </si>
  <si>
    <t>Restringir la comunicación del funcionario encargado con los grupos interesados en la decisón. Tener en cuenta la normatividad vigente.</t>
  </si>
  <si>
    <t>Registro de Solicitudes recibidas por Sigob.</t>
  </si>
  <si>
    <t>Secretario del Interior y Director de Asistencia municipal</t>
  </si>
  <si>
    <t>Bimensual</t>
  </si>
  <si>
    <t>Quejas radicadas en la ventanillas, por conflictos de interes.</t>
  </si>
  <si>
    <t xml:space="preserve">Posibilidad de realizar un contrato por prestación de servicios  que incumple las obligaciones contratuales,  que afecten el desarrollo de las actividades definidas en los objetivos de coisbol. </t>
  </si>
  <si>
    <t>carencia de controles en la contratación</t>
  </si>
  <si>
    <t>Reducion</t>
  </si>
  <si>
    <t xml:space="preserve">Verificar el cumplimiento del lleno de los requisitos de los perfiles a contratar.   Verificación de los Estudios previos. </t>
  </si>
  <si>
    <t>Estudios previos realizados, verificación de requisitos en la lista de chequeo.</t>
  </si>
  <si>
    <t>Secretario del Interior,Seguridad y convivencia ciudadana</t>
  </si>
  <si>
    <t>Hojas de vidas recibidas / estudios previos realiados</t>
  </si>
  <si>
    <t>Posibilidad de recibir o solicitar  cualquier dadiva o beneficio a nombre propio o de terceros con el fin de celebrar un contrato con los recursos del FONSET</t>
  </si>
  <si>
    <t>Adendas que modifican las condiciones generales del proceso de contratación para favorecer a un proponente.</t>
  </si>
  <si>
    <t>Verificación de las propuestas las cueles deben cumplir con el lleno de los requisitos exigidos en los estudios previos.</t>
  </si>
  <si>
    <t>No. de procesos contractuales realizados/  No. de procesos contractuales convocados.</t>
  </si>
  <si>
    <t>Cada vez que se presente el evento</t>
  </si>
  <si>
    <t xml:space="preserve">Secretaria del interior - Oficina de juventud  </t>
  </si>
  <si>
    <t xml:space="preserve">Proceso de Planeación Agropecuaria y Desarrollo Rural </t>
  </si>
  <si>
    <t>Proceso de Desarrollo Agroindustrial y Asistencia Técnica</t>
  </si>
  <si>
    <t>Acceder a presiones de grupos políticos para beneficiar a una comunidad específica no contemplada como beneficiaria.</t>
  </si>
  <si>
    <t>Inoportuna atención y/o respuesta tardía a 
derechos de petición, quejas, reclamos y sugerencias en pro de obtener un beneficio particular o de terceros.</t>
  </si>
  <si>
    <t>Violación de las normas de contratación pública buscando el beneficio de un funcionario o de un tercero.</t>
  </si>
  <si>
    <t>Pérdida y/o sustracción de información documentada (digital/física) para entorpecer el control y seguimiento sobre los recursos del erario.</t>
  </si>
  <si>
    <t>Secretaría de Agricultura</t>
  </si>
  <si>
    <t>MENSUAL</t>
  </si>
  <si>
    <t>Informe mensual presentado por escrito por parte de un funcionario o contratista de apoyo a la gestión competente en la materia (jurídico), sobre el control de los tiempos de respuesta de los derechos de petición, quejas, reclamos y sugerencias</t>
  </si>
  <si>
    <t>Revisión y verificación de estudio de las necesidades del sector; estudios previos y listado de beneficiarios para los contratos/convenios.</t>
  </si>
  <si>
    <t>CONCEPTOS, ACTOS ADMINISTRATIVOS Y PERSONERÍA JURÍDICA</t>
  </si>
  <si>
    <t>Posibilidad de solicitar o recibir dádivas o beneficios a nombre propio  o de terceros, con el fin de encubrir las  irreguaridades detectadas sobre funcionamiento de las ESAL, por quienes atienden las diligencias  de inspección y visitas.</t>
  </si>
  <si>
    <t>Evitar que la entidad imponga sanciones  que afecten el funcionamiento de la Entidad sin ánimo de lucro</t>
  </si>
  <si>
    <t xml:space="preserve">Realizar seguimiento permanente por parte de los responsables de cada proceso en las inspecciones realizadas a las ESAL. </t>
  </si>
  <si>
    <t>Informes de seguimiento</t>
  </si>
  <si>
    <t>Director de Conceptos, Actos Administrativos y Personería Jurídica</t>
  </si>
  <si>
    <t>Controles VS Informes</t>
  </si>
  <si>
    <t>Incumplimiento en los términos de atención de peticiones, consultas y conceptos generales para beneficio propio o particular</t>
  </si>
  <si>
    <t>Interés en favorecer a un particular y/o la desatención o descuido en el seguimiento a las peticiones, consultas y conceptos</t>
  </si>
  <si>
    <t>posible</t>
  </si>
  <si>
    <t>Realizar seguimiento y llevar control de las peticiones, consultas y conceptos entregados para estudio de los abogados de la Dirección de Conceptos, Actos Administrativos y Personería Jurídica.</t>
  </si>
  <si>
    <t xml:space="preserve">Expedir actos administrativos o decisiones contrarios al ordenamiento jurídico o retardar u omitir su expedición.
</t>
  </si>
  <si>
    <t xml:space="preserve">Para beneficiar a un tercero y/o obtener beneficio personal.                                                                                                    
</t>
  </si>
  <si>
    <t>Llevar control en el reparto de los actos administrativos a ser expedidos o dados para revisión y visto bueno de los abogados de la Dirección de Conceptos, Actos Administrativos y Personería Jurídica.</t>
  </si>
  <si>
    <t>Base de datos mediante la cual se realiza control y seguimiento a actos administrativos a ser expedidos o dados para revisión y visto bueno de los abogados de la Dirección de Conceptos, Actos Administrativos y Personería Jurídica.</t>
  </si>
  <si>
    <t>Concentración del conocimiento y/o funciones en el funcionario.</t>
  </si>
  <si>
    <t xml:space="preserve">Alto grado de discrecionalidad por parte del funcionario responsable de la expedición o revisión. </t>
  </si>
  <si>
    <t>DEFENSA JUDICIAL</t>
  </si>
  <si>
    <t>Defensa jurídica deficiente, ya sea por acción o por omisión por parte de los apoderados del Departamento, para beneficiar a un tercero y/o obtener beneficio personal.</t>
  </si>
  <si>
    <t>Uso indebido de herramientas jurídica y facticas para estructurar la defensa jurídica del Departamento de Bolívar.</t>
  </si>
  <si>
    <t xml:space="preserve">Llevar un registro de  los estados de los procesos,  y de las actuaciones de los apoderados, mediente la plataforma SIPROJ,  para su cotejo con los informes de actividades ejecuatadas. </t>
  </si>
  <si>
    <t>Soporte de registros de los procesos, y de las actauciones de los apoderados, en la plataforma SIPROJ.</t>
  </si>
  <si>
    <t>Director de Defensa Judicial</t>
  </si>
  <si>
    <t xml:space="preserve">Controles vs SIPROJ - Sistema de Información de Procesos Judiciales
</t>
  </si>
  <si>
    <t>Reincidencia en la no adopción y puesta en práctica de los lineamientos concertados en la Política de Prevención del Daño Antijurídico, lo cual permite que éste daño se siga presentando y eventualmente ocasionar un detrimento en el patrimonio del Departamento.</t>
  </si>
  <si>
    <t>Desatención a los lineamientos establecidos en la Política de Prevención de Daño Antijurídico, por neglicencia, desidia.</t>
  </si>
  <si>
    <t xml:space="preserve">Realizar jornadas de socialización y actualización de la Política de Prevención de Daño Antijurídico.   </t>
  </si>
  <si>
    <t>Evidencias de las jornadas de capacitación.</t>
  </si>
  <si>
    <t xml:space="preserve">
Modificación indebida de la información registrada en el SIPROJ, para beneficio propio o de un tercero.</t>
  </si>
  <si>
    <t>Obtener beneficio en el proceso judicial a cargo del responsable del manejo de la plataforma SIPROJ.</t>
  </si>
  <si>
    <t>Realizar seguimiento y control permanente a la información de los procesos juduciales registrados en la plataforma SIPROJ.</t>
  </si>
  <si>
    <t>Soportes de registros de los procesos en la plataforma SIPROJ.</t>
  </si>
  <si>
    <t>No hacerse parte/víctima, dentro de un proceso penal surgido por la comisión de un delito contra la administración pública o el patrimonio público, por parte de un servidor o ex servidor público, que pueda afectar el patrimonio del ente territorial.</t>
  </si>
  <si>
    <t xml:space="preserve">Indebida notificación por parte del Despacho judicial correspondiente.                                                       </t>
  </si>
  <si>
    <t>Controles periodicos respecto de las solicitudes de constitución como víctima y de las denuncias relacionadas con la entidad.</t>
  </si>
  <si>
    <t>Actas del Comité de Conciliación.</t>
  </si>
  <si>
    <t>Controles vs Actas del Comité</t>
  </si>
  <si>
    <t xml:space="preserve">Negligencia por parte del abogado o funcionario encargado de dicho proceso judicial.  </t>
  </si>
  <si>
    <t>CONTRATACIÓN</t>
  </si>
  <si>
    <t>Manipulación de estudios previos, pliegos de
condiciones, respuestas a observaciones,
evaluación de propuestas, adendas y acto
administrativo de adjudicación por terceros interesados en el futuro proceso de contratación..</t>
  </si>
  <si>
    <t>Deficiencias en la estructuración del plan de adquisiciones</t>
  </si>
  <si>
    <t>Realizar acompañamiento jurídico en las etapas de los procesos contractuales de conformidad a las solicitudes elevadas por las diferentes dependencias de la entidad</t>
  </si>
  <si>
    <t>Implementación del manual de contratación</t>
  </si>
  <si>
    <t>Director de Contratación</t>
  </si>
  <si>
    <t>Controles vs Informes</t>
  </si>
  <si>
    <t>Falta de claridad en las Espécificaciones técnicas de los estudios previos.</t>
  </si>
  <si>
    <t>Realizar estudios de mercados y estudios técnicos consistentes con el objeto a contratar</t>
  </si>
  <si>
    <t>Establecimiento de condiciones o requisitos para favorecer a determinados proponentes</t>
  </si>
  <si>
    <t>Revisión de los procesos contractuales que por delegación deben pasar por la Secretaría Jurídica</t>
  </si>
  <si>
    <t>Falta de claridad, ambigüedad o inconsistencia en la documentación de soporte de la necesidad.</t>
  </si>
  <si>
    <t>Verificación integral de la publicación realizada en las plataformas SECOP y realizar reportes conforme al cumplimiento de normatividad vigente.</t>
  </si>
  <si>
    <t>Deficiencias en el análisis que soporta el valor estimado del contrato. Exigencias que superen más de dos veces el presupuesto oficial</t>
  </si>
  <si>
    <t>Reducir el Riesgo</t>
  </si>
  <si>
    <t>Comunicaciones, presa y protocolo</t>
  </si>
  <si>
    <t>Divulgar información errada, promover circulación de rumores o desinformación con el fin de favorecer o desfavorecer a un determinado funcionario o grupo politico o gremio.</t>
  </si>
  <si>
    <t xml:space="preserve">Solicitud de intereses privados para sacar provecho de una situación o evento.
</t>
  </si>
  <si>
    <t xml:space="preserve">Reducir  </t>
  </si>
  <si>
    <t>Revisión de la información que se enviará a todos los medios de comunicación ya sea en boletínes, artículos, publicación en diarios, correo electrónicos. Etc.  Revisión de las piezas de diseño publicitarias de los eventos a realizarse en las distintas dependencias de la Gobernación de Bolívar</t>
  </si>
  <si>
    <t>Evidencias de Todos los comunicados colgados en página Web</t>
  </si>
  <si>
    <t>Secretario privado-Jefe Oficina  de Prensa</t>
  </si>
  <si>
    <t>Número de comunicados = Evidencias de publicación en la vigencia</t>
  </si>
  <si>
    <t>Solicitar reparaciones económicas para conservar la credibilidad e imagen institucional de la entidad.</t>
  </si>
  <si>
    <t xml:space="preserve">Manejar buena relación y comunicación con todos los grupos o personas  durante los eventos que podrian generar un falso rumor. </t>
  </si>
  <si>
    <t>Se mantiene Grupos de difusion y retroalimentación permanente con medios locales, regionales y nacionales</t>
  </si>
  <si>
    <t>Actas o reportes de retroalimentación de los medios.</t>
  </si>
  <si>
    <t>Uso de los mecanismos de publicidad oficial o mecanismos de divulgación de programas y políticas oficiales que implique utilización de los recursos institucionales, en donde se haga promoción de un servidor público  o un tercero para su beneficio personal</t>
  </si>
  <si>
    <t>Desconocimiento e indebida aplicación  de la normatividad vigente (Estatuto anticorrupción - Ley 1474 de 2011 - Art. 10 )
Conducta dolosa o culposa por parte del Funcionario .</t>
  </si>
  <si>
    <t>Segregación de funciones (funcionario que elabora o recomienda y funcionario que aprueba, en este último caso el vocero oficial de la Entidad).Difusión de la normatividad vigente en términos de Publicidad (Ley 1474 de 2011 – Estatuto Anticorrupción, artículo 10, el cual señala la prohibición de usar publicidad oficial, o de cualquier otro mecanismo de divulgación para promover servidores públicos, partidos políticos o candidatos"</t>
  </si>
  <si>
    <t>Políticas de Comunicación
Formato de aprobación comunicaciones a medios o a terceros</t>
  </si>
  <si>
    <t xml:space="preserve">Número de eventos reportados y  materializados </t>
  </si>
  <si>
    <t>Favorecimiento a terceros en la celebración de contrataciones para la ejecución de actividades propias de la secretaría.</t>
  </si>
  <si>
    <t>Coacción por parte de un funcionario o grupos externos a la institución para lograr lucro de esta operación.</t>
  </si>
  <si>
    <t>Mantener actualizado el sistema de información de contratación.</t>
  </si>
  <si>
    <t>Informe actualizado de la contratación en el Sistema Electrónico para la Contratación Pública-SECOP.</t>
  </si>
  <si>
    <t>Contratos celebrados / Contratos en el Informe SECOP  II</t>
  </si>
  <si>
    <t>Incumplir  en busca de favorecer a terceros o por intereses particulares la atención oportuna y de fondo de las  PQRS allegadas a la secretaria privada.</t>
  </si>
  <si>
    <t>Distribución de peticiones y/o solicitudes allegadas a la secretaria  de manera errada a otras dependencia  y/o atención de las mismas de manera tardia lo que generaria posibles acciones  en contra de la entidad.</t>
  </si>
  <si>
    <t>revision periodica de las diferentes canales de recepción de PQRS en la deendencia (plataforma sigob-correo de la secretaria etc,)</t>
  </si>
  <si>
    <t>las comunicaciones mediante las cuales se da respuesta o se remite a otras dependencias para su atención</t>
  </si>
  <si>
    <t>Secretario privado</t>
  </si>
  <si>
    <t>pqrs allegadas a la secretaria / pqrs respondidas oportunamente</t>
  </si>
  <si>
    <t>MAPA DE RIESGOS DE CORRUPCIÓN VIGENCIA 2022
Secretaría Jurídica</t>
  </si>
  <si>
    <t>MAPA DE RIESGOS DE CORRUPCIÓN VIGENCIA 2022
Secretaría Privada</t>
  </si>
  <si>
    <t>MAPA DE RIESGOS DE CORRUPCIÓN VIGENCIA 2022
Oficina de Control Disciplinario</t>
  </si>
  <si>
    <t xml:space="preserve">N. </t>
  </si>
  <si>
    <t>PROTECCION DE LA FUNCION PUBLICA</t>
  </si>
  <si>
    <t>Acceder sin autorización a la información o usar esta para un beneficio particular.</t>
  </si>
  <si>
    <t>1. Falta de compromiso con la entidad.
2. Buscar un beneficio particular.
3. Falta de ética del funcionario</t>
  </si>
  <si>
    <t>Control de acceso y uso de sistemas de información</t>
  </si>
  <si>
    <t xml:space="preserve"> Registro de Entrega y Uso de  Informacion</t>
  </si>
  <si>
    <t>Jefe de Oficina</t>
  </si>
  <si>
    <t>Cada 6 meses</t>
  </si>
  <si>
    <t>Información filtrada / Total de información manejada</t>
  </si>
  <si>
    <t>Alterar documentos propios del trámite en el procedimiento a favor del investigado.</t>
  </si>
  <si>
    <t>1. Presiones indebidas
2. Favorecer a terceros
3. Demoras en el proceso</t>
  </si>
  <si>
    <t xml:space="preserve">Revisiones por los niveles jerárquicos
</t>
  </si>
  <si>
    <t>Actas de Revision</t>
  </si>
  <si>
    <t>Documentos alterados / total de documentos recibidos en los trámites</t>
  </si>
  <si>
    <t>Utilización inadecuada y filtración de información sensible que maneja la entidad.</t>
  </si>
  <si>
    <t xml:space="preserve">1. Falta de controles.
2. Falta de aplicación de
políticas de seguridad. </t>
  </si>
  <si>
    <t>Compartir el riesgo</t>
  </si>
  <si>
    <t>Infraestructura de
seguridad y control
de accesos</t>
  </si>
  <si>
    <t>Informe de Supervision y Fotos</t>
  </si>
  <si>
    <t>Adulterar, sustraer o usar indebidamente la información para desviar las pruebas dentro del proceso a beneficio de terceros .</t>
  </si>
  <si>
    <t>1. Inmoralidad del funcionario público.
2. Falta de seguridad en el aseguramiento de la información.
3. Inadecuado sistema de archivo.
4. Ofrecimiento de dádivas.
5. Presiones de superiores jerárquicos.</t>
  </si>
  <si>
    <t xml:space="preserve">Seguimiento por el
coordinador y el Jefe
de oficina
</t>
  </si>
  <si>
    <t xml:space="preserve">Revisar y
presentar  informacion de control y Seguimiento  de los expediente </t>
  </si>
  <si>
    <t>Expedientes con documentación alterada / Total de documentación manejada en la oficina</t>
  </si>
  <si>
    <t>Incumplimiento en atender y dilatar a las solicitudes y requerimientos de informacion y pruebas por las diferentes dependencia de la entidad administrativa en uso de poder para beneficiar a los vinculados en el procedimiento a la Prescipción de la acción disciplinaria.</t>
  </si>
  <si>
    <t>Omision de informacion a los entes de control de hechos presumibles o ilegales que arroje el proceso disciplinario</t>
  </si>
  <si>
    <t>Dar celeridad a los procesos a punto de prescribir.
Seguimiento continúo al Mapa de Riesgo. 
Revisión periódica del proceso.
Empoderamiento por parte del funcionario encargado</t>
  </si>
  <si>
    <t>Seguimiento al Mapa de Riesgos</t>
  </si>
  <si>
    <t>Seguimientos control interno</t>
  </si>
  <si>
    <t>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</si>
</sst>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6" fillId="0" borderId="0"/>
    <xf numFmtId="0" fontId="8" fillId="0" borderId="0"/>
    <xf numFmtId="0" fontId="8" fillId="0" borderId="0"/>
    <xf numFmtId="0" fontId="13" fillId="0" borderId="0"/>
    <xf numFmtId="0" fontId="14" fillId="0" borderId="0"/>
    <xf numFmtId="0" fontId="1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28" applyNumberFormat="0" applyAlignment="0" applyProtection="0"/>
    <xf numFmtId="0" fontId="17" fillId="21" borderId="29" applyNumberFormat="0" applyAlignment="0" applyProtection="0"/>
    <xf numFmtId="0" fontId="18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5" borderId="0" applyNumberFormat="0" applyBorder="0" applyAlignment="0" applyProtection="0"/>
    <xf numFmtId="0" fontId="20" fillId="11" borderId="28" applyNumberFormat="0" applyAlignment="0" applyProtection="0"/>
    <xf numFmtId="0" fontId="21" fillId="7" borderId="0" applyNumberFormat="0" applyBorder="0" applyAlignment="0" applyProtection="0"/>
    <xf numFmtId="164" fontId="13" fillId="0" borderId="0" applyFont="0" applyFill="0" applyBorder="0" applyAlignment="0" applyProtection="0"/>
    <xf numFmtId="0" fontId="22" fillId="26" borderId="0" applyNumberFormat="0" applyBorder="0" applyAlignment="0" applyProtection="0"/>
    <xf numFmtId="0" fontId="13" fillId="0" borderId="0"/>
    <xf numFmtId="0" fontId="13" fillId="27" borderId="31" applyNumberFormat="0" applyFont="0" applyAlignment="0" applyProtection="0"/>
    <xf numFmtId="9" fontId="13" fillId="0" borderId="0" applyFont="0" applyFill="0" applyBorder="0" applyAlignment="0" applyProtection="0"/>
    <xf numFmtId="0" fontId="23" fillId="20" borderId="3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3" applyNumberFormat="0" applyFill="0" applyAlignment="0" applyProtection="0"/>
    <xf numFmtId="0" fontId="19" fillId="0" borderId="34" applyNumberFormat="0" applyFill="0" applyAlignment="0" applyProtection="0"/>
    <xf numFmtId="0" fontId="28" fillId="0" borderId="35" applyNumberFormat="0" applyFill="0" applyAlignment="0" applyProtection="0"/>
  </cellStyleXfs>
  <cellXfs count="248">
    <xf numFmtId="0" fontId="0" fillId="0" borderId="0" xfId="0"/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left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textRotation="90" wrapText="1"/>
    </xf>
    <xf numFmtId="0" fontId="0" fillId="0" borderId="18" xfId="0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textRotation="90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textRotation="90" wrapText="1"/>
    </xf>
    <xf numFmtId="0" fontId="5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textRotation="90" wrapText="1"/>
    </xf>
    <xf numFmtId="0" fontId="5" fillId="0" borderId="1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left" vertical="center" textRotation="90" wrapText="1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2" xfId="1" applyFont="1" applyBorder="1" applyAlignment="1">
      <alignment horizontal="left" vertical="center" wrapText="1" shrinkToFit="1"/>
    </xf>
    <xf numFmtId="0" fontId="0" fillId="0" borderId="2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5" borderId="2" xfId="2" applyFont="1" applyFill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2" xfId="3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5" borderId="2" xfId="3" applyFont="1" applyFill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textRotation="90"/>
    </xf>
    <xf numFmtId="0" fontId="2" fillId="0" borderId="26" xfId="0" applyFont="1" applyFill="1" applyBorder="1" applyAlignment="1">
      <alignment vertical="center" wrapText="1"/>
    </xf>
    <xf numFmtId="0" fontId="0" fillId="0" borderId="10" xfId="1" applyFont="1" applyBorder="1" applyAlignment="1">
      <alignment horizontal="left" vertical="center" wrapText="1"/>
    </xf>
    <xf numFmtId="0" fontId="10" fillId="0" borderId="10" xfId="3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5" borderId="10" xfId="3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0" fillId="3" borderId="17" xfId="3" applyFont="1" applyFill="1" applyBorder="1" applyAlignment="1">
      <alignment horizontal="left" vertical="center" wrapText="1"/>
    </xf>
    <xf numFmtId="0" fontId="0" fillId="0" borderId="17" xfId="3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left" vertical="center" textRotation="90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textRotation="90" wrapText="1"/>
    </xf>
    <xf numFmtId="0" fontId="0" fillId="0" borderId="17" xfId="0" applyFont="1" applyBorder="1" applyAlignment="1">
      <alignment horizontal="left" vertical="center" textRotation="90" wrapText="1"/>
    </xf>
    <xf numFmtId="0" fontId="0" fillId="0" borderId="1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textRotation="90" wrapText="1"/>
    </xf>
    <xf numFmtId="0" fontId="0" fillId="0" borderId="10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0" xfId="0"/>
    <xf numFmtId="0" fontId="12" fillId="0" borderId="0" xfId="0" applyFont="1" applyBorder="1" applyAlignment="1">
      <alignment vertical="center" textRotation="90" wrapText="1"/>
    </xf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0" xfId="0"/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textRotation="90" wrapText="1"/>
    </xf>
    <xf numFmtId="0" fontId="1" fillId="0" borderId="2" xfId="0" applyFont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left" vertical="center" textRotation="90" wrapText="1"/>
    </xf>
    <xf numFmtId="0" fontId="0" fillId="0" borderId="17" xfId="0" applyFont="1" applyBorder="1" applyAlignment="1">
      <alignment horizontal="left" vertical="center" textRotation="90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textRotation="90" wrapText="1"/>
    </xf>
    <xf numFmtId="0" fontId="0" fillId="0" borderId="13" xfId="0" applyBorder="1" applyAlignment="1">
      <alignment horizontal="left" vertical="center" textRotation="90" wrapText="1"/>
    </xf>
    <xf numFmtId="0" fontId="0" fillId="0" borderId="15" xfId="0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textRotation="90" wrapText="1"/>
    </xf>
    <xf numFmtId="0" fontId="0" fillId="0" borderId="5" xfId="0" applyBorder="1" applyAlignment="1">
      <alignment horizontal="left" vertical="center" textRotation="90" wrapText="1"/>
    </xf>
    <xf numFmtId="0" fontId="0" fillId="0" borderId="16" xfId="0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textRotation="90" wrapText="1"/>
    </xf>
    <xf numFmtId="0" fontId="0" fillId="0" borderId="9" xfId="0" applyFont="1" applyBorder="1" applyAlignment="1">
      <alignment horizontal="left" vertical="center" textRotation="90" wrapText="1"/>
    </xf>
    <xf numFmtId="0" fontId="0" fillId="0" borderId="22" xfId="0" applyFont="1" applyBorder="1" applyAlignment="1">
      <alignment horizontal="left" vertical="center" textRotation="90" wrapText="1"/>
    </xf>
    <xf numFmtId="0" fontId="0" fillId="0" borderId="9" xfId="0" applyFont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wrapText="1"/>
    </xf>
    <xf numFmtId="0" fontId="0" fillId="3" borderId="3" xfId="0" applyFont="1" applyFill="1" applyBorder="1" applyAlignment="1">
      <alignment horizontal="center" vertical="center" textRotation="90" wrapText="1"/>
    </xf>
    <xf numFmtId="0" fontId="0" fillId="3" borderId="5" xfId="0" applyFont="1" applyFill="1" applyBorder="1" applyAlignment="1">
      <alignment horizontal="center" vertical="center" textRotation="90" wrapText="1"/>
    </xf>
    <xf numFmtId="0" fontId="0" fillId="3" borderId="16" xfId="0" applyFont="1" applyFill="1" applyBorder="1" applyAlignment="1">
      <alignment horizontal="center" vertical="center" textRotation="90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textRotation="90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textRotation="90" wrapText="1"/>
    </xf>
    <xf numFmtId="0" fontId="0" fillId="0" borderId="4" xfId="0" applyFont="1" applyBorder="1" applyAlignment="1">
      <alignment horizontal="left" vertical="center" textRotation="90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textRotation="90" wrapText="1"/>
    </xf>
    <xf numFmtId="0" fontId="0" fillId="0" borderId="16" xfId="0" applyFont="1" applyBorder="1" applyAlignment="1">
      <alignment horizontal="left" vertical="center" textRotation="90" wrapText="1"/>
    </xf>
    <xf numFmtId="0" fontId="0" fillId="0" borderId="1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textRotation="90" wrapText="1"/>
    </xf>
    <xf numFmtId="0" fontId="0" fillId="0" borderId="13" xfId="0" applyFont="1" applyBorder="1" applyAlignment="1">
      <alignment horizontal="left" vertical="center" textRotation="90" wrapText="1"/>
    </xf>
    <xf numFmtId="0" fontId="0" fillId="0" borderId="15" xfId="0" applyFont="1" applyBorder="1" applyAlignment="1">
      <alignment horizontal="left" vertical="center" textRotation="90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 textRotation="90" wrapText="1"/>
    </xf>
    <xf numFmtId="0" fontId="1" fillId="0" borderId="1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0" fillId="0" borderId="1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90" wrapText="1"/>
    </xf>
    <xf numFmtId="0" fontId="0" fillId="0" borderId="17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left" vertical="center" textRotation="90" wrapText="1"/>
    </xf>
    <xf numFmtId="0" fontId="4" fillId="0" borderId="17" xfId="0" applyFont="1" applyBorder="1" applyAlignment="1">
      <alignment horizontal="left" vertical="center" textRotation="90"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textRotation="90" wrapText="1"/>
    </xf>
    <xf numFmtId="0" fontId="0" fillId="3" borderId="5" xfId="0" applyFont="1" applyFill="1" applyBorder="1" applyAlignment="1">
      <alignment horizontal="left" vertical="center" textRotation="90" wrapText="1"/>
    </xf>
    <xf numFmtId="0" fontId="0" fillId="3" borderId="16" xfId="0" applyFont="1" applyFill="1" applyBorder="1" applyAlignment="1">
      <alignment horizontal="left" vertical="center" textRotation="90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1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5" borderId="2" xfId="2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textRotation="90" wrapText="1"/>
    </xf>
    <xf numFmtId="0" fontId="9" fillId="0" borderId="17" xfId="0" applyFont="1" applyBorder="1" applyAlignment="1">
      <alignment horizontal="left" vertical="center" textRotation="90" wrapText="1"/>
    </xf>
    <xf numFmtId="0" fontId="9" fillId="0" borderId="9" xfId="0" applyFont="1" applyBorder="1" applyAlignment="1">
      <alignment horizontal="left" vertical="center" textRotation="90" wrapText="1"/>
    </xf>
    <xf numFmtId="0" fontId="9" fillId="0" borderId="22" xfId="0" applyFont="1" applyBorder="1" applyAlignment="1">
      <alignment horizontal="left" vertical="center" textRotation="90" wrapText="1"/>
    </xf>
    <xf numFmtId="0" fontId="0" fillId="0" borderId="2" xfId="0" applyFont="1" applyBorder="1" applyAlignment="1">
      <alignment horizontal="left" vertical="center" textRotation="90"/>
    </xf>
    <xf numFmtId="0" fontId="0" fillId="0" borderId="17" xfId="0" applyFont="1" applyBorder="1" applyAlignment="1">
      <alignment horizontal="left" vertical="center" textRotation="90"/>
    </xf>
    <xf numFmtId="0" fontId="0" fillId="0" borderId="9" xfId="0" applyFont="1" applyBorder="1" applyAlignment="1">
      <alignment horizontal="left" vertical="center" textRotation="90"/>
    </xf>
    <xf numFmtId="0" fontId="0" fillId="0" borderId="22" xfId="0" applyFont="1" applyBorder="1" applyAlignment="1">
      <alignment horizontal="left" vertical="center" textRotation="90"/>
    </xf>
    <xf numFmtId="0" fontId="0" fillId="0" borderId="2" xfId="0" applyFont="1" applyFill="1" applyBorder="1" applyAlignment="1">
      <alignment horizontal="left" vertical="center" textRotation="90"/>
    </xf>
    <xf numFmtId="0" fontId="0" fillId="0" borderId="17" xfId="0" applyFont="1" applyFill="1" applyBorder="1" applyAlignment="1">
      <alignment horizontal="left" vertical="center" textRotation="90"/>
    </xf>
    <xf numFmtId="0" fontId="0" fillId="0" borderId="2" xfId="0" applyFont="1" applyFill="1" applyBorder="1" applyAlignment="1">
      <alignment horizontal="left" vertical="center" textRotation="90" wrapText="1"/>
    </xf>
    <xf numFmtId="0" fontId="0" fillId="0" borderId="17" xfId="0" applyFont="1" applyFill="1" applyBorder="1" applyAlignment="1">
      <alignment horizontal="left" vertical="center" textRotation="90" wrapText="1"/>
    </xf>
    <xf numFmtId="0" fontId="0" fillId="0" borderId="1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textRotation="90" wrapText="1"/>
    </xf>
    <xf numFmtId="0" fontId="0" fillId="0" borderId="2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 wrapText="1"/>
    </xf>
    <xf numFmtId="0" fontId="0" fillId="0" borderId="17" xfId="0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textRotation="90" wrapText="1"/>
    </xf>
    <xf numFmtId="0" fontId="0" fillId="0" borderId="17" xfId="0" applyBorder="1" applyAlignment="1">
      <alignment horizontal="left" vertical="center" textRotation="90" wrapText="1"/>
    </xf>
    <xf numFmtId="0" fontId="0" fillId="0" borderId="9" xfId="0" applyBorder="1" applyAlignment="1">
      <alignment horizontal="left" vertical="center" textRotation="90" wrapText="1"/>
    </xf>
    <xf numFmtId="0" fontId="0" fillId="0" borderId="22" xfId="0" applyBorder="1" applyAlignment="1">
      <alignment horizontal="left" vertical="center" textRotation="90" wrapText="1"/>
    </xf>
    <xf numFmtId="0" fontId="0" fillId="0" borderId="9" xfId="0" applyFont="1" applyBorder="1" applyAlignment="1">
      <alignment horizontal="center" vertical="center" textRotation="90" wrapText="1"/>
    </xf>
    <xf numFmtId="0" fontId="0" fillId="0" borderId="22" xfId="0" applyFont="1" applyBorder="1" applyAlignment="1">
      <alignment horizontal="center" vertical="center" textRotation="90" wrapText="1"/>
    </xf>
  </cellXfs>
  <cellStyles count="49">
    <cellStyle name="20% - Énfasis1 2" xfId="7"/>
    <cellStyle name="20% - Énfasis2 2" xfId="8"/>
    <cellStyle name="20% - Énfasis3 2" xfId="9"/>
    <cellStyle name="20% - Énfasis4 2" xfId="10"/>
    <cellStyle name="20% - Énfasis5 2" xfId="11"/>
    <cellStyle name="20% - Énfasis6 2" xfId="12"/>
    <cellStyle name="40% - Énfasis1 2" xfId="13"/>
    <cellStyle name="40% - Énfasis2 2" xfId="14"/>
    <cellStyle name="40% - Énfasis3 2" xfId="15"/>
    <cellStyle name="40% - Énfasis4 2" xfId="16"/>
    <cellStyle name="40% - Énfasis5 2" xfId="17"/>
    <cellStyle name="40% - Énfasis6 2" xfId="18"/>
    <cellStyle name="60% - Énfasis1 2" xfId="19"/>
    <cellStyle name="60% - Énfasis2 2" xfId="20"/>
    <cellStyle name="60% - Énfasis3 2" xfId="21"/>
    <cellStyle name="60% - Énfasis4 2" xfId="22"/>
    <cellStyle name="60% - Énfasis5 2" xfId="23"/>
    <cellStyle name="60% - Énfasis6 2" xfId="24"/>
    <cellStyle name="Cálculo 2" xfId="25"/>
    <cellStyle name="Celda de comprobación 2" xfId="26"/>
    <cellStyle name="Celda vinculada 2" xfId="27"/>
    <cellStyle name="Encabezado 4 2" xfId="28"/>
    <cellStyle name="Énfasis1 2" xfId="29"/>
    <cellStyle name="Énfasis2 2" xfId="30"/>
    <cellStyle name="Énfasis3 2" xfId="31"/>
    <cellStyle name="Énfasis4 2" xfId="32"/>
    <cellStyle name="Énfasis5 2" xfId="33"/>
    <cellStyle name="Énfasis6 2" xfId="34"/>
    <cellStyle name="Entrada 2" xfId="35"/>
    <cellStyle name="Incorrecto 2" xfId="36"/>
    <cellStyle name="Moneda 2" xfId="37"/>
    <cellStyle name="Neutral 2" xfId="38"/>
    <cellStyle name="Nor}al" xfId="39"/>
    <cellStyle name="Normal" xfId="0" builtinId="0"/>
    <cellStyle name="Normal 2" xfId="4"/>
    <cellStyle name="Normal 2 2" xfId="5"/>
    <cellStyle name="Normal 3" xfId="6"/>
    <cellStyle name="Normal 4" xfId="1"/>
    <cellStyle name="Normal 5" xfId="2"/>
    <cellStyle name="Normal 6" xfId="3"/>
    <cellStyle name="Notas 2" xfId="40"/>
    <cellStyle name="Porcentaje 2" xfId="41"/>
    <cellStyle name="Salida 2" xfId="42"/>
    <cellStyle name="Texto de advertencia 2" xfId="43"/>
    <cellStyle name="Texto explicativo 2" xfId="44"/>
    <cellStyle name="Título 2 2" xfId="46"/>
    <cellStyle name="Título 3 2" xfId="47"/>
    <cellStyle name="Título 4" xfId="45"/>
    <cellStyle name="Total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4</xdr:col>
      <xdr:colOff>827087</xdr:colOff>
      <xdr:row>1</xdr:row>
      <xdr:rowOff>1885950</xdr:rowOff>
    </xdr:to>
    <xdr:pic>
      <xdr:nvPicPr>
        <xdr:cNvPr id="18" name="Imagen 17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706164" cy="182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392790</xdr:colOff>
      <xdr:row>1</xdr:row>
      <xdr:rowOff>47626</xdr:rowOff>
    </xdr:from>
    <xdr:to>
      <xdr:col>16</xdr:col>
      <xdr:colOff>0</xdr:colOff>
      <xdr:row>1</xdr:row>
      <xdr:rowOff>1857375</xdr:rowOff>
    </xdr:to>
    <xdr:pic>
      <xdr:nvPicPr>
        <xdr:cNvPr id="19" name="Imagen 18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1213190" y="247651"/>
          <a:ext cx="4093485" cy="18097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69452</xdr:colOff>
      <xdr:row>1</xdr:row>
      <xdr:rowOff>2068775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00"/>
          <a:ext cx="1612502" cy="206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1419225</xdr:colOff>
      <xdr:row>1</xdr:row>
      <xdr:rowOff>66674</xdr:rowOff>
    </xdr:from>
    <xdr:to>
      <xdr:col>27</xdr:col>
      <xdr:colOff>1533525</xdr:colOff>
      <xdr:row>1</xdr:row>
      <xdr:rowOff>2047875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4354175" y="257174"/>
          <a:ext cx="3457575" cy="19812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38101</xdr:rowOff>
    </xdr:from>
    <xdr:to>
      <xdr:col>6</xdr:col>
      <xdr:colOff>266700</xdr:colOff>
      <xdr:row>1</xdr:row>
      <xdr:rowOff>2047875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1"/>
          <a:ext cx="1590675" cy="200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1362075</xdr:colOff>
      <xdr:row>1</xdr:row>
      <xdr:rowOff>57150</xdr:rowOff>
    </xdr:from>
    <xdr:to>
      <xdr:col>27</xdr:col>
      <xdr:colOff>2619375</xdr:colOff>
      <xdr:row>1</xdr:row>
      <xdr:rowOff>2019300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830550" y="257175"/>
          <a:ext cx="3438525" cy="19621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4</xdr:col>
      <xdr:colOff>428625</xdr:colOff>
      <xdr:row>1</xdr:row>
      <xdr:rowOff>2266951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8126"/>
          <a:ext cx="1590675" cy="222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1304925</xdr:colOff>
      <xdr:row>1</xdr:row>
      <xdr:rowOff>38099</xdr:rowOff>
    </xdr:from>
    <xdr:to>
      <xdr:col>15</xdr:col>
      <xdr:colOff>2190750</xdr:colOff>
      <xdr:row>1</xdr:row>
      <xdr:rowOff>2247900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0439400" y="238124"/>
          <a:ext cx="3438525" cy="220980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5</xdr:col>
      <xdr:colOff>647700</xdr:colOff>
      <xdr:row>1</xdr:row>
      <xdr:rowOff>2286000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8126"/>
          <a:ext cx="1590675" cy="224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1238250</xdr:colOff>
      <xdr:row>1</xdr:row>
      <xdr:rowOff>28574</xdr:rowOff>
    </xdr:from>
    <xdr:to>
      <xdr:col>16</xdr:col>
      <xdr:colOff>2247900</xdr:colOff>
      <xdr:row>1</xdr:row>
      <xdr:rowOff>2266950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0906125" y="219074"/>
          <a:ext cx="3705225" cy="22383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3</xdr:col>
      <xdr:colOff>666750</xdr:colOff>
      <xdr:row>1</xdr:row>
      <xdr:rowOff>2257425</xdr:rowOff>
    </xdr:to>
    <xdr:pic>
      <xdr:nvPicPr>
        <xdr:cNvPr id="8" name="Imagen 7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8126"/>
          <a:ext cx="1590675" cy="224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247650</xdr:colOff>
      <xdr:row>1</xdr:row>
      <xdr:rowOff>19049</xdr:rowOff>
    </xdr:from>
    <xdr:to>
      <xdr:col>14</xdr:col>
      <xdr:colOff>1790700</xdr:colOff>
      <xdr:row>1</xdr:row>
      <xdr:rowOff>2228850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2239625" y="219074"/>
          <a:ext cx="3705225" cy="220980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3</xdr:col>
      <xdr:colOff>704850</xdr:colOff>
      <xdr:row>1</xdr:row>
      <xdr:rowOff>2286000</xdr:rowOff>
    </xdr:to>
    <xdr:pic>
      <xdr:nvPicPr>
        <xdr:cNvPr id="8" name="Imagen 7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8126"/>
          <a:ext cx="1790700" cy="224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247650</xdr:colOff>
      <xdr:row>1</xdr:row>
      <xdr:rowOff>28575</xdr:rowOff>
    </xdr:from>
    <xdr:to>
      <xdr:col>14</xdr:col>
      <xdr:colOff>2009775</xdr:colOff>
      <xdr:row>1</xdr:row>
      <xdr:rowOff>2276475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9801225" y="228600"/>
          <a:ext cx="4000500" cy="224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78581</xdr:colOff>
      <xdr:row>1</xdr:row>
      <xdr:rowOff>54768</xdr:rowOff>
    </xdr:from>
    <xdr:ext cx="1019174" cy="1200150"/>
    <xdr:pic>
      <xdr:nvPicPr>
        <xdr:cNvPr id="2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45268"/>
          <a:ext cx="1019174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616743</xdr:colOff>
      <xdr:row>1</xdr:row>
      <xdr:rowOff>61912</xdr:rowOff>
    </xdr:from>
    <xdr:to>
      <xdr:col>15</xdr:col>
      <xdr:colOff>2173286</xdr:colOff>
      <xdr:row>1</xdr:row>
      <xdr:rowOff>1214437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4297024" y="252412"/>
          <a:ext cx="2578100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78581</xdr:colOff>
      <xdr:row>1</xdr:row>
      <xdr:rowOff>54768</xdr:rowOff>
    </xdr:from>
    <xdr:ext cx="1019174" cy="1200150"/>
    <xdr:pic>
      <xdr:nvPicPr>
        <xdr:cNvPr id="6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181" y="245268"/>
          <a:ext cx="1019174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494804</xdr:colOff>
      <xdr:row>1</xdr:row>
      <xdr:rowOff>0</xdr:rowOff>
    </xdr:from>
    <xdr:to>
      <xdr:col>16</xdr:col>
      <xdr:colOff>1707077</xdr:colOff>
      <xdr:row>1</xdr:row>
      <xdr:rowOff>1298864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3656622" y="185552"/>
          <a:ext cx="2164773" cy="1298864"/>
        </a:xfrm>
        <a:prstGeom prst="rect">
          <a:avLst/>
        </a:prstGeom>
      </xdr:spPr>
    </xdr:pic>
    <xdr:clientData/>
  </xdr:twoCellAnchor>
  <xdr:oneCellAnchor>
    <xdr:from>
      <xdr:col>1</xdr:col>
      <xdr:colOff>365011</xdr:colOff>
      <xdr:row>1</xdr:row>
      <xdr:rowOff>76201</xdr:rowOff>
    </xdr:from>
    <xdr:ext cx="806564" cy="886747"/>
    <xdr:pic>
      <xdr:nvPicPr>
        <xdr:cNvPr id="20" name="Imagen 19" descr="Resultado de imagen para gobernacion de bolivar">
          <a:extLst>
            <a:ext uri="{FF2B5EF4-FFF2-40B4-BE49-F238E27FC236}">
              <a16:creationId xmlns:a16="http://schemas.microsoft.com/office/drawing/2014/main" xmlns="" id="{EC5D87B1-48EA-4B32-8B96-D05FE290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86" y="219076"/>
          <a:ext cx="806564" cy="886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88105</xdr:colOff>
      <xdr:row>1</xdr:row>
      <xdr:rowOff>54768</xdr:rowOff>
    </xdr:from>
    <xdr:ext cx="1069729" cy="1259682"/>
    <xdr:pic>
      <xdr:nvPicPr>
        <xdr:cNvPr id="58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05" y="245268"/>
          <a:ext cx="1069729" cy="125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66675</xdr:colOff>
      <xdr:row>1</xdr:row>
      <xdr:rowOff>57150</xdr:rowOff>
    </xdr:from>
    <xdr:to>
      <xdr:col>15</xdr:col>
      <xdr:colOff>2231448</xdr:colOff>
      <xdr:row>1</xdr:row>
      <xdr:rowOff>1356014</xdr:rowOff>
    </xdr:to>
    <xdr:pic>
      <xdr:nvPicPr>
        <xdr:cNvPr id="60" name="Imagen 59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3239750" y="247650"/>
          <a:ext cx="2164773" cy="12988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4</xdr:col>
      <xdr:colOff>436562</xdr:colOff>
      <xdr:row>1</xdr:row>
      <xdr:rowOff>1389062</xdr:rowOff>
    </xdr:to>
    <xdr:pic>
      <xdr:nvPicPr>
        <xdr:cNvPr id="16" name="Imagen 15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07" y="253341"/>
          <a:ext cx="1702593" cy="1324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2735940</xdr:colOff>
      <xdr:row>1</xdr:row>
      <xdr:rowOff>17283</xdr:rowOff>
    </xdr:from>
    <xdr:to>
      <xdr:col>15</xdr:col>
      <xdr:colOff>2417417</xdr:colOff>
      <xdr:row>1</xdr:row>
      <xdr:rowOff>1414348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2965393" y="205799"/>
          <a:ext cx="3650227" cy="13970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4</xdr:col>
      <xdr:colOff>779462</xdr:colOff>
      <xdr:row>1</xdr:row>
      <xdr:rowOff>1979612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706164" cy="1324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202290</xdr:colOff>
      <xdr:row>1</xdr:row>
      <xdr:rowOff>47625</xdr:rowOff>
    </xdr:from>
    <xdr:to>
      <xdr:col>15</xdr:col>
      <xdr:colOff>1807817</xdr:colOff>
      <xdr:row>1</xdr:row>
      <xdr:rowOff>2014423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1489415" y="247650"/>
          <a:ext cx="3643877" cy="19667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6</xdr:col>
      <xdr:colOff>398462</xdr:colOff>
      <xdr:row>1</xdr:row>
      <xdr:rowOff>1800225</xdr:rowOff>
    </xdr:to>
    <xdr:pic>
      <xdr:nvPicPr>
        <xdr:cNvPr id="20" name="Imagen 19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706164" cy="173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926190</xdr:colOff>
      <xdr:row>1</xdr:row>
      <xdr:rowOff>47626</xdr:rowOff>
    </xdr:from>
    <xdr:to>
      <xdr:col>17</xdr:col>
      <xdr:colOff>1826867</xdr:colOff>
      <xdr:row>1</xdr:row>
      <xdr:rowOff>1800226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2127590" y="247651"/>
          <a:ext cx="3643877" cy="1752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3</xdr:col>
      <xdr:colOff>161925</xdr:colOff>
      <xdr:row>1</xdr:row>
      <xdr:rowOff>2000250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612502" cy="193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2314575</xdr:colOff>
      <xdr:row>1</xdr:row>
      <xdr:rowOff>66675</xdr:rowOff>
    </xdr:from>
    <xdr:to>
      <xdr:col>15</xdr:col>
      <xdr:colOff>2085975</xdr:colOff>
      <xdr:row>1</xdr:row>
      <xdr:rowOff>1990725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3830300" y="266700"/>
          <a:ext cx="3305175" cy="1924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3</xdr:col>
      <xdr:colOff>161925</xdr:colOff>
      <xdr:row>1</xdr:row>
      <xdr:rowOff>2133600</xdr:rowOff>
    </xdr:to>
    <xdr:pic>
      <xdr:nvPicPr>
        <xdr:cNvPr id="6" name="Imagen 5" descr="Resultado de imagen para gobernacion de bolivar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612502" cy="206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2314575</xdr:colOff>
      <xdr:row>1</xdr:row>
      <xdr:rowOff>66676</xdr:rowOff>
    </xdr:from>
    <xdr:to>
      <xdr:col>15</xdr:col>
      <xdr:colOff>2238375</xdr:colOff>
      <xdr:row>1</xdr:row>
      <xdr:rowOff>2162176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3830300" y="266701"/>
          <a:ext cx="3457575" cy="2095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anna\Desktop\mapa%20r%20control%20intern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anna\Desktop\ANEXO%20JURID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de MRC-2022"/>
      <sheetName val="Oficina de Control Inerno"/>
    </sheetNames>
    <sheetDataSet>
      <sheetData sheetId="0">
        <row r="5">
          <cell r="N5" t="str">
            <v>Ocultar o no reportar información a los entes externos de control sobre las irregularidades encontradas en las auditorias internas para beneficiar a los responsables del proceso auditado.</v>
          </cell>
          <cell r="P5" t="str">
            <v>Intereses particulares
Cohecho</v>
          </cell>
          <cell r="V5" t="str">
            <v>Improbable</v>
          </cell>
          <cell r="AQ5" t="str">
            <v>CATASTRÓFICO</v>
          </cell>
          <cell r="BI5" t="str">
            <v>moderado</v>
          </cell>
          <cell r="BJ5" t="str">
            <v>Evitar el riesgo</v>
          </cell>
          <cell r="BK5" t="str">
            <v>Realizar de forma bimestral la revisión de los informes de auditoria interna  por parte del jefe de la oficina de control interno, con el propósito de establecer las posibles denuncias a los entes externos de control.</v>
          </cell>
          <cell r="BL5" t="str">
            <v>Reuniones de seguimiento para la verificación del  cumplimiento del programa aunal de auditoría</v>
          </cell>
          <cell r="BM5" t="str">
            <v>Jefe de la Oficina de Control Interno</v>
          </cell>
          <cell r="BN5" t="str">
            <v>bimestral</v>
          </cell>
          <cell r="BO5" t="str">
            <v># de reuniones de seguimiento programadas / # de reuniones ejecutadas*100</v>
          </cell>
        </row>
        <row r="6">
          <cell r="N6" t="str">
            <v>Realizar modificaciones al plan anual de auditorías internas incluyendo u omitiendo procesos en busca de beneficio personal o de terceros.</v>
          </cell>
          <cell r="P6" t="str">
            <v>Desconocimiento de la entidad, así como del proceso objeto de la auditoria. 
Controles ineficientes</v>
          </cell>
          <cell r="V6" t="str">
            <v>Posible</v>
          </cell>
          <cell r="AQ6" t="str">
            <v>CATASTRÓFICO</v>
          </cell>
          <cell r="BI6" t="str">
            <v>Alto</v>
          </cell>
          <cell r="BJ6" t="str">
            <v>Evitar el riesgo</v>
          </cell>
          <cell r="BK6" t="str">
            <v>Socializar los ajustes realizados al plan anual de auditorias con la respectiva justificación, a los equipos de trabajo de la Oficina de Control Interno, así como al Comité de Coordinación de Control Interno.</v>
          </cell>
          <cell r="BL6" t="str">
            <v>Actas de reuniones  de socialización  de plan anual de auditoria   a los equipos de trabajo</v>
          </cell>
          <cell r="BN6" t="str">
            <v xml:space="preserve">Cuando se realicen ajustes al plan  anual de auditoria </v>
          </cell>
          <cell r="BO6" t="str">
            <v># de reuniones ejecutadas/# de reuniones de seguimiento programadas  *100</v>
          </cell>
        </row>
        <row r="7">
          <cell r="N7" t="str">
            <v>Seguimiento amañado o nulo de los planes de mejoramiento suscritos con entes externos de control.</v>
          </cell>
          <cell r="P7" t="str">
            <v>Intereses particulares
Cohecho</v>
          </cell>
          <cell r="V7" t="str">
            <v>Rara vez</v>
          </cell>
          <cell r="AQ7" t="str">
            <v>MAYOR</v>
          </cell>
          <cell r="BI7" t="str">
            <v>Bajo</v>
          </cell>
          <cell r="BJ7" t="str">
            <v>Evitar el riesgo</v>
          </cell>
          <cell r="BK7" t="str">
            <v>Revisar y hacer control trimestral al cronograma de seguimiento de los planes de mejoramiento externos.</v>
          </cell>
          <cell r="BL7" t="str">
            <v>Reuniones de seguimiento al cronograma  de los planes de mejoramiento interno</v>
          </cell>
          <cell r="BN7" t="str">
            <v>Trimestral</v>
          </cell>
          <cell r="BO7" t="str">
            <v># de actividades ejecutadas del cronograma / # de actividades planeadas en el cronograma de auditoria</v>
          </cell>
        </row>
        <row r="8">
          <cell r="N8" t="str">
            <v>Seguimiento escaso  o nulo de los , controles y actividades prioritarias de la matriz de riesgos de la entidad con el fin de favorecer intereses de terceros</v>
          </cell>
          <cell r="P8" t="str">
            <v>Intereses particulares
Cohecho</v>
          </cell>
          <cell r="V8" t="str">
            <v>Rara vez</v>
          </cell>
          <cell r="AQ8" t="str">
            <v>MAYOR</v>
          </cell>
          <cell r="BI8" t="str">
            <v>Bajo</v>
          </cell>
          <cell r="BJ8" t="str">
            <v>Evitar el riesgo</v>
          </cell>
          <cell r="BK8" t="str">
            <v>Programar y ejecutar los seguimientos cuatrimestrales a la matriz de riesgo de la entidad 
Solicitar evidencias de cumplimiento de las actividades prioritarias y controles establecidos en la matriz de riesgos en el marco del seguimiento al Plan anticorrupción y atención al ciudadano</v>
          </cell>
          <cell r="BL8" t="str">
            <v>Informe cuatrimestral de gestión de riesgo</v>
          </cell>
          <cell r="BN8" t="str">
            <v>Cuatrimestral</v>
          </cell>
          <cell r="BO8" t="str">
            <v># de informes del PAAC presentados/ # de informes del PAAC programados*100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de MRC-2022"/>
      <sheetName val="Hoja1"/>
    </sheetNames>
    <sheetDataSet>
      <sheetData sheetId="0">
        <row r="5">
          <cell r="P5" t="str">
            <v>Ceder ante presiones de fuerzas ajenas al proceso como políticos o grupos de interés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"/>
  <sheetViews>
    <sheetView tabSelected="1" topLeftCell="A4" workbookViewId="0">
      <selection activeCell="E10" sqref="E10"/>
    </sheetView>
  </sheetViews>
  <sheetFormatPr baseColWidth="10" defaultRowHeight="15" x14ac:dyDescent="0.25"/>
  <cols>
    <col min="2" max="2" width="5" customWidth="1"/>
    <col min="3" max="3" width="6.140625" customWidth="1"/>
    <col min="4" max="4" width="3.140625" bestFit="1" customWidth="1"/>
    <col min="5" max="5" width="47" customWidth="1"/>
    <col min="6" max="6" width="3.42578125" customWidth="1"/>
    <col min="7" max="7" width="40.28515625" customWidth="1"/>
    <col min="8" max="11" width="3.7109375" bestFit="1" customWidth="1"/>
    <col min="12" max="12" width="28.85546875" customWidth="1"/>
    <col min="13" max="13" width="31.28515625" customWidth="1"/>
    <col min="14" max="14" width="3.85546875" customWidth="1"/>
    <col min="15" max="15" width="4.140625" bestFit="1" customWidth="1"/>
    <col min="16" max="16" width="28" customWidth="1"/>
  </cols>
  <sheetData>
    <row r="1" spans="2:16" ht="15.75" thickBot="1" x14ac:dyDescent="0.3"/>
    <row r="2" spans="2:16" ht="153" customHeight="1" x14ac:dyDescent="0.25">
      <c r="B2" s="107" t="s">
        <v>304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101.25" x14ac:dyDescent="0.25">
      <c r="B3" s="110" t="s">
        <v>49</v>
      </c>
      <c r="C3" s="111"/>
      <c r="D3" s="82" t="s">
        <v>50</v>
      </c>
      <c r="E3" s="82" t="s">
        <v>2</v>
      </c>
      <c r="F3" s="4" t="s">
        <v>3</v>
      </c>
      <c r="G3" s="82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82" t="s">
        <v>9</v>
      </c>
      <c r="M3" s="82" t="s">
        <v>10</v>
      </c>
      <c r="N3" s="4" t="s">
        <v>11</v>
      </c>
      <c r="O3" s="4" t="s">
        <v>12</v>
      </c>
      <c r="P3" s="15" t="s">
        <v>13</v>
      </c>
    </row>
    <row r="4" spans="2:16" ht="15" customHeight="1" x14ac:dyDescent="0.25">
      <c r="B4" s="246" t="s">
        <v>324</v>
      </c>
      <c r="C4" s="169" t="s">
        <v>325</v>
      </c>
      <c r="D4" s="112">
        <v>1</v>
      </c>
      <c r="E4" s="112" t="s">
        <v>305</v>
      </c>
      <c r="F4" s="105" t="s">
        <v>19</v>
      </c>
      <c r="G4" s="97" t="s">
        <v>306</v>
      </c>
      <c r="H4" s="105" t="s">
        <v>36</v>
      </c>
      <c r="I4" s="105" t="s">
        <v>31</v>
      </c>
      <c r="J4" s="105" t="s">
        <v>56</v>
      </c>
      <c r="K4" s="105" t="s">
        <v>23</v>
      </c>
      <c r="L4" s="112" t="s">
        <v>307</v>
      </c>
      <c r="M4" s="112" t="s">
        <v>308</v>
      </c>
      <c r="N4" s="105" t="s">
        <v>309</v>
      </c>
      <c r="O4" s="105" t="s">
        <v>310</v>
      </c>
      <c r="P4" s="113" t="s">
        <v>311</v>
      </c>
    </row>
    <row r="5" spans="2:16" ht="42" customHeight="1" x14ac:dyDescent="0.25">
      <c r="B5" s="246"/>
      <c r="C5" s="169"/>
      <c r="D5" s="112"/>
      <c r="E5" s="112"/>
      <c r="F5" s="105"/>
      <c r="G5" s="97" t="s">
        <v>29</v>
      </c>
      <c r="H5" s="105"/>
      <c r="I5" s="105"/>
      <c r="J5" s="105"/>
      <c r="K5" s="105"/>
      <c r="L5" s="112"/>
      <c r="M5" s="112"/>
      <c r="N5" s="105"/>
      <c r="O5" s="105"/>
      <c r="P5" s="113"/>
    </row>
    <row r="6" spans="2:16" ht="166.5" x14ac:dyDescent="0.25">
      <c r="B6" s="246"/>
      <c r="C6" s="169"/>
      <c r="D6" s="97">
        <v>2</v>
      </c>
      <c r="E6" s="47" t="s">
        <v>312</v>
      </c>
      <c r="F6" s="105"/>
      <c r="G6" s="97" t="s">
        <v>313</v>
      </c>
      <c r="H6" s="98" t="s">
        <v>96</v>
      </c>
      <c r="I6" s="98" t="s">
        <v>22</v>
      </c>
      <c r="J6" s="98" t="s">
        <v>56</v>
      </c>
      <c r="K6" s="105"/>
      <c r="L6" s="97" t="s">
        <v>314</v>
      </c>
      <c r="M6" s="97" t="s">
        <v>315</v>
      </c>
      <c r="N6" s="105"/>
      <c r="O6" s="98" t="s">
        <v>316</v>
      </c>
      <c r="P6" s="84" t="s">
        <v>317</v>
      </c>
    </row>
    <row r="7" spans="2:16" ht="76.5" thickBot="1" x14ac:dyDescent="0.3">
      <c r="B7" s="247"/>
      <c r="C7" s="170"/>
      <c r="D7" s="85">
        <v>3</v>
      </c>
      <c r="E7" s="85" t="s">
        <v>318</v>
      </c>
      <c r="F7" s="106"/>
      <c r="G7" s="85" t="s">
        <v>319</v>
      </c>
      <c r="H7" s="83" t="s">
        <v>55</v>
      </c>
      <c r="I7" s="83" t="s">
        <v>22</v>
      </c>
      <c r="J7" s="83" t="s">
        <v>56</v>
      </c>
      <c r="K7" s="106"/>
      <c r="L7" s="85" t="s">
        <v>320</v>
      </c>
      <c r="M7" s="85" t="s">
        <v>321</v>
      </c>
      <c r="N7" s="106"/>
      <c r="O7" s="83" t="s">
        <v>322</v>
      </c>
      <c r="P7" s="86" t="s">
        <v>323</v>
      </c>
    </row>
  </sheetData>
  <mergeCells count="16">
    <mergeCell ref="C4:C7"/>
    <mergeCell ref="B4:B7"/>
    <mergeCell ref="K4:K7"/>
    <mergeCell ref="B2:P2"/>
    <mergeCell ref="B3:C3"/>
    <mergeCell ref="L4:L5"/>
    <mergeCell ref="M4:M5"/>
    <mergeCell ref="O4:O5"/>
    <mergeCell ref="P4:P5"/>
    <mergeCell ref="N4:N7"/>
    <mergeCell ref="I4:I5"/>
    <mergeCell ref="J4:J5"/>
    <mergeCell ref="F4:F7"/>
    <mergeCell ref="D4:D5"/>
    <mergeCell ref="E4:E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workbookViewId="0">
      <selection activeCell="Q3" sqref="Q3"/>
    </sheetView>
  </sheetViews>
  <sheetFormatPr baseColWidth="10" defaultRowHeight="15" x14ac:dyDescent="0.25"/>
  <cols>
    <col min="2" max="9" width="3.85546875" bestFit="1" customWidth="1"/>
    <col min="10" max="10" width="4.140625" customWidth="1"/>
    <col min="11" max="15" width="3.85546875" bestFit="1" customWidth="1"/>
    <col min="16" max="16" width="3.28515625" bestFit="1" customWidth="1"/>
    <col min="17" max="17" width="38.42578125" customWidth="1"/>
    <col min="18" max="18" width="5.140625" customWidth="1"/>
    <col min="19" max="19" width="27.85546875" customWidth="1"/>
    <col min="20" max="23" width="4.7109375" bestFit="1" customWidth="1"/>
    <col min="24" max="24" width="34.7109375" customWidth="1"/>
    <col min="25" max="25" width="27.28515625" customWidth="1"/>
    <col min="28" max="28" width="23.42578125" customWidth="1"/>
  </cols>
  <sheetData>
    <row r="1" spans="2:29" ht="15.75" thickBot="1" x14ac:dyDescent="0.3"/>
    <row r="2" spans="2:29" ht="165" customHeight="1" x14ac:dyDescent="0.25">
      <c r="B2" s="107" t="s">
        <v>477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9"/>
      <c r="AC2" s="56"/>
    </row>
    <row r="3" spans="2:29" ht="101.25" x14ac:dyDescent="0.25">
      <c r="B3" s="110" t="s">
        <v>49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5" t="s">
        <v>50</v>
      </c>
      <c r="Q3" s="70" t="s">
        <v>2</v>
      </c>
      <c r="R3" s="4" t="s">
        <v>3</v>
      </c>
      <c r="S3" s="5" t="s">
        <v>4</v>
      </c>
      <c r="T3" s="4" t="s">
        <v>5</v>
      </c>
      <c r="U3" s="4" t="s">
        <v>200</v>
      </c>
      <c r="V3" s="4" t="s">
        <v>7</v>
      </c>
      <c r="W3" s="4" t="s">
        <v>8</v>
      </c>
      <c r="X3" s="5" t="s">
        <v>9</v>
      </c>
      <c r="Y3" s="5" t="s">
        <v>10</v>
      </c>
      <c r="Z3" s="4" t="s">
        <v>11</v>
      </c>
      <c r="AA3" s="4" t="s">
        <v>12</v>
      </c>
      <c r="AB3" s="15" t="s">
        <v>13</v>
      </c>
    </row>
    <row r="4" spans="2:29" ht="75" x14ac:dyDescent="0.25">
      <c r="B4" s="215" t="s">
        <v>360</v>
      </c>
      <c r="C4" s="213" t="s">
        <v>361</v>
      </c>
      <c r="D4" s="213" t="s">
        <v>362</v>
      </c>
      <c r="E4" s="213" t="s">
        <v>363</v>
      </c>
      <c r="F4" s="213" t="s">
        <v>364</v>
      </c>
      <c r="G4" s="213" t="s">
        <v>365</v>
      </c>
      <c r="H4" s="213" t="s">
        <v>366</v>
      </c>
      <c r="I4" s="213" t="s">
        <v>367</v>
      </c>
      <c r="J4" s="213" t="s">
        <v>368</v>
      </c>
      <c r="K4" s="213" t="s">
        <v>369</v>
      </c>
      <c r="L4" s="213" t="s">
        <v>370</v>
      </c>
      <c r="M4" s="213" t="s">
        <v>371</v>
      </c>
      <c r="N4" s="213" t="s">
        <v>372</v>
      </c>
      <c r="O4" s="213" t="s">
        <v>373</v>
      </c>
      <c r="P4" s="45">
        <v>1</v>
      </c>
      <c r="Q4" s="44" t="s">
        <v>374</v>
      </c>
      <c r="R4" s="213" t="s">
        <v>19</v>
      </c>
      <c r="S4" s="44" t="s">
        <v>340</v>
      </c>
      <c r="T4" s="10" t="s">
        <v>96</v>
      </c>
      <c r="U4" s="10" t="s">
        <v>42</v>
      </c>
      <c r="V4" s="10" t="s">
        <v>116</v>
      </c>
      <c r="W4" s="105" t="s">
        <v>23</v>
      </c>
      <c r="X4" s="44" t="s">
        <v>410</v>
      </c>
      <c r="Y4" s="44" t="s">
        <v>411</v>
      </c>
      <c r="Z4" s="44" t="s">
        <v>412</v>
      </c>
      <c r="AA4" s="44" t="s">
        <v>149</v>
      </c>
      <c r="AB4" s="57" t="s">
        <v>413</v>
      </c>
    </row>
    <row r="5" spans="2:29" ht="60" x14ac:dyDescent="0.25">
      <c r="B5" s="215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45">
        <v>2</v>
      </c>
      <c r="Q5" s="44" t="s">
        <v>375</v>
      </c>
      <c r="R5" s="213"/>
      <c r="S5" s="44" t="s">
        <v>306</v>
      </c>
      <c r="T5" s="10" t="s">
        <v>96</v>
      </c>
      <c r="U5" s="10" t="s">
        <v>31</v>
      </c>
      <c r="V5" s="10" t="s">
        <v>56</v>
      </c>
      <c r="W5" s="105"/>
      <c r="X5" s="44" t="s">
        <v>414</v>
      </c>
      <c r="Y5" s="44" t="s">
        <v>415</v>
      </c>
      <c r="Z5" s="44" t="s">
        <v>416</v>
      </c>
      <c r="AA5" s="44" t="s">
        <v>109</v>
      </c>
      <c r="AB5" s="57" t="s">
        <v>417</v>
      </c>
    </row>
    <row r="6" spans="2:29" ht="90" x14ac:dyDescent="0.25">
      <c r="B6" s="215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45">
        <v>3</v>
      </c>
      <c r="Q6" s="44" t="s">
        <v>376</v>
      </c>
      <c r="R6" s="213"/>
      <c r="S6" s="44" t="s">
        <v>377</v>
      </c>
      <c r="T6" s="10" t="s">
        <v>55</v>
      </c>
      <c r="U6" s="10" t="s">
        <v>31</v>
      </c>
      <c r="V6" s="10" t="s">
        <v>116</v>
      </c>
      <c r="W6" s="105"/>
      <c r="X6" s="44" t="s">
        <v>418</v>
      </c>
      <c r="Y6" s="44" t="s">
        <v>415</v>
      </c>
      <c r="Z6" s="44" t="s">
        <v>416</v>
      </c>
      <c r="AA6" s="44" t="s">
        <v>419</v>
      </c>
      <c r="AB6" s="57" t="s">
        <v>420</v>
      </c>
    </row>
    <row r="7" spans="2:29" ht="60.75" x14ac:dyDescent="0.25">
      <c r="B7" s="215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45">
        <v>4</v>
      </c>
      <c r="Q7" s="44" t="s">
        <v>378</v>
      </c>
      <c r="R7" s="213"/>
      <c r="S7" s="44" t="s">
        <v>379</v>
      </c>
      <c r="T7" s="10" t="s">
        <v>96</v>
      </c>
      <c r="U7" s="10" t="s">
        <v>42</v>
      </c>
      <c r="V7" s="10" t="s">
        <v>116</v>
      </c>
      <c r="W7" s="105"/>
      <c r="X7" s="44" t="s">
        <v>414</v>
      </c>
      <c r="Y7" s="44" t="s">
        <v>415</v>
      </c>
      <c r="Z7" s="44" t="s">
        <v>416</v>
      </c>
      <c r="AA7" s="44" t="s">
        <v>109</v>
      </c>
      <c r="AB7" s="57" t="s">
        <v>417</v>
      </c>
    </row>
    <row r="8" spans="2:29" ht="60" x14ac:dyDescent="0.25"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1">
        <v>5</v>
      </c>
      <c r="Q8" s="211" t="s">
        <v>380</v>
      </c>
      <c r="R8" s="213"/>
      <c r="S8" s="44" t="s">
        <v>381</v>
      </c>
      <c r="T8" s="105" t="s">
        <v>36</v>
      </c>
      <c r="U8" s="10" t="s">
        <v>31</v>
      </c>
      <c r="V8" s="10" t="s">
        <v>76</v>
      </c>
      <c r="W8" s="105"/>
      <c r="X8" s="44" t="s">
        <v>421</v>
      </c>
      <c r="Y8" s="44" t="s">
        <v>422</v>
      </c>
      <c r="Z8" s="45" t="s">
        <v>423</v>
      </c>
      <c r="AA8" s="45" t="s">
        <v>424</v>
      </c>
      <c r="AB8" s="210" t="s">
        <v>425</v>
      </c>
    </row>
    <row r="9" spans="2:29" ht="60" x14ac:dyDescent="0.25">
      <c r="B9" s="215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1"/>
      <c r="Q9" s="211"/>
      <c r="R9" s="213"/>
      <c r="S9" s="44" t="s">
        <v>382</v>
      </c>
      <c r="T9" s="105"/>
      <c r="U9" s="10" t="s">
        <v>31</v>
      </c>
      <c r="V9" s="10" t="s">
        <v>76</v>
      </c>
      <c r="W9" s="105"/>
      <c r="X9" s="44" t="s">
        <v>421</v>
      </c>
      <c r="Y9" s="44" t="s">
        <v>422</v>
      </c>
      <c r="Z9" s="45" t="s">
        <v>423</v>
      </c>
      <c r="AA9" s="45" t="s">
        <v>424</v>
      </c>
      <c r="AB9" s="210"/>
    </row>
    <row r="10" spans="2:29" ht="60.75" x14ac:dyDescent="0.25">
      <c r="B10" s="215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1"/>
      <c r="Q10" s="211"/>
      <c r="R10" s="213"/>
      <c r="S10" s="44" t="s">
        <v>383</v>
      </c>
      <c r="T10" s="105"/>
      <c r="U10" s="10" t="s">
        <v>42</v>
      </c>
      <c r="V10" s="10" t="s">
        <v>76</v>
      </c>
      <c r="W10" s="105"/>
      <c r="X10" s="44" t="s">
        <v>421</v>
      </c>
      <c r="Y10" s="44" t="s">
        <v>422</v>
      </c>
      <c r="Z10" s="45" t="s">
        <v>423</v>
      </c>
      <c r="AA10" s="45" t="s">
        <v>424</v>
      </c>
      <c r="AB10" s="210"/>
    </row>
    <row r="11" spans="2:29" ht="75.75" x14ac:dyDescent="0.25">
      <c r="B11" s="215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1">
        <v>6</v>
      </c>
      <c r="Q11" s="212" t="s">
        <v>384</v>
      </c>
      <c r="R11" s="213"/>
      <c r="S11" s="44" t="s">
        <v>381</v>
      </c>
      <c r="T11" s="105" t="s">
        <v>21</v>
      </c>
      <c r="U11" s="10" t="s">
        <v>22</v>
      </c>
      <c r="V11" s="10" t="s">
        <v>76</v>
      </c>
      <c r="W11" s="105"/>
      <c r="X11" s="43" t="s">
        <v>426</v>
      </c>
      <c r="Y11" s="44" t="s">
        <v>422</v>
      </c>
      <c r="Z11" s="45" t="s">
        <v>423</v>
      </c>
      <c r="AA11" s="45" t="s">
        <v>424</v>
      </c>
      <c r="AB11" s="210" t="s">
        <v>427</v>
      </c>
    </row>
    <row r="12" spans="2:29" ht="60" x14ac:dyDescent="0.25">
      <c r="B12" s="215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1"/>
      <c r="Q12" s="212"/>
      <c r="R12" s="213"/>
      <c r="S12" s="44" t="s">
        <v>385</v>
      </c>
      <c r="T12" s="105"/>
      <c r="U12" s="10" t="s">
        <v>31</v>
      </c>
      <c r="V12" s="10" t="s">
        <v>76</v>
      </c>
      <c r="W12" s="105"/>
      <c r="X12" s="43" t="s">
        <v>428</v>
      </c>
      <c r="Y12" s="44" t="s">
        <v>429</v>
      </c>
      <c r="Z12" s="45" t="s">
        <v>423</v>
      </c>
      <c r="AA12" s="45" t="s">
        <v>424</v>
      </c>
      <c r="AB12" s="210"/>
    </row>
    <row r="13" spans="2:29" ht="60" x14ac:dyDescent="0.25">
      <c r="B13" s="215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1"/>
      <c r="Q13" s="212"/>
      <c r="R13" s="213"/>
      <c r="S13" s="44" t="s">
        <v>386</v>
      </c>
      <c r="T13" s="105"/>
      <c r="U13" s="10" t="s">
        <v>31</v>
      </c>
      <c r="V13" s="10" t="s">
        <v>76</v>
      </c>
      <c r="W13" s="105"/>
      <c r="X13" s="43" t="s">
        <v>426</v>
      </c>
      <c r="Y13" s="44" t="s">
        <v>430</v>
      </c>
      <c r="Z13" s="45" t="s">
        <v>423</v>
      </c>
      <c r="AA13" s="45" t="s">
        <v>424</v>
      </c>
      <c r="AB13" s="210"/>
    </row>
    <row r="14" spans="2:29" ht="141.75" customHeight="1" x14ac:dyDescent="0.25">
      <c r="B14" s="215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45">
        <v>7</v>
      </c>
      <c r="Q14" s="46" t="s">
        <v>387</v>
      </c>
      <c r="R14" s="213"/>
      <c r="S14" s="47" t="s">
        <v>388</v>
      </c>
      <c r="T14" s="10" t="s">
        <v>21</v>
      </c>
      <c r="U14" s="10" t="s">
        <v>31</v>
      </c>
      <c r="V14" s="10" t="s">
        <v>76</v>
      </c>
      <c r="W14" s="105"/>
      <c r="X14" s="48" t="s">
        <v>431</v>
      </c>
      <c r="Y14" s="48" t="s">
        <v>432</v>
      </c>
      <c r="Z14" s="45" t="s">
        <v>433</v>
      </c>
      <c r="AA14" s="48" t="s">
        <v>149</v>
      </c>
      <c r="AB14" s="58" t="s">
        <v>434</v>
      </c>
    </row>
    <row r="15" spans="2:29" ht="267.75" customHeight="1" x14ac:dyDescent="0.25">
      <c r="B15" s="215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45">
        <v>8</v>
      </c>
      <c r="Q15" s="46" t="s">
        <v>389</v>
      </c>
      <c r="R15" s="213"/>
      <c r="S15" s="47" t="s">
        <v>390</v>
      </c>
      <c r="T15" s="10" t="s">
        <v>21</v>
      </c>
      <c r="U15" s="10" t="s">
        <v>31</v>
      </c>
      <c r="V15" s="10" t="s">
        <v>76</v>
      </c>
      <c r="W15" s="105"/>
      <c r="X15" s="48" t="s">
        <v>435</v>
      </c>
      <c r="Y15" s="49" t="s">
        <v>436</v>
      </c>
      <c r="Z15" s="45" t="s">
        <v>433</v>
      </c>
      <c r="AA15" s="48" t="s">
        <v>149</v>
      </c>
      <c r="AB15" s="58" t="s">
        <v>437</v>
      </c>
    </row>
    <row r="16" spans="2:29" ht="393.75" customHeight="1" x14ac:dyDescent="0.25">
      <c r="B16" s="215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50">
        <v>9</v>
      </c>
      <c r="Q16" s="45" t="s">
        <v>391</v>
      </c>
      <c r="R16" s="213"/>
      <c r="S16" s="48" t="s">
        <v>392</v>
      </c>
      <c r="T16" s="10" t="s">
        <v>21</v>
      </c>
      <c r="U16" s="10" t="s">
        <v>22</v>
      </c>
      <c r="V16" s="10" t="s">
        <v>116</v>
      </c>
      <c r="W16" s="105"/>
      <c r="X16" s="45" t="s">
        <v>438</v>
      </c>
      <c r="Y16" s="45" t="s">
        <v>439</v>
      </c>
      <c r="Z16" s="45" t="s">
        <v>440</v>
      </c>
      <c r="AA16" s="45" t="s">
        <v>441</v>
      </c>
      <c r="AB16" s="59" t="s">
        <v>442</v>
      </c>
    </row>
    <row r="17" spans="2:28" ht="409.5" customHeight="1" x14ac:dyDescent="0.25">
      <c r="B17" s="215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45">
        <v>10</v>
      </c>
      <c r="Q17" s="45" t="s">
        <v>393</v>
      </c>
      <c r="R17" s="213"/>
      <c r="S17" s="49" t="s">
        <v>394</v>
      </c>
      <c r="T17" s="10" t="s">
        <v>96</v>
      </c>
      <c r="U17" s="10" t="s">
        <v>22</v>
      </c>
      <c r="V17" s="10" t="s">
        <v>76</v>
      </c>
      <c r="W17" s="105"/>
      <c r="X17" s="45" t="s">
        <v>443</v>
      </c>
      <c r="Y17" s="45" t="s">
        <v>444</v>
      </c>
      <c r="Z17" s="50" t="s">
        <v>445</v>
      </c>
      <c r="AA17" s="45" t="s">
        <v>446</v>
      </c>
      <c r="AB17" s="59" t="s">
        <v>447</v>
      </c>
    </row>
    <row r="18" spans="2:28" ht="362.25" customHeight="1" x14ac:dyDescent="0.25">
      <c r="B18" s="215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45">
        <v>11</v>
      </c>
      <c r="Q18" s="45" t="s">
        <v>395</v>
      </c>
      <c r="R18" s="213"/>
      <c r="S18" s="45" t="s">
        <v>396</v>
      </c>
      <c r="T18" s="10" t="s">
        <v>21</v>
      </c>
      <c r="U18" s="10" t="s">
        <v>31</v>
      </c>
      <c r="V18" s="10" t="s">
        <v>76</v>
      </c>
      <c r="W18" s="105"/>
      <c r="X18" s="45" t="s">
        <v>448</v>
      </c>
      <c r="Y18" s="45" t="s">
        <v>449</v>
      </c>
      <c r="Z18" s="45" t="s">
        <v>450</v>
      </c>
      <c r="AA18" s="45" t="s">
        <v>446</v>
      </c>
      <c r="AB18" s="59" t="s">
        <v>451</v>
      </c>
    </row>
    <row r="19" spans="2:28" ht="409.5" customHeight="1" x14ac:dyDescent="0.25">
      <c r="B19" s="215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45">
        <v>12</v>
      </c>
      <c r="Q19" s="45" t="s">
        <v>397</v>
      </c>
      <c r="R19" s="213"/>
      <c r="S19" s="45" t="s">
        <v>398</v>
      </c>
      <c r="T19" s="10" t="s">
        <v>21</v>
      </c>
      <c r="U19" s="10" t="s">
        <v>22</v>
      </c>
      <c r="V19" s="10" t="s">
        <v>76</v>
      </c>
      <c r="W19" s="105"/>
      <c r="X19" s="45" t="s">
        <v>452</v>
      </c>
      <c r="Y19" s="45" t="s">
        <v>453</v>
      </c>
      <c r="Z19" s="45" t="s">
        <v>454</v>
      </c>
      <c r="AA19" s="45" t="s">
        <v>446</v>
      </c>
      <c r="AB19" s="59" t="s">
        <v>455</v>
      </c>
    </row>
    <row r="20" spans="2:28" ht="409.5" customHeight="1" x14ac:dyDescent="0.25">
      <c r="B20" s="215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0">
        <v>13</v>
      </c>
      <c r="Q20" s="51" t="s">
        <v>399</v>
      </c>
      <c r="R20" s="213"/>
      <c r="S20" s="51" t="s">
        <v>400</v>
      </c>
      <c r="T20" s="10" t="s">
        <v>55</v>
      </c>
      <c r="U20" s="10" t="s">
        <v>22</v>
      </c>
      <c r="V20" s="10" t="s">
        <v>116</v>
      </c>
      <c r="W20" s="105"/>
      <c r="X20" s="51" t="s">
        <v>456</v>
      </c>
      <c r="Y20" s="51" t="s">
        <v>457</v>
      </c>
      <c r="Z20" s="45" t="s">
        <v>458</v>
      </c>
      <c r="AA20" s="51" t="s">
        <v>459</v>
      </c>
      <c r="AB20" s="60" t="s">
        <v>460</v>
      </c>
    </row>
    <row r="21" spans="2:28" ht="236.25" customHeight="1" x14ac:dyDescent="0.25">
      <c r="B21" s="215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45">
        <v>14</v>
      </c>
      <c r="Q21" s="51" t="s">
        <v>401</v>
      </c>
      <c r="R21" s="213"/>
      <c r="S21" s="51" t="s">
        <v>402</v>
      </c>
      <c r="T21" s="10" t="s">
        <v>55</v>
      </c>
      <c r="U21" s="10" t="s">
        <v>31</v>
      </c>
      <c r="V21" s="10" t="s">
        <v>116</v>
      </c>
      <c r="W21" s="105"/>
      <c r="X21" s="51" t="s">
        <v>461</v>
      </c>
      <c r="Y21" s="51" t="s">
        <v>462</v>
      </c>
      <c r="Z21" s="45" t="s">
        <v>458</v>
      </c>
      <c r="AA21" s="51" t="s">
        <v>109</v>
      </c>
      <c r="AB21" s="60" t="s">
        <v>463</v>
      </c>
    </row>
    <row r="22" spans="2:28" ht="141.75" customHeight="1" x14ac:dyDescent="0.25">
      <c r="B22" s="215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50">
        <v>15</v>
      </c>
      <c r="Q22" s="45" t="s">
        <v>403</v>
      </c>
      <c r="R22" s="213"/>
      <c r="S22" s="51" t="s">
        <v>404</v>
      </c>
      <c r="T22" s="10" t="s">
        <v>21</v>
      </c>
      <c r="U22" s="10" t="s">
        <v>22</v>
      </c>
      <c r="V22" s="10" t="s">
        <v>76</v>
      </c>
      <c r="W22" s="105"/>
      <c r="X22" s="45" t="s">
        <v>464</v>
      </c>
      <c r="Y22" s="51" t="s">
        <v>465</v>
      </c>
      <c r="Z22" s="45" t="s">
        <v>458</v>
      </c>
      <c r="AA22" s="45" t="s">
        <v>149</v>
      </c>
      <c r="AB22" s="59" t="s">
        <v>466</v>
      </c>
    </row>
    <row r="23" spans="2:28" ht="173.25" customHeight="1" x14ac:dyDescent="0.25">
      <c r="B23" s="215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54">
        <v>16</v>
      </c>
      <c r="Q23" s="52" t="s">
        <v>405</v>
      </c>
      <c r="R23" s="213"/>
      <c r="S23" s="49" t="s">
        <v>406</v>
      </c>
      <c r="T23" s="10" t="s">
        <v>21</v>
      </c>
      <c r="U23" s="10" t="s">
        <v>22</v>
      </c>
      <c r="V23" s="10" t="s">
        <v>76</v>
      </c>
      <c r="W23" s="105"/>
      <c r="X23" s="49" t="s">
        <v>467</v>
      </c>
      <c r="Y23" s="49" t="s">
        <v>468</v>
      </c>
      <c r="Z23" s="45" t="s">
        <v>469</v>
      </c>
      <c r="AA23" s="45" t="s">
        <v>149</v>
      </c>
      <c r="AB23" s="59" t="s">
        <v>470</v>
      </c>
    </row>
    <row r="24" spans="2:28" ht="220.5" customHeight="1" x14ac:dyDescent="0.25">
      <c r="B24" s="215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50">
        <v>17</v>
      </c>
      <c r="Q24" s="53" t="s">
        <v>407</v>
      </c>
      <c r="R24" s="213"/>
      <c r="S24" s="53" t="s">
        <v>408</v>
      </c>
      <c r="T24" s="10" t="s">
        <v>21</v>
      </c>
      <c r="U24" s="10" t="s">
        <v>31</v>
      </c>
      <c r="V24" s="10" t="s">
        <v>76</v>
      </c>
      <c r="W24" s="105"/>
      <c r="X24" s="7" t="s">
        <v>471</v>
      </c>
      <c r="Y24" s="7" t="s">
        <v>472</v>
      </c>
      <c r="Z24" s="7" t="s">
        <v>469</v>
      </c>
      <c r="AA24" s="45" t="s">
        <v>149</v>
      </c>
      <c r="AB24" s="21" t="s">
        <v>473</v>
      </c>
    </row>
    <row r="25" spans="2:28" ht="157.5" customHeight="1" thickBot="1" x14ac:dyDescent="0.3">
      <c r="B25" s="216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61">
        <v>18</v>
      </c>
      <c r="Q25" s="62" t="s">
        <v>409</v>
      </c>
      <c r="R25" s="214"/>
      <c r="S25" s="63" t="s">
        <v>396</v>
      </c>
      <c r="T25" s="25" t="s">
        <v>21</v>
      </c>
      <c r="U25" s="25" t="s">
        <v>31</v>
      </c>
      <c r="V25" s="25" t="s">
        <v>76</v>
      </c>
      <c r="W25" s="106"/>
      <c r="X25" s="64" t="s">
        <v>474</v>
      </c>
      <c r="Y25" s="64" t="s">
        <v>457</v>
      </c>
      <c r="Z25" s="64" t="s">
        <v>475</v>
      </c>
      <c r="AA25" s="64" t="s">
        <v>149</v>
      </c>
      <c r="AB25" s="65" t="s">
        <v>476</v>
      </c>
    </row>
  </sheetData>
  <mergeCells count="26">
    <mergeCell ref="B3:O3"/>
    <mergeCell ref="R4:R25"/>
    <mergeCell ref="T11:T13"/>
    <mergeCell ref="T8:T10"/>
    <mergeCell ref="W4:W25"/>
    <mergeCell ref="E4:E25"/>
    <mergeCell ref="F4:F25"/>
    <mergeCell ref="G4:G25"/>
    <mergeCell ref="H4:H25"/>
    <mergeCell ref="I4:I25"/>
    <mergeCell ref="AB8:AB10"/>
    <mergeCell ref="AB11:AB13"/>
    <mergeCell ref="B2:AB2"/>
    <mergeCell ref="P8:P10"/>
    <mergeCell ref="Q8:Q10"/>
    <mergeCell ref="P11:P13"/>
    <mergeCell ref="Q11:Q13"/>
    <mergeCell ref="J4:J25"/>
    <mergeCell ref="K4:K25"/>
    <mergeCell ref="L4:L25"/>
    <mergeCell ref="M4:M25"/>
    <mergeCell ref="N4:N25"/>
    <mergeCell ref="O4:O25"/>
    <mergeCell ref="B4:B25"/>
    <mergeCell ref="C4:C25"/>
    <mergeCell ref="D4:D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"/>
  <sheetViews>
    <sheetView topLeftCell="D1" workbookViewId="0">
      <selection activeCell="Q3" sqref="Q3"/>
    </sheetView>
  </sheetViews>
  <sheetFormatPr baseColWidth="10" defaultRowHeight="15" x14ac:dyDescent="0.25"/>
  <cols>
    <col min="2" max="2" width="3" customWidth="1"/>
    <col min="3" max="3" width="4.7109375" customWidth="1"/>
    <col min="4" max="4" width="5.28515625" customWidth="1"/>
    <col min="5" max="5" width="3.5703125" customWidth="1"/>
    <col min="6" max="6" width="3.85546875" customWidth="1"/>
    <col min="7" max="7" width="4.5703125" customWidth="1"/>
    <col min="8" max="8" width="3.28515625" customWidth="1"/>
    <col min="9" max="9" width="3.5703125" customWidth="1"/>
    <col min="10" max="10" width="4.42578125" customWidth="1"/>
    <col min="11" max="11" width="4.5703125" customWidth="1"/>
    <col min="12" max="12" width="6.42578125" customWidth="1"/>
    <col min="13" max="14" width="4.7109375" customWidth="1"/>
    <col min="15" max="15" width="4.42578125" customWidth="1"/>
    <col min="16" max="16" width="3.140625" bestFit="1" customWidth="1"/>
    <col min="17" max="17" width="34.5703125" customWidth="1"/>
    <col min="18" max="18" width="4.7109375" bestFit="1" customWidth="1"/>
    <col min="19" max="19" width="45.28515625" customWidth="1"/>
    <col min="20" max="23" width="4.7109375" bestFit="1" customWidth="1"/>
    <col min="24" max="24" width="37.85546875" customWidth="1"/>
    <col min="25" max="25" width="23.28515625" customWidth="1"/>
    <col min="26" max="27" width="4.7109375" bestFit="1" customWidth="1"/>
    <col min="28" max="28" width="39.85546875" customWidth="1"/>
  </cols>
  <sheetData>
    <row r="1" spans="2:28" ht="15.75" thickBot="1" x14ac:dyDescent="0.3"/>
    <row r="2" spans="2:28" ht="164.25" customHeight="1" x14ac:dyDescent="0.25">
      <c r="B2" s="107" t="s">
        <v>495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9"/>
    </row>
    <row r="3" spans="2:28" ht="130.5" customHeight="1" x14ac:dyDescent="0.25">
      <c r="B3" s="110" t="s">
        <v>49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5" t="s">
        <v>50</v>
      </c>
      <c r="Q3" s="70" t="s">
        <v>2</v>
      </c>
      <c r="R3" s="4" t="s">
        <v>3</v>
      </c>
      <c r="S3" s="5" t="s">
        <v>4</v>
      </c>
      <c r="T3" s="4" t="s">
        <v>5</v>
      </c>
      <c r="U3" s="4" t="s">
        <v>200</v>
      </c>
      <c r="V3" s="4" t="s">
        <v>7</v>
      </c>
      <c r="W3" s="4" t="s">
        <v>8</v>
      </c>
      <c r="X3" s="5" t="s">
        <v>9</v>
      </c>
      <c r="Y3" s="5" t="s">
        <v>10</v>
      </c>
      <c r="Z3" s="4" t="s">
        <v>11</v>
      </c>
      <c r="AA3" s="4" t="s">
        <v>12</v>
      </c>
      <c r="AB3" s="15" t="s">
        <v>13</v>
      </c>
    </row>
    <row r="4" spans="2:28" ht="115.5" customHeight="1" x14ac:dyDescent="0.25">
      <c r="B4" s="219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66">
        <v>1</v>
      </c>
      <c r="Q4" s="39" t="s">
        <v>478</v>
      </c>
      <c r="R4" s="105" t="s">
        <v>484</v>
      </c>
      <c r="S4" s="39" t="s">
        <v>479</v>
      </c>
      <c r="T4" s="55" t="s">
        <v>96</v>
      </c>
      <c r="U4" s="55" t="s">
        <v>22</v>
      </c>
      <c r="V4" s="55" t="s">
        <v>56</v>
      </c>
      <c r="W4" s="55" t="s">
        <v>23</v>
      </c>
      <c r="X4" s="7" t="s">
        <v>485</v>
      </c>
      <c r="Y4" s="7" t="s">
        <v>486</v>
      </c>
      <c r="Z4" s="221" t="s">
        <v>487</v>
      </c>
      <c r="AA4" s="221" t="s">
        <v>149</v>
      </c>
      <c r="AB4" s="21" t="s">
        <v>488</v>
      </c>
    </row>
    <row r="5" spans="2:28" ht="82.5" x14ac:dyDescent="0.25">
      <c r="B5" s="219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66">
        <v>2</v>
      </c>
      <c r="Q5" s="39" t="s">
        <v>480</v>
      </c>
      <c r="R5" s="105"/>
      <c r="S5" s="39" t="s">
        <v>481</v>
      </c>
      <c r="T5" s="55" t="s">
        <v>96</v>
      </c>
      <c r="U5" s="55" t="s">
        <v>22</v>
      </c>
      <c r="V5" s="55" t="s">
        <v>56</v>
      </c>
      <c r="W5" s="55" t="s">
        <v>23</v>
      </c>
      <c r="X5" s="7" t="s">
        <v>489</v>
      </c>
      <c r="Y5" s="7" t="s">
        <v>490</v>
      </c>
      <c r="Z5" s="221"/>
      <c r="AA5" s="221"/>
      <c r="AB5" s="21" t="s">
        <v>491</v>
      </c>
    </row>
    <row r="6" spans="2:28" ht="83.25" thickBot="1" x14ac:dyDescent="0.3">
      <c r="B6" s="220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67">
        <v>3</v>
      </c>
      <c r="Q6" s="61" t="s">
        <v>482</v>
      </c>
      <c r="R6" s="106"/>
      <c r="S6" s="42" t="s">
        <v>483</v>
      </c>
      <c r="T6" s="68" t="s">
        <v>96</v>
      </c>
      <c r="U6" s="68" t="s">
        <v>22</v>
      </c>
      <c r="V6" s="68" t="s">
        <v>56</v>
      </c>
      <c r="W6" s="68" t="s">
        <v>23</v>
      </c>
      <c r="X6" s="22" t="s">
        <v>492</v>
      </c>
      <c r="Y6" s="22" t="s">
        <v>493</v>
      </c>
      <c r="Z6" s="222"/>
      <c r="AA6" s="222"/>
      <c r="AB6" s="23" t="s">
        <v>494</v>
      </c>
    </row>
  </sheetData>
  <mergeCells count="19">
    <mergeCell ref="K4:K6"/>
    <mergeCell ref="J4:J6"/>
    <mergeCell ref="B2:AB2"/>
    <mergeCell ref="B3:O3"/>
    <mergeCell ref="C4:C6"/>
    <mergeCell ref="B4:B6"/>
    <mergeCell ref="Z4:Z6"/>
    <mergeCell ref="AA4:AA6"/>
    <mergeCell ref="I4:I6"/>
    <mergeCell ref="H4:H6"/>
    <mergeCell ref="G4:G6"/>
    <mergeCell ref="F4:F6"/>
    <mergeCell ref="E4:E6"/>
    <mergeCell ref="D4:D6"/>
    <mergeCell ref="R4:R6"/>
    <mergeCell ref="O4:O6"/>
    <mergeCell ref="N4:N6"/>
    <mergeCell ref="M4:M6"/>
    <mergeCell ref="L4:L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workbookViewId="0">
      <selection activeCell="E3" sqref="E3"/>
    </sheetView>
  </sheetViews>
  <sheetFormatPr baseColWidth="10" defaultRowHeight="15" x14ac:dyDescent="0.25"/>
  <cols>
    <col min="2" max="2" width="6.85546875" customWidth="1"/>
    <col min="3" max="3" width="8.140625" customWidth="1"/>
    <col min="4" max="4" width="3.140625" bestFit="1" customWidth="1"/>
    <col min="5" max="5" width="31.42578125" customWidth="1"/>
    <col min="6" max="6" width="3.85546875" bestFit="1" customWidth="1"/>
    <col min="7" max="7" width="30.7109375" customWidth="1"/>
    <col min="8" max="8" width="3.85546875" customWidth="1"/>
    <col min="9" max="11" width="3.85546875" bestFit="1" customWidth="1"/>
    <col min="12" max="12" width="33.5703125" customWidth="1"/>
    <col min="13" max="13" width="30.5703125" customWidth="1"/>
    <col min="14" max="15" width="3.85546875" bestFit="1" customWidth="1"/>
    <col min="16" max="16" width="34" customWidth="1"/>
  </cols>
  <sheetData>
    <row r="1" spans="2:16" ht="15.75" thickBot="1" x14ac:dyDescent="0.3"/>
    <row r="2" spans="2:16" ht="183" customHeight="1" x14ac:dyDescent="0.25">
      <c r="B2" s="107" t="s">
        <v>535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117.75" customHeight="1" x14ac:dyDescent="0.25">
      <c r="B3" s="110" t="s">
        <v>49</v>
      </c>
      <c r="C3" s="111"/>
      <c r="D3" s="70" t="s">
        <v>50</v>
      </c>
      <c r="E3" s="70" t="s">
        <v>2</v>
      </c>
      <c r="F3" s="4" t="s">
        <v>3</v>
      </c>
      <c r="G3" s="70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70" t="s">
        <v>9</v>
      </c>
      <c r="M3" s="70" t="s">
        <v>10</v>
      </c>
      <c r="N3" s="4" t="s">
        <v>11</v>
      </c>
      <c r="O3" s="4" t="s">
        <v>12</v>
      </c>
      <c r="P3" s="15" t="s">
        <v>13</v>
      </c>
    </row>
    <row r="4" spans="2:16" ht="99.75" customHeight="1" x14ac:dyDescent="0.25">
      <c r="B4" s="128" t="s">
        <v>562</v>
      </c>
      <c r="C4" s="105" t="s">
        <v>563</v>
      </c>
      <c r="D4" s="186">
        <v>1</v>
      </c>
      <c r="E4" s="187" t="s">
        <v>566</v>
      </c>
      <c r="F4" s="223" t="s">
        <v>19</v>
      </c>
      <c r="G4" s="81" t="s">
        <v>496</v>
      </c>
      <c r="H4" s="105" t="s">
        <v>21</v>
      </c>
      <c r="I4" s="105" t="s">
        <v>75</v>
      </c>
      <c r="J4" s="105" t="s">
        <v>76</v>
      </c>
      <c r="K4" s="105" t="s">
        <v>184</v>
      </c>
      <c r="L4" s="81" t="s">
        <v>497</v>
      </c>
      <c r="M4" s="81" t="s">
        <v>498</v>
      </c>
      <c r="N4" s="223" t="s">
        <v>568</v>
      </c>
      <c r="O4" s="223" t="s">
        <v>569</v>
      </c>
      <c r="P4" s="91" t="s">
        <v>499</v>
      </c>
    </row>
    <row r="5" spans="2:16" ht="90" x14ac:dyDescent="0.25">
      <c r="B5" s="128"/>
      <c r="C5" s="105"/>
      <c r="D5" s="186"/>
      <c r="E5" s="187"/>
      <c r="F5" s="223"/>
      <c r="G5" s="81" t="s">
        <v>500</v>
      </c>
      <c r="H5" s="105"/>
      <c r="I5" s="105"/>
      <c r="J5" s="105"/>
      <c r="K5" s="105"/>
      <c r="L5" s="81" t="s">
        <v>501</v>
      </c>
      <c r="M5" s="81" t="s">
        <v>502</v>
      </c>
      <c r="N5" s="223"/>
      <c r="O5" s="223"/>
      <c r="P5" s="91" t="s">
        <v>503</v>
      </c>
    </row>
    <row r="6" spans="2:16" ht="90" x14ac:dyDescent="0.25">
      <c r="B6" s="128"/>
      <c r="C6" s="105"/>
      <c r="D6" s="186"/>
      <c r="E6" s="187"/>
      <c r="F6" s="223"/>
      <c r="G6" s="81" t="s">
        <v>504</v>
      </c>
      <c r="H6" s="105"/>
      <c r="I6" s="105"/>
      <c r="J6" s="105"/>
      <c r="K6" s="105"/>
      <c r="L6" s="81" t="s">
        <v>505</v>
      </c>
      <c r="M6" s="81" t="s">
        <v>506</v>
      </c>
      <c r="N6" s="223"/>
      <c r="O6" s="223"/>
      <c r="P6" s="91" t="s">
        <v>507</v>
      </c>
    </row>
    <row r="7" spans="2:16" ht="114" customHeight="1" x14ac:dyDescent="0.25">
      <c r="B7" s="128"/>
      <c r="C7" s="105"/>
      <c r="D7" s="186">
        <v>2</v>
      </c>
      <c r="E7" s="187" t="s">
        <v>565</v>
      </c>
      <c r="F7" s="223"/>
      <c r="G7" s="81" t="s">
        <v>508</v>
      </c>
      <c r="H7" s="105" t="s">
        <v>55</v>
      </c>
      <c r="I7" s="105" t="s">
        <v>87</v>
      </c>
      <c r="J7" s="105" t="s">
        <v>56</v>
      </c>
      <c r="K7" s="105" t="s">
        <v>184</v>
      </c>
      <c r="L7" s="81" t="s">
        <v>509</v>
      </c>
      <c r="M7" s="187" t="s">
        <v>510</v>
      </c>
      <c r="N7" s="223"/>
      <c r="O7" s="223"/>
      <c r="P7" s="225" t="s">
        <v>570</v>
      </c>
    </row>
    <row r="8" spans="2:16" ht="120" x14ac:dyDescent="0.25">
      <c r="B8" s="128"/>
      <c r="C8" s="105"/>
      <c r="D8" s="186"/>
      <c r="E8" s="187"/>
      <c r="F8" s="223"/>
      <c r="G8" s="81" t="s">
        <v>511</v>
      </c>
      <c r="H8" s="105"/>
      <c r="I8" s="105"/>
      <c r="J8" s="105"/>
      <c r="K8" s="105"/>
      <c r="L8" s="81" t="s">
        <v>509</v>
      </c>
      <c r="M8" s="187"/>
      <c r="N8" s="223"/>
      <c r="O8" s="223"/>
      <c r="P8" s="225"/>
    </row>
    <row r="9" spans="2:16" ht="75" x14ac:dyDescent="0.25">
      <c r="B9" s="128"/>
      <c r="C9" s="105"/>
      <c r="D9" s="186"/>
      <c r="E9" s="187"/>
      <c r="F9" s="223"/>
      <c r="G9" s="81" t="s">
        <v>512</v>
      </c>
      <c r="H9" s="105"/>
      <c r="I9" s="105"/>
      <c r="J9" s="105"/>
      <c r="K9" s="105"/>
      <c r="L9" s="81" t="s">
        <v>513</v>
      </c>
      <c r="M9" s="81" t="s">
        <v>514</v>
      </c>
      <c r="N9" s="223"/>
      <c r="O9" s="223"/>
      <c r="P9" s="225"/>
    </row>
    <row r="10" spans="2:16" ht="57" customHeight="1" x14ac:dyDescent="0.25">
      <c r="B10" s="128"/>
      <c r="C10" s="105"/>
      <c r="D10" s="186">
        <v>3</v>
      </c>
      <c r="E10" s="187" t="s">
        <v>564</v>
      </c>
      <c r="F10" s="223"/>
      <c r="G10" s="81" t="s">
        <v>515</v>
      </c>
      <c r="H10" s="105" t="s">
        <v>55</v>
      </c>
      <c r="I10" s="105" t="s">
        <v>75</v>
      </c>
      <c r="J10" s="105" t="s">
        <v>76</v>
      </c>
      <c r="K10" s="105" t="s">
        <v>184</v>
      </c>
      <c r="L10" s="187" t="s">
        <v>571</v>
      </c>
      <c r="M10" s="187" t="s">
        <v>516</v>
      </c>
      <c r="N10" s="223"/>
      <c r="O10" s="223"/>
      <c r="P10" s="225" t="s">
        <v>517</v>
      </c>
    </row>
    <row r="11" spans="2:16" ht="28.5" customHeight="1" x14ac:dyDescent="0.25">
      <c r="B11" s="128"/>
      <c r="C11" s="105"/>
      <c r="D11" s="186"/>
      <c r="E11" s="187"/>
      <c r="F11" s="223"/>
      <c r="G11" s="81" t="s">
        <v>518</v>
      </c>
      <c r="H11" s="105"/>
      <c r="I11" s="105"/>
      <c r="J11" s="105"/>
      <c r="K11" s="105"/>
      <c r="L11" s="187"/>
      <c r="M11" s="187"/>
      <c r="N11" s="223"/>
      <c r="O11" s="223"/>
      <c r="P11" s="225"/>
    </row>
    <row r="12" spans="2:16" ht="28.5" customHeight="1" x14ac:dyDescent="0.25">
      <c r="B12" s="128"/>
      <c r="C12" s="105"/>
      <c r="D12" s="186"/>
      <c r="E12" s="187"/>
      <c r="F12" s="223"/>
      <c r="G12" s="81" t="s">
        <v>519</v>
      </c>
      <c r="H12" s="105"/>
      <c r="I12" s="105"/>
      <c r="J12" s="105"/>
      <c r="K12" s="105"/>
      <c r="L12" s="187"/>
      <c r="M12" s="187"/>
      <c r="N12" s="223"/>
      <c r="O12" s="223"/>
      <c r="P12" s="225"/>
    </row>
    <row r="13" spans="2:16" ht="105" x14ac:dyDescent="0.25">
      <c r="B13" s="128"/>
      <c r="C13" s="105"/>
      <c r="D13" s="186"/>
      <c r="E13" s="187"/>
      <c r="F13" s="223"/>
      <c r="G13" s="81" t="s">
        <v>496</v>
      </c>
      <c r="H13" s="105"/>
      <c r="I13" s="105"/>
      <c r="J13" s="105"/>
      <c r="K13" s="105"/>
      <c r="L13" s="187"/>
      <c r="M13" s="187" t="s">
        <v>520</v>
      </c>
      <c r="N13" s="223"/>
      <c r="O13" s="223"/>
      <c r="P13" s="225" t="s">
        <v>521</v>
      </c>
    </row>
    <row r="14" spans="2:16" ht="45" x14ac:dyDescent="0.25">
      <c r="B14" s="128"/>
      <c r="C14" s="105"/>
      <c r="D14" s="186"/>
      <c r="E14" s="187"/>
      <c r="F14" s="223"/>
      <c r="G14" s="81" t="s">
        <v>522</v>
      </c>
      <c r="H14" s="105"/>
      <c r="I14" s="105"/>
      <c r="J14" s="105"/>
      <c r="K14" s="105"/>
      <c r="L14" s="187"/>
      <c r="M14" s="187"/>
      <c r="N14" s="223"/>
      <c r="O14" s="223"/>
      <c r="P14" s="225"/>
    </row>
    <row r="15" spans="2:16" ht="71.25" customHeight="1" x14ac:dyDescent="0.25">
      <c r="B15" s="128"/>
      <c r="C15" s="105"/>
      <c r="D15" s="186">
        <v>4</v>
      </c>
      <c r="E15" s="187" t="s">
        <v>567</v>
      </c>
      <c r="F15" s="223"/>
      <c r="G15" s="81" t="s">
        <v>523</v>
      </c>
      <c r="H15" s="105" t="s">
        <v>96</v>
      </c>
      <c r="I15" s="105" t="s">
        <v>75</v>
      </c>
      <c r="J15" s="105" t="s">
        <v>76</v>
      </c>
      <c r="K15" s="105" t="s">
        <v>184</v>
      </c>
      <c r="L15" s="81" t="s">
        <v>524</v>
      </c>
      <c r="M15" s="81" t="s">
        <v>525</v>
      </c>
      <c r="N15" s="223"/>
      <c r="O15" s="223"/>
      <c r="P15" s="91" t="s">
        <v>526</v>
      </c>
    </row>
    <row r="16" spans="2:16" ht="135" x14ac:dyDescent="0.25">
      <c r="B16" s="128"/>
      <c r="C16" s="105"/>
      <c r="D16" s="186"/>
      <c r="E16" s="187"/>
      <c r="F16" s="223"/>
      <c r="G16" s="81" t="s">
        <v>527</v>
      </c>
      <c r="H16" s="105"/>
      <c r="I16" s="105"/>
      <c r="J16" s="105"/>
      <c r="K16" s="105"/>
      <c r="L16" s="81" t="s">
        <v>528</v>
      </c>
      <c r="M16" s="81" t="s">
        <v>529</v>
      </c>
      <c r="N16" s="223"/>
      <c r="O16" s="223"/>
      <c r="P16" s="91" t="s">
        <v>530</v>
      </c>
    </row>
    <row r="17" spans="2:16" ht="150.75" thickBot="1" x14ac:dyDescent="0.3">
      <c r="B17" s="129"/>
      <c r="C17" s="106"/>
      <c r="D17" s="226"/>
      <c r="E17" s="196"/>
      <c r="F17" s="224"/>
      <c r="G17" s="42" t="s">
        <v>531</v>
      </c>
      <c r="H17" s="106"/>
      <c r="I17" s="106"/>
      <c r="J17" s="106"/>
      <c r="K17" s="106"/>
      <c r="L17" s="42" t="s">
        <v>532</v>
      </c>
      <c r="M17" s="42" t="s">
        <v>533</v>
      </c>
      <c r="N17" s="224"/>
      <c r="O17" s="224"/>
      <c r="P17" s="92" t="s">
        <v>534</v>
      </c>
    </row>
    <row r="18" spans="2:16" ht="15" customHeight="1" x14ac:dyDescent="0.25"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</row>
    <row r="19" spans="2:16" ht="15" customHeight="1" x14ac:dyDescent="0.25"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</row>
    <row r="20" spans="2:16" ht="15" customHeight="1" x14ac:dyDescent="0.25"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</row>
    <row r="21" spans="2:16" ht="15" customHeight="1" x14ac:dyDescent="0.25"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</row>
    <row r="22" spans="2:16" ht="15" customHeight="1" x14ac:dyDescent="0.25"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</row>
    <row r="23" spans="2:16" ht="15" customHeight="1" x14ac:dyDescent="0.25"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</row>
    <row r="24" spans="2:16" ht="15" customHeight="1" x14ac:dyDescent="0.25"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</row>
  </sheetData>
  <mergeCells count="38">
    <mergeCell ref="P10:P12"/>
    <mergeCell ref="M13:M14"/>
    <mergeCell ref="P13:P14"/>
    <mergeCell ref="I7:I9"/>
    <mergeCell ref="K15:K17"/>
    <mergeCell ref="I15:I17"/>
    <mergeCell ref="J15:J17"/>
    <mergeCell ref="O4:O17"/>
    <mergeCell ref="J7:J9"/>
    <mergeCell ref="K7:K9"/>
    <mergeCell ref="M7:M8"/>
    <mergeCell ref="B2:P2"/>
    <mergeCell ref="B3:C3"/>
    <mergeCell ref="B4:B17"/>
    <mergeCell ref="C4:C17"/>
    <mergeCell ref="D4:D6"/>
    <mergeCell ref="E4:E6"/>
    <mergeCell ref="H4:H6"/>
    <mergeCell ref="I4:I6"/>
    <mergeCell ref="J4:J6"/>
    <mergeCell ref="K4:K6"/>
    <mergeCell ref="P7:P9"/>
    <mergeCell ref="D10:D14"/>
    <mergeCell ref="D7:D9"/>
    <mergeCell ref="E7:E9"/>
    <mergeCell ref="H7:H9"/>
    <mergeCell ref="F4:F17"/>
    <mergeCell ref="N4:N17"/>
    <mergeCell ref="E10:E14"/>
    <mergeCell ref="H10:H14"/>
    <mergeCell ref="I10:I14"/>
    <mergeCell ref="J10:J14"/>
    <mergeCell ref="K10:K14"/>
    <mergeCell ref="L10:L14"/>
    <mergeCell ref="M10:M12"/>
    <mergeCell ref="D15:D17"/>
    <mergeCell ref="E15:E17"/>
    <mergeCell ref="H15:H1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workbookViewId="0">
      <selection activeCell="F3" sqref="F3"/>
    </sheetView>
  </sheetViews>
  <sheetFormatPr baseColWidth="10" defaultRowHeight="15" x14ac:dyDescent="0.25"/>
  <cols>
    <col min="2" max="2" width="2.42578125" customWidth="1"/>
    <col min="3" max="3" width="4.140625" customWidth="1"/>
    <col min="4" max="4" width="5.140625" customWidth="1"/>
    <col min="5" max="5" width="3.140625" bestFit="1" customWidth="1"/>
    <col min="6" max="6" width="35.140625" customWidth="1"/>
    <col min="7" max="7" width="3.85546875" bestFit="1" customWidth="1"/>
    <col min="8" max="8" width="30.7109375" customWidth="1"/>
    <col min="9" max="12" width="3.85546875" bestFit="1" customWidth="1"/>
    <col min="13" max="13" width="33.5703125" customWidth="1"/>
    <col min="14" max="14" width="30.5703125" customWidth="1"/>
    <col min="15" max="15" width="5.28515625" customWidth="1"/>
    <col min="16" max="16" width="4.5703125" customWidth="1"/>
    <col min="17" max="17" width="34" customWidth="1"/>
  </cols>
  <sheetData>
    <row r="1" spans="2:17" ht="15.75" thickBot="1" x14ac:dyDescent="0.3"/>
    <row r="2" spans="2:17" s="87" customFormat="1" ht="183" customHeight="1" x14ac:dyDescent="0.25">
      <c r="B2" s="107" t="s">
        <v>653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9"/>
    </row>
    <row r="3" spans="2:17" s="87" customFormat="1" ht="117.75" customHeight="1" x14ac:dyDescent="0.25">
      <c r="B3" s="110" t="s">
        <v>49</v>
      </c>
      <c r="C3" s="111"/>
      <c r="D3" s="111"/>
      <c r="E3" s="70" t="s">
        <v>50</v>
      </c>
      <c r="F3" s="70" t="s">
        <v>2</v>
      </c>
      <c r="G3" s="4" t="s">
        <v>3</v>
      </c>
      <c r="H3" s="70" t="s">
        <v>4</v>
      </c>
      <c r="I3" s="4" t="s">
        <v>5</v>
      </c>
      <c r="J3" s="4" t="s">
        <v>200</v>
      </c>
      <c r="K3" s="4" t="s">
        <v>7</v>
      </c>
      <c r="L3" s="4" t="s">
        <v>8</v>
      </c>
      <c r="M3" s="70" t="s">
        <v>9</v>
      </c>
      <c r="N3" s="70" t="s">
        <v>10</v>
      </c>
      <c r="O3" s="4" t="s">
        <v>11</v>
      </c>
      <c r="P3" s="4" t="s">
        <v>12</v>
      </c>
      <c r="Q3" s="15" t="s">
        <v>13</v>
      </c>
    </row>
    <row r="4" spans="2:17" ht="33.75" customHeight="1" x14ac:dyDescent="0.25">
      <c r="B4" s="234" t="s">
        <v>572</v>
      </c>
      <c r="C4" s="235"/>
      <c r="D4" s="235"/>
      <c r="E4" s="171">
        <v>1</v>
      </c>
      <c r="F4" s="138" t="s">
        <v>573</v>
      </c>
      <c r="G4" s="227" t="str">
        <f>'[2]Plantilla de MRC-2022'!P5</f>
        <v>Ceder ante presiones de fuerzas ajenas al proceso como políticos o grupos de interés</v>
      </c>
      <c r="H4" s="229" t="s">
        <v>574</v>
      </c>
      <c r="I4" s="227" t="s">
        <v>96</v>
      </c>
      <c r="J4" s="169" t="s">
        <v>56</v>
      </c>
      <c r="K4" s="227" t="s">
        <v>56</v>
      </c>
      <c r="L4" s="227" t="s">
        <v>624</v>
      </c>
      <c r="M4" s="229" t="s">
        <v>575</v>
      </c>
      <c r="N4" s="132" t="s">
        <v>576</v>
      </c>
      <c r="O4" s="240" t="s">
        <v>577</v>
      </c>
      <c r="P4" s="227" t="s">
        <v>61</v>
      </c>
      <c r="Q4" s="238" t="s">
        <v>578</v>
      </c>
    </row>
    <row r="5" spans="2:17" ht="42.75" customHeight="1" x14ac:dyDescent="0.25">
      <c r="B5" s="234"/>
      <c r="C5" s="235"/>
      <c r="D5" s="235"/>
      <c r="E5" s="171"/>
      <c r="F5" s="138"/>
      <c r="G5" s="227"/>
      <c r="H5" s="229"/>
      <c r="I5" s="227"/>
      <c r="J5" s="169"/>
      <c r="K5" s="227"/>
      <c r="L5" s="227"/>
      <c r="M5" s="229"/>
      <c r="N5" s="132"/>
      <c r="O5" s="240"/>
      <c r="P5" s="227"/>
      <c r="Q5" s="238"/>
    </row>
    <row r="6" spans="2:17" ht="105" x14ac:dyDescent="0.25">
      <c r="B6" s="234"/>
      <c r="C6" s="235"/>
      <c r="D6" s="235"/>
      <c r="E6" s="79">
        <v>2</v>
      </c>
      <c r="F6" s="77" t="s">
        <v>579</v>
      </c>
      <c r="G6" s="227"/>
      <c r="H6" s="75" t="s">
        <v>580</v>
      </c>
      <c r="I6" s="95" t="s">
        <v>581</v>
      </c>
      <c r="J6" s="95" t="s">
        <v>75</v>
      </c>
      <c r="K6" s="95" t="s">
        <v>56</v>
      </c>
      <c r="L6" s="227"/>
      <c r="M6" s="93" t="s">
        <v>582</v>
      </c>
      <c r="N6" s="75" t="s">
        <v>576</v>
      </c>
      <c r="O6" s="240"/>
      <c r="P6" s="95" t="s">
        <v>61</v>
      </c>
      <c r="Q6" s="16" t="s">
        <v>578</v>
      </c>
    </row>
    <row r="7" spans="2:17" ht="45" customHeight="1" x14ac:dyDescent="0.25">
      <c r="B7" s="234"/>
      <c r="C7" s="235"/>
      <c r="D7" s="235"/>
      <c r="E7" s="171">
        <v>3</v>
      </c>
      <c r="F7" s="239" t="s">
        <v>583</v>
      </c>
      <c r="G7" s="227"/>
      <c r="H7" s="75" t="s">
        <v>584</v>
      </c>
      <c r="I7" s="227" t="s">
        <v>96</v>
      </c>
      <c r="J7" s="227" t="s">
        <v>75</v>
      </c>
      <c r="K7" s="227" t="s">
        <v>56</v>
      </c>
      <c r="L7" s="227"/>
      <c r="M7" s="229" t="s">
        <v>585</v>
      </c>
      <c r="N7" s="132" t="s">
        <v>586</v>
      </c>
      <c r="O7" s="240"/>
      <c r="P7" s="227" t="s">
        <v>61</v>
      </c>
      <c r="Q7" s="233" t="s">
        <v>578</v>
      </c>
    </row>
    <row r="8" spans="2:17" ht="30" x14ac:dyDescent="0.25">
      <c r="B8" s="234"/>
      <c r="C8" s="235"/>
      <c r="D8" s="235"/>
      <c r="E8" s="171"/>
      <c r="F8" s="239"/>
      <c r="G8" s="227"/>
      <c r="H8" s="75" t="s">
        <v>587</v>
      </c>
      <c r="I8" s="227"/>
      <c r="J8" s="227"/>
      <c r="K8" s="227"/>
      <c r="L8" s="227"/>
      <c r="M8" s="229"/>
      <c r="N8" s="132"/>
      <c r="O8" s="240"/>
      <c r="P8" s="227"/>
      <c r="Q8" s="233"/>
    </row>
    <row r="9" spans="2:17" ht="60" x14ac:dyDescent="0.25">
      <c r="B9" s="234"/>
      <c r="C9" s="235"/>
      <c r="D9" s="235"/>
      <c r="E9" s="171"/>
      <c r="F9" s="239"/>
      <c r="G9" s="227"/>
      <c r="H9" s="94" t="s">
        <v>588</v>
      </c>
      <c r="I9" s="227"/>
      <c r="J9" s="227"/>
      <c r="K9" s="227"/>
      <c r="L9" s="227"/>
      <c r="M9" s="229"/>
      <c r="N9" s="132"/>
      <c r="O9" s="240"/>
      <c r="P9" s="227"/>
      <c r="Q9" s="233"/>
    </row>
    <row r="10" spans="2:17" ht="90" x14ac:dyDescent="0.25">
      <c r="B10" s="234" t="s">
        <v>589</v>
      </c>
      <c r="C10" s="235"/>
      <c r="D10" s="235"/>
      <c r="E10" s="79">
        <v>4</v>
      </c>
      <c r="F10" s="77" t="s">
        <v>590</v>
      </c>
      <c r="G10" s="227"/>
      <c r="H10" s="75" t="s">
        <v>591</v>
      </c>
      <c r="I10" s="95" t="s">
        <v>96</v>
      </c>
      <c r="J10" s="95" t="s">
        <v>87</v>
      </c>
      <c r="K10" s="95" t="s">
        <v>76</v>
      </c>
      <c r="L10" s="227"/>
      <c r="M10" s="75" t="s">
        <v>592</v>
      </c>
      <c r="N10" s="75" t="s">
        <v>593</v>
      </c>
      <c r="O10" s="227" t="s">
        <v>594</v>
      </c>
      <c r="P10" s="78" t="s">
        <v>61</v>
      </c>
      <c r="Q10" s="73" t="s">
        <v>595</v>
      </c>
    </row>
    <row r="11" spans="2:17" ht="135" x14ac:dyDescent="0.25">
      <c r="B11" s="234"/>
      <c r="C11" s="235"/>
      <c r="D11" s="235"/>
      <c r="E11" s="79">
        <v>5</v>
      </c>
      <c r="F11" s="77" t="s">
        <v>596</v>
      </c>
      <c r="G11" s="227"/>
      <c r="H11" s="75" t="s">
        <v>597</v>
      </c>
      <c r="I11" s="71" t="s">
        <v>96</v>
      </c>
      <c r="J11" s="71" t="s">
        <v>75</v>
      </c>
      <c r="K11" s="71" t="s">
        <v>56</v>
      </c>
      <c r="L11" s="227"/>
      <c r="M11" s="75" t="s">
        <v>598</v>
      </c>
      <c r="N11" s="75" t="s">
        <v>599</v>
      </c>
      <c r="O11" s="227"/>
      <c r="P11" s="78" t="s">
        <v>61</v>
      </c>
      <c r="Q11" s="73" t="s">
        <v>578</v>
      </c>
    </row>
    <row r="12" spans="2:17" ht="60.75" x14ac:dyDescent="0.25">
      <c r="B12" s="234"/>
      <c r="C12" s="235"/>
      <c r="D12" s="235"/>
      <c r="E12" s="79">
        <v>6</v>
      </c>
      <c r="F12" s="77" t="s">
        <v>600</v>
      </c>
      <c r="G12" s="227"/>
      <c r="H12" s="75" t="s">
        <v>601</v>
      </c>
      <c r="I12" s="71" t="s">
        <v>96</v>
      </c>
      <c r="J12" s="71" t="s">
        <v>75</v>
      </c>
      <c r="K12" s="71" t="s">
        <v>116</v>
      </c>
      <c r="L12" s="227"/>
      <c r="M12" s="75" t="s">
        <v>602</v>
      </c>
      <c r="N12" s="75" t="s">
        <v>603</v>
      </c>
      <c r="O12" s="227"/>
      <c r="P12" s="78" t="s">
        <v>61</v>
      </c>
      <c r="Q12" s="73" t="s">
        <v>595</v>
      </c>
    </row>
    <row r="13" spans="2:17" ht="45" x14ac:dyDescent="0.25">
      <c r="B13" s="234"/>
      <c r="C13" s="235"/>
      <c r="D13" s="235"/>
      <c r="E13" s="171">
        <v>7</v>
      </c>
      <c r="F13" s="138" t="s">
        <v>604</v>
      </c>
      <c r="G13" s="227"/>
      <c r="H13" s="75" t="s">
        <v>605</v>
      </c>
      <c r="I13" s="169" t="s">
        <v>96</v>
      </c>
      <c r="J13" s="169" t="s">
        <v>75</v>
      </c>
      <c r="K13" s="169" t="s">
        <v>76</v>
      </c>
      <c r="L13" s="227"/>
      <c r="M13" s="132" t="s">
        <v>606</v>
      </c>
      <c r="N13" s="132" t="s">
        <v>607</v>
      </c>
      <c r="O13" s="227"/>
      <c r="P13" s="169" t="s">
        <v>61</v>
      </c>
      <c r="Q13" s="233" t="s">
        <v>608</v>
      </c>
    </row>
    <row r="14" spans="2:17" ht="45" x14ac:dyDescent="0.25">
      <c r="B14" s="234"/>
      <c r="C14" s="235"/>
      <c r="D14" s="235"/>
      <c r="E14" s="171"/>
      <c r="F14" s="138"/>
      <c r="G14" s="227"/>
      <c r="H14" s="75" t="s">
        <v>609</v>
      </c>
      <c r="I14" s="169"/>
      <c r="J14" s="169"/>
      <c r="K14" s="169"/>
      <c r="L14" s="227"/>
      <c r="M14" s="132"/>
      <c r="N14" s="132"/>
      <c r="O14" s="227"/>
      <c r="P14" s="169"/>
      <c r="Q14" s="233"/>
    </row>
    <row r="15" spans="2:17" ht="30" customHeight="1" x14ac:dyDescent="0.25">
      <c r="B15" s="234" t="s">
        <v>610</v>
      </c>
      <c r="C15" s="235"/>
      <c r="D15" s="235"/>
      <c r="E15" s="171">
        <v>8</v>
      </c>
      <c r="F15" s="229" t="s">
        <v>611</v>
      </c>
      <c r="G15" s="227"/>
      <c r="H15" s="74" t="s">
        <v>612</v>
      </c>
      <c r="I15" s="169" t="s">
        <v>96</v>
      </c>
      <c r="J15" s="169" t="s">
        <v>75</v>
      </c>
      <c r="K15" s="169" t="s">
        <v>76</v>
      </c>
      <c r="L15" s="227"/>
      <c r="M15" s="229" t="s">
        <v>613</v>
      </c>
      <c r="N15" s="94" t="s">
        <v>614</v>
      </c>
      <c r="O15" s="169" t="s">
        <v>615</v>
      </c>
      <c r="P15" s="169" t="s">
        <v>61</v>
      </c>
      <c r="Q15" s="231" t="s">
        <v>616</v>
      </c>
    </row>
    <row r="16" spans="2:17" ht="45" x14ac:dyDescent="0.25">
      <c r="B16" s="234"/>
      <c r="C16" s="235"/>
      <c r="D16" s="235"/>
      <c r="E16" s="171"/>
      <c r="F16" s="229"/>
      <c r="G16" s="227"/>
      <c r="H16" s="1" t="s">
        <v>617</v>
      </c>
      <c r="I16" s="169"/>
      <c r="J16" s="169"/>
      <c r="K16" s="169"/>
      <c r="L16" s="227"/>
      <c r="M16" s="229"/>
      <c r="N16" s="94" t="s">
        <v>618</v>
      </c>
      <c r="O16" s="169"/>
      <c r="P16" s="169"/>
      <c r="Q16" s="231"/>
    </row>
    <row r="17" spans="2:17" ht="60" x14ac:dyDescent="0.25">
      <c r="B17" s="234"/>
      <c r="C17" s="235"/>
      <c r="D17" s="235"/>
      <c r="E17" s="171"/>
      <c r="F17" s="229"/>
      <c r="G17" s="227"/>
      <c r="H17" s="1" t="s">
        <v>619</v>
      </c>
      <c r="I17" s="169"/>
      <c r="J17" s="169"/>
      <c r="K17" s="169"/>
      <c r="L17" s="227"/>
      <c r="M17" s="229"/>
      <c r="N17" s="94" t="s">
        <v>620</v>
      </c>
      <c r="O17" s="169"/>
      <c r="P17" s="169"/>
      <c r="Q17" s="231"/>
    </row>
    <row r="18" spans="2:17" ht="60" x14ac:dyDescent="0.25">
      <c r="B18" s="234"/>
      <c r="C18" s="235"/>
      <c r="D18" s="235"/>
      <c r="E18" s="171"/>
      <c r="F18" s="229"/>
      <c r="G18" s="227"/>
      <c r="H18" s="1" t="s">
        <v>621</v>
      </c>
      <c r="I18" s="169"/>
      <c r="J18" s="169"/>
      <c r="K18" s="169"/>
      <c r="L18" s="227"/>
      <c r="M18" s="229"/>
      <c r="N18" s="229" t="s">
        <v>622</v>
      </c>
      <c r="O18" s="169"/>
      <c r="P18" s="169"/>
      <c r="Q18" s="231"/>
    </row>
    <row r="19" spans="2:17" ht="75.75" thickBot="1" x14ac:dyDescent="0.3">
      <c r="B19" s="236"/>
      <c r="C19" s="237"/>
      <c r="D19" s="237"/>
      <c r="E19" s="172"/>
      <c r="F19" s="230"/>
      <c r="G19" s="228"/>
      <c r="H19" s="17" t="s">
        <v>623</v>
      </c>
      <c r="I19" s="170"/>
      <c r="J19" s="170"/>
      <c r="K19" s="170"/>
      <c r="L19" s="228"/>
      <c r="M19" s="230"/>
      <c r="N19" s="230"/>
      <c r="O19" s="170"/>
      <c r="P19" s="170"/>
      <c r="Q19" s="232"/>
    </row>
  </sheetData>
  <mergeCells count="47">
    <mergeCell ref="P4:P5"/>
    <mergeCell ref="Q4:Q5"/>
    <mergeCell ref="E7:E9"/>
    <mergeCell ref="F7:F9"/>
    <mergeCell ref="I7:I9"/>
    <mergeCell ref="J7:J9"/>
    <mergeCell ref="K7:K9"/>
    <mergeCell ref="M7:M9"/>
    <mergeCell ref="N7:N9"/>
    <mergeCell ref="J4:J5"/>
    <mergeCell ref="K4:K5"/>
    <mergeCell ref="M4:M5"/>
    <mergeCell ref="N4:N5"/>
    <mergeCell ref="O4:O9"/>
    <mergeCell ref="E4:E5"/>
    <mergeCell ref="F4:F5"/>
    <mergeCell ref="J15:J19"/>
    <mergeCell ref="K15:K19"/>
    <mergeCell ref="P7:P9"/>
    <mergeCell ref="Q7:Q9"/>
    <mergeCell ref="B10:D14"/>
    <mergeCell ref="O10:O14"/>
    <mergeCell ref="E13:E14"/>
    <mergeCell ref="F13:F14"/>
    <mergeCell ref="I13:I14"/>
    <mergeCell ref="J13:J14"/>
    <mergeCell ref="K13:K14"/>
    <mergeCell ref="B4:D9"/>
    <mergeCell ref="G4:G19"/>
    <mergeCell ref="H4:H5"/>
    <mergeCell ref="I4:I5"/>
    <mergeCell ref="B3:D3"/>
    <mergeCell ref="L4:L19"/>
    <mergeCell ref="B2:Q2"/>
    <mergeCell ref="M15:M19"/>
    <mergeCell ref="O15:O19"/>
    <mergeCell ref="P15:P19"/>
    <mergeCell ref="Q15:Q19"/>
    <mergeCell ref="N18:N19"/>
    <mergeCell ref="M13:M14"/>
    <mergeCell ref="N13:N14"/>
    <mergeCell ref="P13:P14"/>
    <mergeCell ref="Q13:Q14"/>
    <mergeCell ref="B15:D19"/>
    <mergeCell ref="E15:E19"/>
    <mergeCell ref="F15:F19"/>
    <mergeCell ref="I15:I1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workbookViewId="0">
      <selection activeCell="B2" sqref="B2:O2"/>
    </sheetView>
  </sheetViews>
  <sheetFormatPr baseColWidth="10" defaultRowHeight="15" x14ac:dyDescent="0.25"/>
  <cols>
    <col min="3" max="3" width="3.140625" bestFit="1" customWidth="1"/>
    <col min="4" max="4" width="55.140625" customWidth="1"/>
    <col min="5" max="5" width="4.7109375" bestFit="1" customWidth="1"/>
    <col min="6" max="6" width="29.42578125" customWidth="1"/>
    <col min="7" max="10" width="4.7109375" bestFit="1" customWidth="1"/>
    <col min="11" max="11" width="45.7109375" customWidth="1"/>
    <col min="12" max="12" width="24.140625" customWidth="1"/>
    <col min="13" max="13" width="4.7109375" customWidth="1"/>
    <col min="14" max="14" width="3.5703125" customWidth="1"/>
    <col min="15" max="15" width="27.42578125" customWidth="1"/>
  </cols>
  <sheetData>
    <row r="1" spans="2:15" ht="15.75" thickBot="1" x14ac:dyDescent="0.3"/>
    <row r="2" spans="2:15" ht="180.75" customHeight="1" x14ac:dyDescent="0.25">
      <c r="B2" s="116" t="s">
        <v>654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3"/>
    </row>
    <row r="3" spans="2:15" ht="104.25" customHeight="1" x14ac:dyDescent="0.25">
      <c r="B3" s="69" t="s">
        <v>49</v>
      </c>
      <c r="C3" s="70" t="s">
        <v>50</v>
      </c>
      <c r="D3" s="70" t="s">
        <v>2</v>
      </c>
      <c r="E3" s="4" t="s">
        <v>3</v>
      </c>
      <c r="F3" s="70" t="s">
        <v>4</v>
      </c>
      <c r="G3" s="4" t="s">
        <v>5</v>
      </c>
      <c r="H3" s="4" t="s">
        <v>200</v>
      </c>
      <c r="I3" s="4" t="s">
        <v>7</v>
      </c>
      <c r="J3" s="4" t="s">
        <v>8</v>
      </c>
      <c r="K3" s="70" t="s">
        <v>9</v>
      </c>
      <c r="L3" s="70" t="s">
        <v>10</v>
      </c>
      <c r="M3" s="4" t="s">
        <v>11</v>
      </c>
      <c r="N3" s="4" t="s">
        <v>12</v>
      </c>
      <c r="O3" s="15" t="s">
        <v>13</v>
      </c>
    </row>
    <row r="4" spans="2:15" ht="105" customHeight="1" x14ac:dyDescent="0.25">
      <c r="B4" s="154" t="s">
        <v>625</v>
      </c>
      <c r="C4" s="146">
        <v>1</v>
      </c>
      <c r="D4" s="197" t="s">
        <v>626</v>
      </c>
      <c r="E4" s="144" t="s">
        <v>19</v>
      </c>
      <c r="F4" s="97" t="s">
        <v>627</v>
      </c>
      <c r="G4" s="98" t="s">
        <v>55</v>
      </c>
      <c r="H4" s="101" t="s">
        <v>87</v>
      </c>
      <c r="I4" s="98" t="s">
        <v>56</v>
      </c>
      <c r="J4" s="98" t="s">
        <v>628</v>
      </c>
      <c r="K4" s="97" t="s">
        <v>629</v>
      </c>
      <c r="L4" s="97" t="s">
        <v>630</v>
      </c>
      <c r="M4" s="144" t="s">
        <v>631</v>
      </c>
      <c r="N4" s="144" t="s">
        <v>332</v>
      </c>
      <c r="O4" s="73" t="s">
        <v>632</v>
      </c>
    </row>
    <row r="5" spans="2:15" ht="90" x14ac:dyDescent="0.25">
      <c r="B5" s="155"/>
      <c r="C5" s="147"/>
      <c r="D5" s="241"/>
      <c r="E5" s="148"/>
      <c r="F5" s="97" t="s">
        <v>633</v>
      </c>
      <c r="G5" s="98"/>
      <c r="H5" s="101"/>
      <c r="I5" s="98"/>
      <c r="J5" s="98"/>
      <c r="K5" s="97" t="s">
        <v>634</v>
      </c>
      <c r="L5" s="97" t="s">
        <v>635</v>
      </c>
      <c r="M5" s="148"/>
      <c r="N5" s="148"/>
      <c r="O5" s="73" t="s">
        <v>636</v>
      </c>
    </row>
    <row r="6" spans="2:15" ht="150" x14ac:dyDescent="0.25">
      <c r="B6" s="155"/>
      <c r="C6" s="97">
        <v>2</v>
      </c>
      <c r="D6" s="100" t="s">
        <v>637</v>
      </c>
      <c r="E6" s="148"/>
      <c r="F6" s="97" t="s">
        <v>638</v>
      </c>
      <c r="G6" s="98" t="s">
        <v>55</v>
      </c>
      <c r="H6" s="101" t="s">
        <v>56</v>
      </c>
      <c r="I6" s="98" t="s">
        <v>76</v>
      </c>
      <c r="J6" s="98" t="s">
        <v>628</v>
      </c>
      <c r="K6" s="97" t="s">
        <v>639</v>
      </c>
      <c r="L6" s="97" t="s">
        <v>640</v>
      </c>
      <c r="M6" s="148"/>
      <c r="N6" s="148"/>
      <c r="O6" s="73" t="s">
        <v>641</v>
      </c>
    </row>
    <row r="7" spans="2:15" ht="75" x14ac:dyDescent="0.25">
      <c r="B7" s="155"/>
      <c r="C7" s="97">
        <v>3</v>
      </c>
      <c r="D7" s="100" t="s">
        <v>642</v>
      </c>
      <c r="E7" s="148"/>
      <c r="F7" s="97" t="s">
        <v>643</v>
      </c>
      <c r="G7" s="98" t="s">
        <v>55</v>
      </c>
      <c r="H7" s="101" t="s">
        <v>56</v>
      </c>
      <c r="I7" s="98" t="s">
        <v>116</v>
      </c>
      <c r="J7" s="98" t="s">
        <v>628</v>
      </c>
      <c r="K7" s="97" t="s">
        <v>644</v>
      </c>
      <c r="L7" s="97" t="s">
        <v>645</v>
      </c>
      <c r="M7" s="145"/>
      <c r="N7" s="148"/>
      <c r="O7" s="73" t="s">
        <v>646</v>
      </c>
    </row>
    <row r="8" spans="2:15" ht="120.75" thickBot="1" x14ac:dyDescent="0.3">
      <c r="B8" s="156"/>
      <c r="C8" s="76">
        <v>4</v>
      </c>
      <c r="D8" s="42" t="s">
        <v>647</v>
      </c>
      <c r="E8" s="149"/>
      <c r="F8" s="42" t="s">
        <v>648</v>
      </c>
      <c r="G8" s="72" t="s">
        <v>55</v>
      </c>
      <c r="H8" s="104" t="s">
        <v>87</v>
      </c>
      <c r="I8" s="72" t="s">
        <v>56</v>
      </c>
      <c r="J8" s="72" t="s">
        <v>628</v>
      </c>
      <c r="K8" s="42" t="s">
        <v>649</v>
      </c>
      <c r="L8" s="42" t="s">
        <v>650</v>
      </c>
      <c r="M8" s="72" t="s">
        <v>651</v>
      </c>
      <c r="N8" s="149"/>
      <c r="O8" s="92" t="s">
        <v>652</v>
      </c>
    </row>
    <row r="9" spans="2:15" x14ac:dyDescent="0.25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5" x14ac:dyDescent="0.25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5" x14ac:dyDescent="0.25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</row>
    <row r="12" spans="2:15" x14ac:dyDescent="0.25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</row>
    <row r="13" spans="2:15" x14ac:dyDescent="0.25"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</row>
    <row r="14" spans="2:15" x14ac:dyDescent="0.25"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</row>
  </sheetData>
  <mergeCells count="7">
    <mergeCell ref="B2:O2"/>
    <mergeCell ref="C4:C5"/>
    <mergeCell ref="D4:D5"/>
    <mergeCell ref="M4:M7"/>
    <mergeCell ref="B4:B8"/>
    <mergeCell ref="E4:E8"/>
    <mergeCell ref="N4:N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workbookViewId="0">
      <selection activeCell="K4" sqref="K4"/>
    </sheetView>
  </sheetViews>
  <sheetFormatPr baseColWidth="10" defaultRowHeight="15" x14ac:dyDescent="0.25"/>
  <cols>
    <col min="2" max="2" width="12.28515625" customWidth="1"/>
    <col min="3" max="3" width="4.7109375" customWidth="1"/>
    <col min="4" max="4" width="41.85546875" customWidth="1"/>
    <col min="5" max="5" width="3.85546875" bestFit="1" customWidth="1"/>
    <col min="6" max="6" width="36.140625" customWidth="1"/>
    <col min="7" max="10" width="3.85546875" bestFit="1" customWidth="1"/>
    <col min="11" max="11" width="22.42578125" customWidth="1"/>
    <col min="12" max="12" width="25.85546875" customWidth="1"/>
    <col min="13" max="14" width="3.85546875" bestFit="1" customWidth="1"/>
    <col min="15" max="15" width="34.85546875" customWidth="1"/>
  </cols>
  <sheetData>
    <row r="1" spans="2:15" ht="15.75" thickBot="1" x14ac:dyDescent="0.3"/>
    <row r="2" spans="2:15" ht="182.25" customHeight="1" x14ac:dyDescent="0.25">
      <c r="B2" s="107" t="s">
        <v>655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2:15" ht="108" customHeight="1" x14ac:dyDescent="0.25">
      <c r="B3" s="69" t="s">
        <v>685</v>
      </c>
      <c r="C3" s="70" t="s">
        <v>656</v>
      </c>
      <c r="D3" s="70" t="s">
        <v>2</v>
      </c>
      <c r="E3" s="4" t="s">
        <v>3</v>
      </c>
      <c r="F3" s="70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70" t="s">
        <v>9</v>
      </c>
      <c r="L3" s="70" t="s">
        <v>10</v>
      </c>
      <c r="M3" s="4" t="s">
        <v>11</v>
      </c>
      <c r="N3" s="4" t="s">
        <v>12</v>
      </c>
      <c r="O3" s="15" t="s">
        <v>13</v>
      </c>
    </row>
    <row r="4" spans="2:15" ht="82.5" x14ac:dyDescent="0.25">
      <c r="B4" s="244" t="s">
        <v>657</v>
      </c>
      <c r="C4" s="103">
        <v>1</v>
      </c>
      <c r="D4" s="99" t="s">
        <v>658</v>
      </c>
      <c r="E4" s="242" t="s">
        <v>19</v>
      </c>
      <c r="F4" s="99" t="s">
        <v>659</v>
      </c>
      <c r="G4" s="102" t="s">
        <v>96</v>
      </c>
      <c r="H4" s="98" t="s">
        <v>31</v>
      </c>
      <c r="I4" s="102" t="s">
        <v>56</v>
      </c>
      <c r="J4" s="102" t="s">
        <v>23</v>
      </c>
      <c r="K4" s="99" t="s">
        <v>660</v>
      </c>
      <c r="L4" s="99" t="s">
        <v>661</v>
      </c>
      <c r="M4" s="242" t="s">
        <v>662</v>
      </c>
      <c r="N4" s="242" t="s">
        <v>663</v>
      </c>
      <c r="O4" s="16" t="s">
        <v>664</v>
      </c>
    </row>
    <row r="5" spans="2:15" ht="82.5" x14ac:dyDescent="0.25">
      <c r="B5" s="244"/>
      <c r="C5" s="103">
        <v>2</v>
      </c>
      <c r="D5" s="99" t="s">
        <v>665</v>
      </c>
      <c r="E5" s="242"/>
      <c r="F5" s="99" t="s">
        <v>666</v>
      </c>
      <c r="G5" s="102" t="s">
        <v>96</v>
      </c>
      <c r="H5" s="102" t="s">
        <v>31</v>
      </c>
      <c r="I5" s="102" t="s">
        <v>56</v>
      </c>
      <c r="J5" s="102" t="s">
        <v>23</v>
      </c>
      <c r="K5" s="99" t="s">
        <v>667</v>
      </c>
      <c r="L5" s="99" t="s">
        <v>668</v>
      </c>
      <c r="M5" s="242"/>
      <c r="N5" s="242"/>
      <c r="O5" s="16" t="s">
        <v>669</v>
      </c>
    </row>
    <row r="6" spans="2:15" ht="94.5" x14ac:dyDescent="0.25">
      <c r="B6" s="244"/>
      <c r="C6" s="103">
        <v>3</v>
      </c>
      <c r="D6" s="99" t="s">
        <v>670</v>
      </c>
      <c r="E6" s="242"/>
      <c r="F6" s="99" t="s">
        <v>671</v>
      </c>
      <c r="G6" s="102" t="s">
        <v>96</v>
      </c>
      <c r="H6" s="102" t="s">
        <v>31</v>
      </c>
      <c r="I6" s="102" t="s">
        <v>56</v>
      </c>
      <c r="J6" s="102" t="s">
        <v>672</v>
      </c>
      <c r="K6" s="99" t="s">
        <v>673</v>
      </c>
      <c r="L6" s="99" t="s">
        <v>674</v>
      </c>
      <c r="M6" s="242"/>
      <c r="N6" s="242"/>
      <c r="O6" s="16" t="s">
        <v>664</v>
      </c>
    </row>
    <row r="7" spans="2:15" ht="94.5" x14ac:dyDescent="0.25">
      <c r="B7" s="244"/>
      <c r="C7" s="103">
        <v>4</v>
      </c>
      <c r="D7" s="99" t="s">
        <v>675</v>
      </c>
      <c r="E7" s="242"/>
      <c r="F7" s="99" t="s">
        <v>676</v>
      </c>
      <c r="G7" s="102" t="s">
        <v>96</v>
      </c>
      <c r="H7" s="102" t="s">
        <v>42</v>
      </c>
      <c r="I7" s="102" t="s">
        <v>116</v>
      </c>
      <c r="J7" s="102" t="s">
        <v>672</v>
      </c>
      <c r="K7" s="99" t="s">
        <v>677</v>
      </c>
      <c r="L7" s="99" t="s">
        <v>678</v>
      </c>
      <c r="M7" s="242"/>
      <c r="N7" s="242"/>
      <c r="O7" s="16" t="s">
        <v>679</v>
      </c>
    </row>
    <row r="8" spans="2:15" ht="150.75" thickBot="1" x14ac:dyDescent="0.3">
      <c r="B8" s="245"/>
      <c r="C8" s="41">
        <v>5</v>
      </c>
      <c r="D8" s="17" t="s">
        <v>680</v>
      </c>
      <c r="E8" s="243"/>
      <c r="F8" s="17" t="s">
        <v>681</v>
      </c>
      <c r="G8" s="18" t="s">
        <v>96</v>
      </c>
      <c r="H8" s="18" t="s">
        <v>42</v>
      </c>
      <c r="I8" s="18" t="s">
        <v>116</v>
      </c>
      <c r="J8" s="18" t="s">
        <v>23</v>
      </c>
      <c r="K8" s="17" t="s">
        <v>682</v>
      </c>
      <c r="L8" s="17" t="s">
        <v>683</v>
      </c>
      <c r="M8" s="243"/>
      <c r="N8" s="18" t="s">
        <v>419</v>
      </c>
      <c r="O8" s="19" t="s">
        <v>684</v>
      </c>
    </row>
  </sheetData>
  <mergeCells count="5">
    <mergeCell ref="N4:N7"/>
    <mergeCell ref="M4:M8"/>
    <mergeCell ref="B2:O2"/>
    <mergeCell ref="E4:E8"/>
    <mergeCell ref="B4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"/>
  <sheetViews>
    <sheetView topLeftCell="A4" workbookViewId="0"/>
  </sheetViews>
  <sheetFormatPr baseColWidth="10" defaultColWidth="9.140625" defaultRowHeight="15" x14ac:dyDescent="0.25"/>
  <cols>
    <col min="2" max="2" width="6.5703125" bestFit="1" customWidth="1"/>
    <col min="3" max="3" width="6.85546875" customWidth="1"/>
    <col min="4" max="4" width="3.28515625" bestFit="1" customWidth="1"/>
    <col min="5" max="5" width="40.7109375" customWidth="1"/>
    <col min="7" max="7" width="36.7109375" customWidth="1"/>
    <col min="8" max="11" width="3.85546875" bestFit="1" customWidth="1"/>
    <col min="12" max="12" width="44.28515625" customWidth="1"/>
    <col min="13" max="13" width="32.85546875" customWidth="1"/>
    <col min="14" max="14" width="8.42578125" customWidth="1"/>
    <col min="15" max="15" width="6.140625" customWidth="1"/>
    <col min="16" max="16" width="33.140625" customWidth="1"/>
  </cols>
  <sheetData>
    <row r="1" spans="2:16" ht="15.75" thickBot="1" x14ac:dyDescent="0.3"/>
    <row r="2" spans="2:16" ht="102.75" customHeight="1" x14ac:dyDescent="0.25">
      <c r="B2" s="116" t="s">
        <v>46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</row>
    <row r="3" spans="2:16" ht="86.25" customHeight="1" x14ac:dyDescent="0.25">
      <c r="B3" s="110" t="s">
        <v>0</v>
      </c>
      <c r="C3" s="111"/>
      <c r="D3" s="3" t="s">
        <v>1</v>
      </c>
      <c r="E3" s="3" t="s">
        <v>2</v>
      </c>
      <c r="F3" s="4" t="s">
        <v>3</v>
      </c>
      <c r="G3" s="3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3" t="s">
        <v>9</v>
      </c>
      <c r="M3" s="3" t="s">
        <v>10</v>
      </c>
      <c r="N3" s="4" t="s">
        <v>11</v>
      </c>
      <c r="O3" s="4" t="s">
        <v>12</v>
      </c>
      <c r="P3" s="15" t="s">
        <v>13</v>
      </c>
    </row>
    <row r="4" spans="2:16" ht="54.75" customHeight="1" x14ac:dyDescent="0.25">
      <c r="B4" s="119" t="s">
        <v>16</v>
      </c>
      <c r="C4" s="122" t="s">
        <v>17</v>
      </c>
      <c r="D4" s="125">
        <v>1</v>
      </c>
      <c r="E4" s="125" t="s">
        <v>18</v>
      </c>
      <c r="F4" s="122" t="s">
        <v>19</v>
      </c>
      <c r="G4" s="1" t="s">
        <v>20</v>
      </c>
      <c r="H4" s="122" t="s">
        <v>21</v>
      </c>
      <c r="I4" s="122" t="s">
        <v>22</v>
      </c>
      <c r="J4" s="122" t="s">
        <v>42</v>
      </c>
      <c r="K4" s="122" t="s">
        <v>23</v>
      </c>
      <c r="L4" s="125" t="s">
        <v>24</v>
      </c>
      <c r="M4" s="125" t="s">
        <v>25</v>
      </c>
      <c r="N4" s="122" t="s">
        <v>26</v>
      </c>
      <c r="O4" s="122" t="s">
        <v>27</v>
      </c>
      <c r="P4" s="114" t="s">
        <v>28</v>
      </c>
    </row>
    <row r="5" spans="2:16" ht="69.75" customHeight="1" x14ac:dyDescent="0.25">
      <c r="B5" s="120"/>
      <c r="C5" s="123"/>
      <c r="D5" s="126"/>
      <c r="E5" s="126"/>
      <c r="F5" s="123"/>
      <c r="G5" s="1" t="s">
        <v>29</v>
      </c>
      <c r="H5" s="127"/>
      <c r="I5" s="127"/>
      <c r="J5" s="127"/>
      <c r="K5" s="127"/>
      <c r="L5" s="126"/>
      <c r="M5" s="126"/>
      <c r="N5" s="127"/>
      <c r="O5" s="127"/>
      <c r="P5" s="115"/>
    </row>
    <row r="6" spans="2:16" ht="190.5" x14ac:dyDescent="0.25">
      <c r="B6" s="120"/>
      <c r="C6" s="123"/>
      <c r="D6" s="1">
        <v>2</v>
      </c>
      <c r="E6" s="1" t="s">
        <v>30</v>
      </c>
      <c r="F6" s="123"/>
      <c r="G6" s="1" t="s">
        <v>14</v>
      </c>
      <c r="H6" s="2" t="s">
        <v>21</v>
      </c>
      <c r="I6" s="2" t="s">
        <v>31</v>
      </c>
      <c r="J6" s="2" t="s">
        <v>42</v>
      </c>
      <c r="K6" s="2" t="s">
        <v>23</v>
      </c>
      <c r="L6" s="1" t="s">
        <v>32</v>
      </c>
      <c r="M6" s="1" t="s">
        <v>33</v>
      </c>
      <c r="N6" s="2" t="s">
        <v>26</v>
      </c>
      <c r="O6" s="2" t="s">
        <v>27</v>
      </c>
      <c r="P6" s="16" t="s">
        <v>15</v>
      </c>
    </row>
    <row r="7" spans="2:16" ht="190.5" x14ac:dyDescent="0.25">
      <c r="B7" s="120"/>
      <c r="C7" s="123"/>
      <c r="D7" s="1">
        <v>3</v>
      </c>
      <c r="E7" s="1" t="s">
        <v>34</v>
      </c>
      <c r="F7" s="123"/>
      <c r="G7" s="1" t="s">
        <v>35</v>
      </c>
      <c r="H7" s="2" t="s">
        <v>36</v>
      </c>
      <c r="I7" s="2" t="s">
        <v>31</v>
      </c>
      <c r="J7" s="2" t="s">
        <v>31</v>
      </c>
      <c r="K7" s="2" t="s">
        <v>37</v>
      </c>
      <c r="L7" s="1" t="s">
        <v>38</v>
      </c>
      <c r="M7" s="1" t="s">
        <v>39</v>
      </c>
      <c r="N7" s="2" t="s">
        <v>26</v>
      </c>
      <c r="O7" s="2" t="s">
        <v>27</v>
      </c>
      <c r="P7" s="16" t="s">
        <v>40</v>
      </c>
    </row>
    <row r="8" spans="2:16" ht="191.25" thickBot="1" x14ac:dyDescent="0.3">
      <c r="B8" s="121"/>
      <c r="C8" s="124"/>
      <c r="D8" s="17">
        <v>4</v>
      </c>
      <c r="E8" s="17" t="s">
        <v>47</v>
      </c>
      <c r="F8" s="124"/>
      <c r="G8" s="17" t="s">
        <v>41</v>
      </c>
      <c r="H8" s="18" t="s">
        <v>21</v>
      </c>
      <c r="I8" s="18" t="s">
        <v>42</v>
      </c>
      <c r="J8" s="18" t="s">
        <v>42</v>
      </c>
      <c r="K8" s="18" t="s">
        <v>37</v>
      </c>
      <c r="L8" s="17" t="s">
        <v>43</v>
      </c>
      <c r="M8" s="17" t="s">
        <v>44</v>
      </c>
      <c r="N8" s="18" t="s">
        <v>26</v>
      </c>
      <c r="O8" s="18" t="s">
        <v>27</v>
      </c>
      <c r="P8" s="19" t="s">
        <v>45</v>
      </c>
    </row>
  </sheetData>
  <mergeCells count="16">
    <mergeCell ref="P4:P5"/>
    <mergeCell ref="B2:P2"/>
    <mergeCell ref="B3:C3"/>
    <mergeCell ref="B4:B8"/>
    <mergeCell ref="C4:C8"/>
    <mergeCell ref="D4:D5"/>
    <mergeCell ref="E4:E5"/>
    <mergeCell ref="F4:F8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topLeftCell="A12" workbookViewId="0">
      <selection activeCell="F16" sqref="F16:F17"/>
    </sheetView>
  </sheetViews>
  <sheetFormatPr baseColWidth="10" defaultRowHeight="15" x14ac:dyDescent="0.25"/>
  <cols>
    <col min="2" max="2" width="4.7109375" customWidth="1"/>
    <col min="3" max="3" width="6.42578125" customWidth="1"/>
    <col min="4" max="4" width="7.140625" customWidth="1"/>
    <col min="5" max="5" width="8.28515625" customWidth="1"/>
    <col min="6" max="6" width="27.28515625" customWidth="1"/>
    <col min="7" max="7" width="5" customWidth="1"/>
    <col min="8" max="8" width="34.7109375" customWidth="1"/>
    <col min="9" max="9" width="4.42578125" customWidth="1"/>
    <col min="10" max="10" width="3.85546875" customWidth="1"/>
    <col min="11" max="11" width="4.42578125" customWidth="1"/>
    <col min="12" max="12" width="4.7109375" customWidth="1"/>
    <col min="13" max="13" width="41.7109375" customWidth="1"/>
    <col min="14" max="14" width="33" bestFit="1" customWidth="1"/>
    <col min="15" max="15" width="10" customWidth="1"/>
    <col min="16" max="16" width="4.28515625" customWidth="1"/>
    <col min="17" max="17" width="26.5703125" customWidth="1"/>
  </cols>
  <sheetData>
    <row r="1" spans="2:17" ht="15.75" thickBot="1" x14ac:dyDescent="0.3"/>
    <row r="2" spans="2:17" ht="105" customHeight="1" x14ac:dyDescent="0.25">
      <c r="B2" s="107" t="s">
        <v>48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9"/>
    </row>
    <row r="3" spans="2:17" ht="111" customHeight="1" x14ac:dyDescent="0.25">
      <c r="B3" s="110" t="s">
        <v>49</v>
      </c>
      <c r="C3" s="111"/>
      <c r="D3" s="111"/>
      <c r="E3" s="3" t="s">
        <v>50</v>
      </c>
      <c r="F3" s="3" t="s">
        <v>2</v>
      </c>
      <c r="G3" s="4" t="s">
        <v>51</v>
      </c>
      <c r="H3" s="3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3" t="s">
        <v>9</v>
      </c>
      <c r="N3" s="3" t="s">
        <v>10</v>
      </c>
      <c r="O3" s="4" t="s">
        <v>11</v>
      </c>
      <c r="P3" s="4" t="s">
        <v>12</v>
      </c>
      <c r="Q3" s="15" t="s">
        <v>13</v>
      </c>
    </row>
    <row r="4" spans="2:17" ht="117" customHeight="1" x14ac:dyDescent="0.25">
      <c r="B4" s="141"/>
      <c r="C4" s="131"/>
      <c r="D4" s="131" t="s">
        <v>52</v>
      </c>
      <c r="E4" s="138">
        <v>1</v>
      </c>
      <c r="F4" s="139" t="s">
        <v>53</v>
      </c>
      <c r="G4" s="135" t="s">
        <v>19</v>
      </c>
      <c r="H4" s="6" t="s">
        <v>54</v>
      </c>
      <c r="I4" s="131" t="s">
        <v>55</v>
      </c>
      <c r="J4" s="131" t="s">
        <v>56</v>
      </c>
      <c r="K4" s="131" t="s">
        <v>56</v>
      </c>
      <c r="L4" s="131" t="s">
        <v>57</v>
      </c>
      <c r="M4" s="6" t="s">
        <v>58</v>
      </c>
      <c r="N4" s="6" t="s">
        <v>59</v>
      </c>
      <c r="O4" s="131" t="s">
        <v>60</v>
      </c>
      <c r="P4" s="9" t="s">
        <v>61</v>
      </c>
      <c r="Q4" s="20" t="s">
        <v>62</v>
      </c>
    </row>
    <row r="5" spans="2:17" ht="60" x14ac:dyDescent="0.25">
      <c r="B5" s="141"/>
      <c r="C5" s="131"/>
      <c r="D5" s="131"/>
      <c r="E5" s="138"/>
      <c r="F5" s="139"/>
      <c r="G5" s="136"/>
      <c r="H5" s="6" t="s">
        <v>63</v>
      </c>
      <c r="I5" s="131"/>
      <c r="J5" s="131"/>
      <c r="K5" s="131"/>
      <c r="L5" s="131"/>
      <c r="M5" s="6" t="s">
        <v>64</v>
      </c>
      <c r="N5" s="6" t="s">
        <v>65</v>
      </c>
      <c r="O5" s="131"/>
      <c r="P5" s="9" t="s">
        <v>61</v>
      </c>
      <c r="Q5" s="20" t="s">
        <v>66</v>
      </c>
    </row>
    <row r="6" spans="2:17" ht="298.5" x14ac:dyDescent="0.25">
      <c r="B6" s="141"/>
      <c r="C6" s="131"/>
      <c r="D6" s="131"/>
      <c r="E6" s="138"/>
      <c r="F6" s="139"/>
      <c r="G6" s="136"/>
      <c r="H6" s="6" t="s">
        <v>67</v>
      </c>
      <c r="I6" s="131"/>
      <c r="J6" s="131"/>
      <c r="K6" s="131"/>
      <c r="L6" s="131"/>
      <c r="M6" s="6" t="s">
        <v>68</v>
      </c>
      <c r="N6" s="6" t="s">
        <v>69</v>
      </c>
      <c r="O6" s="131"/>
      <c r="P6" s="9" t="s">
        <v>70</v>
      </c>
      <c r="Q6" s="20" t="s">
        <v>71</v>
      </c>
    </row>
    <row r="7" spans="2:17" ht="157.5" customHeight="1" x14ac:dyDescent="0.25">
      <c r="B7" s="141"/>
      <c r="C7" s="131"/>
      <c r="D7" s="131" t="s">
        <v>72</v>
      </c>
      <c r="E7" s="138">
        <v>2</v>
      </c>
      <c r="F7" s="139" t="s">
        <v>73</v>
      </c>
      <c r="G7" s="136"/>
      <c r="H7" s="6" t="s">
        <v>74</v>
      </c>
      <c r="I7" s="131" t="s">
        <v>55</v>
      </c>
      <c r="J7" s="131" t="s">
        <v>75</v>
      </c>
      <c r="K7" s="131" t="s">
        <v>76</v>
      </c>
      <c r="L7" s="131" t="s">
        <v>57</v>
      </c>
      <c r="M7" s="139" t="s">
        <v>77</v>
      </c>
      <c r="N7" s="139" t="s">
        <v>78</v>
      </c>
      <c r="O7" s="131" t="s">
        <v>79</v>
      </c>
      <c r="P7" s="131" t="s">
        <v>61</v>
      </c>
      <c r="Q7" s="20" t="s">
        <v>80</v>
      </c>
    </row>
    <row r="8" spans="2:17" ht="38.25" customHeight="1" x14ac:dyDescent="0.25">
      <c r="B8" s="141"/>
      <c r="C8" s="131"/>
      <c r="D8" s="131"/>
      <c r="E8" s="138"/>
      <c r="F8" s="139"/>
      <c r="G8" s="136"/>
      <c r="H8" s="6" t="s">
        <v>81</v>
      </c>
      <c r="I8" s="131"/>
      <c r="J8" s="131"/>
      <c r="K8" s="131"/>
      <c r="L8" s="131"/>
      <c r="M8" s="139"/>
      <c r="N8" s="139"/>
      <c r="O8" s="131"/>
      <c r="P8" s="131"/>
      <c r="Q8" s="140" t="s">
        <v>80</v>
      </c>
    </row>
    <row r="9" spans="2:17" ht="30" x14ac:dyDescent="0.25">
      <c r="B9" s="141"/>
      <c r="C9" s="131"/>
      <c r="D9" s="131"/>
      <c r="E9" s="138"/>
      <c r="F9" s="139"/>
      <c r="G9" s="136"/>
      <c r="H9" s="6" t="s">
        <v>82</v>
      </c>
      <c r="I9" s="131"/>
      <c r="J9" s="131"/>
      <c r="K9" s="131"/>
      <c r="L9" s="131"/>
      <c r="M9" s="139"/>
      <c r="N9" s="139"/>
      <c r="O9" s="131"/>
      <c r="P9" s="131"/>
      <c r="Q9" s="140"/>
    </row>
    <row r="10" spans="2:17" ht="30" x14ac:dyDescent="0.25">
      <c r="B10" s="141"/>
      <c r="C10" s="131"/>
      <c r="D10" s="131"/>
      <c r="E10" s="138"/>
      <c r="F10" s="139"/>
      <c r="G10" s="136"/>
      <c r="H10" s="6" t="s">
        <v>83</v>
      </c>
      <c r="I10" s="131"/>
      <c r="J10" s="131"/>
      <c r="K10" s="131"/>
      <c r="L10" s="131"/>
      <c r="M10" s="139"/>
      <c r="N10" s="139"/>
      <c r="O10" s="131"/>
      <c r="P10" s="131"/>
      <c r="Q10" s="140"/>
    </row>
    <row r="11" spans="2:17" ht="88.5" customHeight="1" x14ac:dyDescent="0.25">
      <c r="B11" s="141"/>
      <c r="C11" s="131"/>
      <c r="D11" s="131" t="s">
        <v>84</v>
      </c>
      <c r="E11" s="138">
        <v>3</v>
      </c>
      <c r="F11" s="139" t="s">
        <v>85</v>
      </c>
      <c r="G11" s="136"/>
      <c r="H11" s="6" t="s">
        <v>86</v>
      </c>
      <c r="I11" s="131" t="s">
        <v>55</v>
      </c>
      <c r="J11" s="131" t="s">
        <v>87</v>
      </c>
      <c r="K11" s="131" t="s">
        <v>76</v>
      </c>
      <c r="L11" s="131" t="s">
        <v>57</v>
      </c>
      <c r="M11" s="139" t="s">
        <v>88</v>
      </c>
      <c r="N11" s="139" t="s">
        <v>89</v>
      </c>
      <c r="O11" s="131" t="s">
        <v>90</v>
      </c>
      <c r="P11" s="131" t="s">
        <v>91</v>
      </c>
      <c r="Q11" s="140" t="s">
        <v>92</v>
      </c>
    </row>
    <row r="12" spans="2:17" ht="94.5" customHeight="1" x14ac:dyDescent="0.25">
      <c r="B12" s="141"/>
      <c r="C12" s="131"/>
      <c r="D12" s="131"/>
      <c r="E12" s="138"/>
      <c r="F12" s="139"/>
      <c r="G12" s="136"/>
      <c r="H12" s="6" t="s">
        <v>93</v>
      </c>
      <c r="I12" s="131"/>
      <c r="J12" s="131"/>
      <c r="K12" s="131"/>
      <c r="L12" s="131"/>
      <c r="M12" s="139"/>
      <c r="N12" s="139"/>
      <c r="O12" s="131"/>
      <c r="P12" s="131"/>
      <c r="Q12" s="140"/>
    </row>
    <row r="13" spans="2:17" ht="15" customHeight="1" x14ac:dyDescent="0.25">
      <c r="B13" s="130"/>
      <c r="C13" s="105" t="s">
        <v>121</v>
      </c>
      <c r="D13" s="105" t="s">
        <v>120</v>
      </c>
      <c r="E13" s="132">
        <v>4</v>
      </c>
      <c r="F13" s="139" t="s">
        <v>94</v>
      </c>
      <c r="G13" s="136"/>
      <c r="H13" s="7" t="s">
        <v>95</v>
      </c>
      <c r="I13" s="105" t="s">
        <v>96</v>
      </c>
      <c r="J13" s="105" t="s">
        <v>75</v>
      </c>
      <c r="K13" s="105" t="s">
        <v>97</v>
      </c>
      <c r="L13" s="105" t="s">
        <v>57</v>
      </c>
      <c r="M13" s="112" t="s">
        <v>98</v>
      </c>
      <c r="N13" s="112" t="s">
        <v>99</v>
      </c>
      <c r="O13" s="105" t="s">
        <v>100</v>
      </c>
      <c r="P13" s="105" t="s">
        <v>101</v>
      </c>
      <c r="Q13" s="113" t="s">
        <v>102</v>
      </c>
    </row>
    <row r="14" spans="2:17" x14ac:dyDescent="0.25">
      <c r="B14" s="130"/>
      <c r="C14" s="105"/>
      <c r="D14" s="105"/>
      <c r="E14" s="132"/>
      <c r="F14" s="139"/>
      <c r="G14" s="136"/>
      <c r="H14" s="7" t="s">
        <v>103</v>
      </c>
      <c r="I14" s="105"/>
      <c r="J14" s="105"/>
      <c r="K14" s="105"/>
      <c r="L14" s="105"/>
      <c r="M14" s="112"/>
      <c r="N14" s="112"/>
      <c r="O14" s="105"/>
      <c r="P14" s="105"/>
      <c r="Q14" s="113"/>
    </row>
    <row r="15" spans="2:17" ht="60" x14ac:dyDescent="0.25">
      <c r="B15" s="130"/>
      <c r="C15" s="105"/>
      <c r="D15" s="105"/>
      <c r="E15" s="132"/>
      <c r="F15" s="139"/>
      <c r="G15" s="136"/>
      <c r="H15" s="7" t="s">
        <v>104</v>
      </c>
      <c r="I15" s="105"/>
      <c r="J15" s="105"/>
      <c r="K15" s="105"/>
      <c r="L15" s="105"/>
      <c r="M15" s="112"/>
      <c r="N15" s="112"/>
      <c r="O15" s="105"/>
      <c r="P15" s="105"/>
      <c r="Q15" s="113"/>
    </row>
    <row r="16" spans="2:17" ht="90" customHeight="1" x14ac:dyDescent="0.25">
      <c r="B16" s="130"/>
      <c r="C16" s="105"/>
      <c r="D16" s="105"/>
      <c r="E16" s="132">
        <v>5</v>
      </c>
      <c r="F16" s="139" t="s">
        <v>105</v>
      </c>
      <c r="G16" s="136"/>
      <c r="H16" s="7" t="s">
        <v>106</v>
      </c>
      <c r="I16" s="105" t="s">
        <v>96</v>
      </c>
      <c r="J16" s="105" t="s">
        <v>75</v>
      </c>
      <c r="K16" s="105" t="s">
        <v>56</v>
      </c>
      <c r="L16" s="105" t="s">
        <v>184</v>
      </c>
      <c r="M16" s="7" t="s">
        <v>107</v>
      </c>
      <c r="N16" s="7" t="s">
        <v>108</v>
      </c>
      <c r="O16" s="105"/>
      <c r="P16" s="105" t="s">
        <v>109</v>
      </c>
      <c r="Q16" s="113" t="s">
        <v>110</v>
      </c>
    </row>
    <row r="17" spans="2:17" ht="60" x14ac:dyDescent="0.25">
      <c r="B17" s="130"/>
      <c r="C17" s="105"/>
      <c r="D17" s="105"/>
      <c r="E17" s="132"/>
      <c r="F17" s="139"/>
      <c r="G17" s="136"/>
      <c r="H17" s="7" t="s">
        <v>111</v>
      </c>
      <c r="I17" s="105"/>
      <c r="J17" s="105"/>
      <c r="K17" s="105"/>
      <c r="L17" s="105"/>
      <c r="M17" s="7" t="s">
        <v>112</v>
      </c>
      <c r="N17" s="7" t="s">
        <v>113</v>
      </c>
      <c r="O17" s="105"/>
      <c r="P17" s="105"/>
      <c r="Q17" s="113"/>
    </row>
    <row r="18" spans="2:17" ht="105" x14ac:dyDescent="0.25">
      <c r="B18" s="130"/>
      <c r="C18" s="105"/>
      <c r="D18" s="105"/>
      <c r="E18" s="8">
        <v>6</v>
      </c>
      <c r="F18" s="6" t="s">
        <v>114</v>
      </c>
      <c r="G18" s="136"/>
      <c r="H18" s="7" t="s">
        <v>115</v>
      </c>
      <c r="I18" s="10" t="s">
        <v>96</v>
      </c>
      <c r="J18" s="10" t="s">
        <v>75</v>
      </c>
      <c r="K18" s="10" t="s">
        <v>116</v>
      </c>
      <c r="L18" s="10" t="s">
        <v>184</v>
      </c>
      <c r="M18" s="7" t="s">
        <v>117</v>
      </c>
      <c r="N18" s="7" t="s">
        <v>118</v>
      </c>
      <c r="O18" s="105"/>
      <c r="P18" s="10" t="s">
        <v>109</v>
      </c>
      <c r="Q18" s="21" t="s">
        <v>119</v>
      </c>
    </row>
    <row r="19" spans="2:17" ht="120.75" customHeight="1" x14ac:dyDescent="0.25">
      <c r="B19" s="130"/>
      <c r="C19" s="105"/>
      <c r="D19" s="131" t="s">
        <v>122</v>
      </c>
      <c r="E19" s="138">
        <v>7</v>
      </c>
      <c r="F19" s="139" t="s">
        <v>123</v>
      </c>
      <c r="G19" s="136"/>
      <c r="H19" s="6" t="s">
        <v>124</v>
      </c>
      <c r="I19" s="105" t="s">
        <v>96</v>
      </c>
      <c r="J19" s="105" t="s">
        <v>31</v>
      </c>
      <c r="K19" s="105" t="s">
        <v>56</v>
      </c>
      <c r="L19" s="105" t="s">
        <v>184</v>
      </c>
      <c r="M19" s="6" t="s">
        <v>140</v>
      </c>
      <c r="N19" s="6" t="s">
        <v>141</v>
      </c>
      <c r="O19" s="131" t="s">
        <v>142</v>
      </c>
      <c r="P19" s="9" t="s">
        <v>61</v>
      </c>
      <c r="Q19" s="20" t="s">
        <v>143</v>
      </c>
    </row>
    <row r="20" spans="2:17" ht="52.5" customHeight="1" x14ac:dyDescent="0.25">
      <c r="B20" s="130"/>
      <c r="C20" s="105"/>
      <c r="D20" s="131"/>
      <c r="E20" s="138"/>
      <c r="F20" s="139"/>
      <c r="G20" s="136"/>
      <c r="H20" s="6" t="s">
        <v>125</v>
      </c>
      <c r="I20" s="105"/>
      <c r="J20" s="105"/>
      <c r="K20" s="105"/>
      <c r="L20" s="105"/>
      <c r="M20" s="6" t="s">
        <v>144</v>
      </c>
      <c r="N20" s="6" t="s">
        <v>145</v>
      </c>
      <c r="O20" s="131"/>
      <c r="P20" s="9" t="s">
        <v>61</v>
      </c>
      <c r="Q20" s="20" t="s">
        <v>146</v>
      </c>
    </row>
    <row r="21" spans="2:17" ht="114" customHeight="1" x14ac:dyDescent="0.25">
      <c r="B21" s="130"/>
      <c r="C21" s="105"/>
      <c r="D21" s="131"/>
      <c r="E21" s="138"/>
      <c r="F21" s="139"/>
      <c r="G21" s="136"/>
      <c r="H21" s="6" t="s">
        <v>126</v>
      </c>
      <c r="I21" s="105"/>
      <c r="J21" s="105"/>
      <c r="K21" s="105"/>
      <c r="L21" s="105"/>
      <c r="M21" s="6" t="s">
        <v>147</v>
      </c>
      <c r="N21" s="6" t="s">
        <v>148</v>
      </c>
      <c r="O21" s="131"/>
      <c r="P21" s="9" t="s">
        <v>149</v>
      </c>
      <c r="Q21" s="20" t="s">
        <v>150</v>
      </c>
    </row>
    <row r="22" spans="2:17" ht="22.5" customHeight="1" x14ac:dyDescent="0.25">
      <c r="B22" s="128" t="s">
        <v>183</v>
      </c>
      <c r="C22" s="105" t="s">
        <v>182</v>
      </c>
      <c r="D22" s="105" t="s">
        <v>127</v>
      </c>
      <c r="E22" s="132">
        <v>8</v>
      </c>
      <c r="F22" s="112" t="s">
        <v>128</v>
      </c>
      <c r="G22" s="136"/>
      <c r="H22" s="112" t="s">
        <v>129</v>
      </c>
      <c r="I22" s="105" t="s">
        <v>21</v>
      </c>
      <c r="J22" s="105" t="s">
        <v>22</v>
      </c>
      <c r="K22" s="105" t="s">
        <v>116</v>
      </c>
      <c r="L22" s="105" t="s">
        <v>184</v>
      </c>
      <c r="M22" s="112" t="s">
        <v>151</v>
      </c>
      <c r="N22" s="112" t="s">
        <v>152</v>
      </c>
      <c r="O22" s="105" t="s">
        <v>153</v>
      </c>
      <c r="P22" s="105" t="s">
        <v>154</v>
      </c>
      <c r="Q22" s="113" t="s">
        <v>155</v>
      </c>
    </row>
    <row r="23" spans="2:17" ht="22.5" customHeight="1" x14ac:dyDescent="0.25">
      <c r="B23" s="128"/>
      <c r="C23" s="105"/>
      <c r="D23" s="105"/>
      <c r="E23" s="132"/>
      <c r="F23" s="112"/>
      <c r="G23" s="136"/>
      <c r="H23" s="112"/>
      <c r="I23" s="105"/>
      <c r="J23" s="105"/>
      <c r="K23" s="105"/>
      <c r="L23" s="105"/>
      <c r="M23" s="112"/>
      <c r="N23" s="112"/>
      <c r="O23" s="105"/>
      <c r="P23" s="105"/>
      <c r="Q23" s="113"/>
    </row>
    <row r="24" spans="2:17" ht="132.75" customHeight="1" x14ac:dyDescent="0.25">
      <c r="B24" s="128"/>
      <c r="C24" s="105"/>
      <c r="D24" s="105"/>
      <c r="E24" s="132"/>
      <c r="F24" s="112"/>
      <c r="G24" s="136"/>
      <c r="H24" s="112"/>
      <c r="I24" s="105"/>
      <c r="J24" s="105"/>
      <c r="K24" s="105"/>
      <c r="L24" s="105"/>
      <c r="M24" s="112"/>
      <c r="N24" s="112"/>
      <c r="O24" s="105"/>
      <c r="P24" s="105"/>
      <c r="Q24" s="21" t="s">
        <v>156</v>
      </c>
    </row>
    <row r="25" spans="2:17" ht="54.75" customHeight="1" x14ac:dyDescent="0.25">
      <c r="B25" s="128"/>
      <c r="C25" s="105"/>
      <c r="D25" s="105"/>
      <c r="E25" s="132">
        <v>9</v>
      </c>
      <c r="F25" s="112" t="s">
        <v>130</v>
      </c>
      <c r="G25" s="136"/>
      <c r="H25" s="7" t="s">
        <v>131</v>
      </c>
      <c r="I25" s="105" t="s">
        <v>21</v>
      </c>
      <c r="J25" s="105" t="s">
        <v>31</v>
      </c>
      <c r="K25" s="105" t="s">
        <v>116</v>
      </c>
      <c r="L25" s="105" t="s">
        <v>184</v>
      </c>
      <c r="M25" s="7" t="s">
        <v>157</v>
      </c>
      <c r="N25" s="7" t="s">
        <v>158</v>
      </c>
      <c r="O25" s="105"/>
      <c r="P25" s="105"/>
      <c r="Q25" s="21" t="s">
        <v>159</v>
      </c>
    </row>
    <row r="26" spans="2:17" ht="52.5" customHeight="1" x14ac:dyDescent="0.25">
      <c r="B26" s="128"/>
      <c r="C26" s="105"/>
      <c r="D26" s="105"/>
      <c r="E26" s="132"/>
      <c r="F26" s="112"/>
      <c r="G26" s="136"/>
      <c r="H26" s="7" t="s">
        <v>132</v>
      </c>
      <c r="I26" s="105"/>
      <c r="J26" s="105"/>
      <c r="K26" s="105"/>
      <c r="L26" s="105"/>
      <c r="M26" s="7" t="s">
        <v>160</v>
      </c>
      <c r="N26" s="7" t="s">
        <v>158</v>
      </c>
      <c r="O26" s="105"/>
      <c r="P26" s="105"/>
      <c r="Q26" s="21" t="s">
        <v>159</v>
      </c>
    </row>
    <row r="27" spans="2:17" ht="52.5" customHeight="1" x14ac:dyDescent="0.25">
      <c r="B27" s="128"/>
      <c r="C27" s="105"/>
      <c r="D27" s="105"/>
      <c r="E27" s="132"/>
      <c r="F27" s="112"/>
      <c r="G27" s="136"/>
      <c r="H27" s="7" t="s">
        <v>133</v>
      </c>
      <c r="I27" s="105"/>
      <c r="J27" s="105"/>
      <c r="K27" s="105"/>
      <c r="L27" s="105"/>
      <c r="M27" s="7" t="s">
        <v>161</v>
      </c>
      <c r="N27" s="7" t="s">
        <v>158</v>
      </c>
      <c r="O27" s="105"/>
      <c r="P27" s="105"/>
      <c r="Q27" s="21" t="s">
        <v>159</v>
      </c>
    </row>
    <row r="28" spans="2:17" ht="51" customHeight="1" x14ac:dyDescent="0.25">
      <c r="B28" s="128"/>
      <c r="C28" s="105"/>
      <c r="D28" s="105"/>
      <c r="E28" s="132"/>
      <c r="F28" s="112"/>
      <c r="G28" s="136"/>
      <c r="H28" s="7" t="s">
        <v>134</v>
      </c>
      <c r="I28" s="105"/>
      <c r="J28" s="105"/>
      <c r="K28" s="105"/>
      <c r="L28" s="105"/>
      <c r="M28" s="7" t="s">
        <v>162</v>
      </c>
      <c r="N28" s="7" t="s">
        <v>158</v>
      </c>
      <c r="O28" s="105"/>
      <c r="P28" s="105"/>
      <c r="Q28" s="21" t="s">
        <v>159</v>
      </c>
    </row>
    <row r="29" spans="2:17" ht="64.5" customHeight="1" x14ac:dyDescent="0.25">
      <c r="B29" s="128"/>
      <c r="C29" s="105"/>
      <c r="D29" s="105"/>
      <c r="E29" s="132"/>
      <c r="F29" s="112"/>
      <c r="G29" s="136"/>
      <c r="H29" s="7" t="s">
        <v>135</v>
      </c>
      <c r="I29" s="105"/>
      <c r="J29" s="105"/>
      <c r="K29" s="105"/>
      <c r="L29" s="105"/>
      <c r="M29" s="7" t="s">
        <v>163</v>
      </c>
      <c r="N29" s="7" t="s">
        <v>164</v>
      </c>
      <c r="O29" s="105"/>
      <c r="P29" s="105"/>
      <c r="Q29" s="21" t="s">
        <v>165</v>
      </c>
    </row>
    <row r="30" spans="2:17" ht="69.75" customHeight="1" x14ac:dyDescent="0.25">
      <c r="B30" s="128"/>
      <c r="C30" s="105"/>
      <c r="D30" s="105"/>
      <c r="E30" s="132">
        <v>10</v>
      </c>
      <c r="F30" s="112" t="s">
        <v>136</v>
      </c>
      <c r="G30" s="136"/>
      <c r="H30" s="7" t="s">
        <v>131</v>
      </c>
      <c r="I30" s="105" t="s">
        <v>21</v>
      </c>
      <c r="J30" s="105" t="s">
        <v>42</v>
      </c>
      <c r="K30" s="105" t="s">
        <v>116</v>
      </c>
      <c r="L30" s="105" t="s">
        <v>184</v>
      </c>
      <c r="M30" s="7" t="s">
        <v>166</v>
      </c>
      <c r="N30" s="7" t="s">
        <v>167</v>
      </c>
      <c r="O30" s="105"/>
      <c r="P30" s="105"/>
      <c r="Q30" s="21" t="s">
        <v>168</v>
      </c>
    </row>
    <row r="31" spans="2:17" ht="51" customHeight="1" x14ac:dyDescent="0.25">
      <c r="B31" s="128"/>
      <c r="C31" s="105"/>
      <c r="D31" s="105"/>
      <c r="E31" s="132"/>
      <c r="F31" s="112"/>
      <c r="G31" s="136"/>
      <c r="H31" s="7" t="s">
        <v>132</v>
      </c>
      <c r="I31" s="105"/>
      <c r="J31" s="105"/>
      <c r="K31" s="105"/>
      <c r="L31" s="105"/>
      <c r="M31" s="7" t="s">
        <v>169</v>
      </c>
      <c r="N31" s="7" t="s">
        <v>170</v>
      </c>
      <c r="O31" s="105"/>
      <c r="P31" s="105"/>
      <c r="Q31" s="21" t="s">
        <v>168</v>
      </c>
    </row>
    <row r="32" spans="2:17" ht="54" customHeight="1" x14ac:dyDescent="0.25">
      <c r="B32" s="128"/>
      <c r="C32" s="105"/>
      <c r="D32" s="105"/>
      <c r="E32" s="132"/>
      <c r="F32" s="112"/>
      <c r="G32" s="136"/>
      <c r="H32" s="7" t="s">
        <v>133</v>
      </c>
      <c r="I32" s="105"/>
      <c r="J32" s="105"/>
      <c r="K32" s="105"/>
      <c r="L32" s="105"/>
      <c r="M32" s="7" t="s">
        <v>171</v>
      </c>
      <c r="N32" s="7" t="s">
        <v>172</v>
      </c>
      <c r="O32" s="105"/>
      <c r="P32" s="105"/>
      <c r="Q32" s="21" t="s">
        <v>173</v>
      </c>
    </row>
    <row r="33" spans="2:17" ht="58.5" customHeight="1" x14ac:dyDescent="0.25">
      <c r="B33" s="128"/>
      <c r="C33" s="105"/>
      <c r="D33" s="105"/>
      <c r="E33" s="132"/>
      <c r="F33" s="112"/>
      <c r="G33" s="136"/>
      <c r="H33" s="7" t="s">
        <v>134</v>
      </c>
      <c r="I33" s="105"/>
      <c r="J33" s="105"/>
      <c r="K33" s="105"/>
      <c r="L33" s="105"/>
      <c r="M33" s="7" t="s">
        <v>174</v>
      </c>
      <c r="N33" s="7" t="s">
        <v>175</v>
      </c>
      <c r="O33" s="105"/>
      <c r="P33" s="105"/>
      <c r="Q33" s="21" t="s">
        <v>173</v>
      </c>
    </row>
    <row r="34" spans="2:17" ht="73.5" customHeight="1" x14ac:dyDescent="0.25">
      <c r="B34" s="128"/>
      <c r="C34" s="105"/>
      <c r="D34" s="105"/>
      <c r="E34" s="132">
        <v>11</v>
      </c>
      <c r="F34" s="112" t="s">
        <v>137</v>
      </c>
      <c r="G34" s="136"/>
      <c r="H34" s="7" t="s">
        <v>138</v>
      </c>
      <c r="I34" s="105" t="s">
        <v>21</v>
      </c>
      <c r="J34" s="105" t="s">
        <v>42</v>
      </c>
      <c r="K34" s="105" t="s">
        <v>116</v>
      </c>
      <c r="L34" s="105" t="s">
        <v>184</v>
      </c>
      <c r="M34" s="7" t="s">
        <v>176</v>
      </c>
      <c r="N34" s="7" t="s">
        <v>177</v>
      </c>
      <c r="O34" s="105"/>
      <c r="P34" s="105"/>
      <c r="Q34" s="21" t="s">
        <v>178</v>
      </c>
    </row>
    <row r="35" spans="2:17" ht="63.75" customHeight="1" thickBot="1" x14ac:dyDescent="0.3">
      <c r="B35" s="129"/>
      <c r="C35" s="106"/>
      <c r="D35" s="106"/>
      <c r="E35" s="133"/>
      <c r="F35" s="134"/>
      <c r="G35" s="137"/>
      <c r="H35" s="22" t="s">
        <v>139</v>
      </c>
      <c r="I35" s="106"/>
      <c r="J35" s="106"/>
      <c r="K35" s="106"/>
      <c r="L35" s="106"/>
      <c r="M35" s="22" t="s">
        <v>179</v>
      </c>
      <c r="N35" s="22" t="s">
        <v>180</v>
      </c>
      <c r="O35" s="106"/>
      <c r="P35" s="106"/>
      <c r="Q35" s="23" t="s">
        <v>181</v>
      </c>
    </row>
  </sheetData>
  <mergeCells count="100">
    <mergeCell ref="B2:Q2"/>
    <mergeCell ref="B3:D3"/>
    <mergeCell ref="B4:B12"/>
    <mergeCell ref="C4:C12"/>
    <mergeCell ref="D4:D6"/>
    <mergeCell ref="E4:E6"/>
    <mergeCell ref="F4:F6"/>
    <mergeCell ref="I4:I6"/>
    <mergeCell ref="J4:J6"/>
    <mergeCell ref="K4:K6"/>
    <mergeCell ref="L4:L6"/>
    <mergeCell ref="O4:O6"/>
    <mergeCell ref="D7:D10"/>
    <mergeCell ref="E7:E10"/>
    <mergeCell ref="F7:F10"/>
    <mergeCell ref="Q8:Q10"/>
    <mergeCell ref="D11:D12"/>
    <mergeCell ref="E11:E12"/>
    <mergeCell ref="F11:F12"/>
    <mergeCell ref="I11:I12"/>
    <mergeCell ref="J11:J12"/>
    <mergeCell ref="Q11:Q12"/>
    <mergeCell ref="I7:I10"/>
    <mergeCell ref="J7:J10"/>
    <mergeCell ref="K7:K10"/>
    <mergeCell ref="K11:K12"/>
    <mergeCell ref="L11:L12"/>
    <mergeCell ref="M11:M12"/>
    <mergeCell ref="N11:N12"/>
    <mergeCell ref="O11:O12"/>
    <mergeCell ref="P16:P17"/>
    <mergeCell ref="I13:I15"/>
    <mergeCell ref="J13:J15"/>
    <mergeCell ref="N7:N10"/>
    <mergeCell ref="O7:O10"/>
    <mergeCell ref="P7:P10"/>
    <mergeCell ref="L7:L10"/>
    <mergeCell ref="M7:M10"/>
    <mergeCell ref="P13:P15"/>
    <mergeCell ref="P11:P12"/>
    <mergeCell ref="I19:I21"/>
    <mergeCell ref="J19:J21"/>
    <mergeCell ref="Q13:Q15"/>
    <mergeCell ref="E16:E17"/>
    <mergeCell ref="F16:F17"/>
    <mergeCell ref="I16:I17"/>
    <mergeCell ref="J16:J17"/>
    <mergeCell ref="K16:K17"/>
    <mergeCell ref="L16:L17"/>
    <mergeCell ref="Q16:Q17"/>
    <mergeCell ref="K13:K15"/>
    <mergeCell ref="L13:L15"/>
    <mergeCell ref="M13:M15"/>
    <mergeCell ref="N13:N15"/>
    <mergeCell ref="O13:O18"/>
    <mergeCell ref="E13:E15"/>
    <mergeCell ref="D22:D35"/>
    <mergeCell ref="E22:E24"/>
    <mergeCell ref="F22:F24"/>
    <mergeCell ref="H22:H24"/>
    <mergeCell ref="E25:E29"/>
    <mergeCell ref="F25:F29"/>
    <mergeCell ref="E30:E33"/>
    <mergeCell ref="F30:F33"/>
    <mergeCell ref="E34:E35"/>
    <mergeCell ref="F34:F35"/>
    <mergeCell ref="G4:G35"/>
    <mergeCell ref="D13:D18"/>
    <mergeCell ref="D19:D21"/>
    <mergeCell ref="E19:E21"/>
    <mergeCell ref="F19:F21"/>
    <mergeCell ref="F13:F15"/>
    <mergeCell ref="Q22:Q23"/>
    <mergeCell ref="C22:C35"/>
    <mergeCell ref="B22:B35"/>
    <mergeCell ref="C13:C21"/>
    <mergeCell ref="B13:B21"/>
    <mergeCell ref="L34:L35"/>
    <mergeCell ref="L19:L21"/>
    <mergeCell ref="O19:O21"/>
    <mergeCell ref="L22:L24"/>
    <mergeCell ref="M22:M24"/>
    <mergeCell ref="N22:N24"/>
    <mergeCell ref="L25:L29"/>
    <mergeCell ref="L30:L33"/>
    <mergeCell ref="K19:K21"/>
    <mergeCell ref="K22:K24"/>
    <mergeCell ref="J22:J24"/>
    <mergeCell ref="I34:I35"/>
    <mergeCell ref="J34:J35"/>
    <mergeCell ref="K34:K35"/>
    <mergeCell ref="O22:O35"/>
    <mergeCell ref="P22:P35"/>
    <mergeCell ref="I25:I29"/>
    <mergeCell ref="J25:J29"/>
    <mergeCell ref="K25:K29"/>
    <mergeCell ref="I30:I33"/>
    <mergeCell ref="J30:J33"/>
    <mergeCell ref="K30:K33"/>
    <mergeCell ref="I22:I24"/>
  </mergeCells>
  <dataValidations count="4">
    <dataValidation type="list" allowBlank="1" showInputMessage="1" showErrorMessage="1" sqref="L11 L7 L4">
      <formula1>$U$13:$U$15</formula1>
    </dataValidation>
    <dataValidation type="list" allowBlank="1" showInputMessage="1" showErrorMessage="1" sqref="K11 K7 K4">
      <formula1>$R$13:$R$16</formula1>
    </dataValidation>
    <dataValidation type="list" allowBlank="1" showInputMessage="1" showErrorMessage="1" sqref="J11 J4 J7">
      <formula1>$U$7:$U$8</formula1>
    </dataValidation>
    <dataValidation type="list" allowBlank="1" showInputMessage="1" showErrorMessage="1" sqref="I11 I4 I7">
      <formula1>$R$7:$R$10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"/>
  <sheetViews>
    <sheetView workbookViewId="0"/>
  </sheetViews>
  <sheetFormatPr baseColWidth="10" defaultRowHeight="15" x14ac:dyDescent="0.25"/>
  <cols>
    <col min="2" max="2" width="5.42578125" customWidth="1"/>
    <col min="3" max="3" width="6.42578125" customWidth="1"/>
    <col min="4" max="4" width="3.140625" bestFit="1" customWidth="1"/>
    <col min="5" max="5" width="55.140625" customWidth="1"/>
    <col min="6" max="6" width="4.7109375" bestFit="1" customWidth="1"/>
    <col min="7" max="7" width="31.7109375" customWidth="1"/>
    <col min="8" max="11" width="4.7109375" bestFit="1" customWidth="1"/>
    <col min="12" max="12" width="28.42578125" customWidth="1"/>
    <col min="13" max="13" width="22.85546875" customWidth="1"/>
    <col min="14" max="15" width="4.7109375" bestFit="1" customWidth="1"/>
    <col min="16" max="16" width="33.85546875" customWidth="1"/>
  </cols>
  <sheetData>
    <row r="1" spans="2:16" ht="15.75" thickBot="1" x14ac:dyDescent="0.3"/>
    <row r="2" spans="2:16" ht="110.25" customHeight="1" x14ac:dyDescent="0.25">
      <c r="B2" s="116" t="s">
        <v>199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3"/>
    </row>
    <row r="3" spans="2:16" ht="104.25" customHeight="1" x14ac:dyDescent="0.25">
      <c r="B3" s="152" t="s">
        <v>49</v>
      </c>
      <c r="C3" s="153"/>
      <c r="D3" s="3" t="s">
        <v>50</v>
      </c>
      <c r="E3" s="3" t="s">
        <v>2</v>
      </c>
      <c r="F3" s="4" t="s">
        <v>51</v>
      </c>
      <c r="G3" s="3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3" t="s">
        <v>9</v>
      </c>
      <c r="M3" s="3" t="s">
        <v>10</v>
      </c>
      <c r="N3" s="4" t="s">
        <v>11</v>
      </c>
      <c r="O3" s="4" t="s">
        <v>12</v>
      </c>
      <c r="P3" s="15" t="s">
        <v>13</v>
      </c>
    </row>
    <row r="4" spans="2:16" ht="60" x14ac:dyDescent="0.25">
      <c r="B4" s="154" t="s">
        <v>185</v>
      </c>
      <c r="C4" s="144" t="s">
        <v>186</v>
      </c>
      <c r="D4" s="157">
        <v>1</v>
      </c>
      <c r="E4" s="146" t="s">
        <v>187</v>
      </c>
      <c r="F4" s="144" t="s">
        <v>19</v>
      </c>
      <c r="G4" s="7" t="s">
        <v>188</v>
      </c>
      <c r="H4" s="144" t="s">
        <v>55</v>
      </c>
      <c r="I4" s="144" t="s">
        <v>22</v>
      </c>
      <c r="J4" s="144" t="s">
        <v>116</v>
      </c>
      <c r="K4" s="144" t="s">
        <v>23</v>
      </c>
      <c r="L4" s="146" t="s">
        <v>189</v>
      </c>
      <c r="M4" s="146" t="s">
        <v>190</v>
      </c>
      <c r="N4" s="144" t="s">
        <v>191</v>
      </c>
      <c r="O4" s="144" t="s">
        <v>27</v>
      </c>
      <c r="P4" s="150" t="s">
        <v>192</v>
      </c>
    </row>
    <row r="5" spans="2:16" ht="45" x14ac:dyDescent="0.25">
      <c r="B5" s="155"/>
      <c r="C5" s="148"/>
      <c r="D5" s="158"/>
      <c r="E5" s="147"/>
      <c r="F5" s="148"/>
      <c r="G5" s="7" t="s">
        <v>193</v>
      </c>
      <c r="H5" s="145"/>
      <c r="I5" s="145"/>
      <c r="J5" s="145"/>
      <c r="K5" s="145"/>
      <c r="L5" s="147"/>
      <c r="M5" s="147"/>
      <c r="N5" s="148"/>
      <c r="O5" s="148"/>
      <c r="P5" s="151"/>
    </row>
    <row r="6" spans="2:16" ht="83.25" thickBot="1" x14ac:dyDescent="0.3">
      <c r="B6" s="156"/>
      <c r="C6" s="149"/>
      <c r="D6" s="24">
        <v>2</v>
      </c>
      <c r="E6" s="22" t="s">
        <v>194</v>
      </c>
      <c r="F6" s="149"/>
      <c r="G6" s="22" t="s">
        <v>195</v>
      </c>
      <c r="H6" s="25" t="s">
        <v>55</v>
      </c>
      <c r="I6" s="25" t="s">
        <v>31</v>
      </c>
      <c r="J6" s="25" t="s">
        <v>56</v>
      </c>
      <c r="K6" s="25" t="s">
        <v>23</v>
      </c>
      <c r="L6" s="22" t="s">
        <v>196</v>
      </c>
      <c r="M6" s="22" t="s">
        <v>197</v>
      </c>
      <c r="N6" s="149"/>
      <c r="O6" s="149"/>
      <c r="P6" s="23" t="s">
        <v>198</v>
      </c>
    </row>
  </sheetData>
  <mergeCells count="16">
    <mergeCell ref="B2:P2"/>
    <mergeCell ref="K4:K5"/>
    <mergeCell ref="L4:L5"/>
    <mergeCell ref="M4:M5"/>
    <mergeCell ref="N4:N6"/>
    <mergeCell ref="P4:P5"/>
    <mergeCell ref="O4:O6"/>
    <mergeCell ref="B3:C3"/>
    <mergeCell ref="B4:B6"/>
    <mergeCell ref="C4:C6"/>
    <mergeCell ref="D4:D5"/>
    <mergeCell ref="E4:E5"/>
    <mergeCell ref="F4:F6"/>
    <mergeCell ref="H4:H5"/>
    <mergeCell ref="I4:I5"/>
    <mergeCell ref="J4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"/>
  <sheetViews>
    <sheetView workbookViewId="0">
      <selection activeCell="E3" sqref="E3"/>
    </sheetView>
  </sheetViews>
  <sheetFormatPr baseColWidth="10" defaultRowHeight="15" x14ac:dyDescent="0.25"/>
  <cols>
    <col min="2" max="2" width="6" customWidth="1"/>
    <col min="3" max="3" width="6.7109375" customWidth="1"/>
    <col min="4" max="4" width="7.42578125" customWidth="1"/>
    <col min="5" max="5" width="31.5703125" customWidth="1"/>
    <col min="6" max="6" width="7.7109375" customWidth="1"/>
    <col min="7" max="7" width="23.5703125" customWidth="1"/>
    <col min="8" max="10" width="4.7109375" bestFit="1" customWidth="1"/>
    <col min="11" max="11" width="3.7109375" customWidth="1"/>
    <col min="12" max="12" width="41" customWidth="1"/>
    <col min="13" max="13" width="43" customWidth="1"/>
    <col min="14" max="14" width="8.85546875" customWidth="1"/>
    <col min="15" max="15" width="7.5703125" customWidth="1"/>
    <col min="16" max="16" width="37.140625" customWidth="1"/>
  </cols>
  <sheetData>
    <row r="1" spans="2:16" ht="15.75" thickBot="1" x14ac:dyDescent="0.3"/>
    <row r="2" spans="2:16" ht="114.75" customHeight="1" x14ac:dyDescent="0.25">
      <c r="B2" s="107" t="s">
        <v>256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101.25" x14ac:dyDescent="0.25">
      <c r="B3" s="110" t="s">
        <v>49</v>
      </c>
      <c r="C3" s="111"/>
      <c r="D3" s="3" t="s">
        <v>50</v>
      </c>
      <c r="E3" s="70" t="s">
        <v>2</v>
      </c>
      <c r="F3" s="4" t="s">
        <v>3</v>
      </c>
      <c r="G3" s="3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3" t="s">
        <v>9</v>
      </c>
      <c r="M3" s="3" t="s">
        <v>10</v>
      </c>
      <c r="N3" s="4" t="s">
        <v>11</v>
      </c>
      <c r="O3" s="4" t="s">
        <v>12</v>
      </c>
      <c r="P3" s="15" t="s">
        <v>13</v>
      </c>
    </row>
    <row r="4" spans="2:16" ht="120" x14ac:dyDescent="0.25">
      <c r="B4" s="159" t="s">
        <v>209</v>
      </c>
      <c r="C4" s="162" t="s">
        <v>210</v>
      </c>
      <c r="D4" s="11">
        <v>1</v>
      </c>
      <c r="E4" s="12" t="s">
        <v>201</v>
      </c>
      <c r="F4" s="13"/>
      <c r="G4" s="12" t="s">
        <v>202</v>
      </c>
      <c r="H4" s="13" t="s">
        <v>203</v>
      </c>
      <c r="I4" s="14" t="s">
        <v>56</v>
      </c>
      <c r="J4" s="13" t="s">
        <v>56</v>
      </c>
      <c r="K4" s="14" t="s">
        <v>204</v>
      </c>
      <c r="L4" s="12" t="s">
        <v>205</v>
      </c>
      <c r="M4" s="12" t="s">
        <v>206</v>
      </c>
      <c r="N4" s="169" t="s">
        <v>207</v>
      </c>
      <c r="O4" s="14"/>
      <c r="P4" s="26" t="s">
        <v>208</v>
      </c>
    </row>
    <row r="5" spans="2:16" ht="105" x14ac:dyDescent="0.25">
      <c r="B5" s="160"/>
      <c r="C5" s="163"/>
      <c r="D5" s="171">
        <v>2</v>
      </c>
      <c r="E5" s="138" t="s">
        <v>211</v>
      </c>
      <c r="F5" s="174" t="s">
        <v>212</v>
      </c>
      <c r="G5" s="8" t="s">
        <v>213</v>
      </c>
      <c r="H5" s="169" t="s">
        <v>96</v>
      </c>
      <c r="I5" s="169" t="s">
        <v>214</v>
      </c>
      <c r="J5" s="169" t="s">
        <v>116</v>
      </c>
      <c r="K5" s="169" t="s">
        <v>215</v>
      </c>
      <c r="L5" s="8" t="s">
        <v>216</v>
      </c>
      <c r="M5" s="8" t="s">
        <v>217</v>
      </c>
      <c r="N5" s="169"/>
      <c r="O5" s="169" t="s">
        <v>218</v>
      </c>
      <c r="P5" s="27" t="s">
        <v>219</v>
      </c>
    </row>
    <row r="6" spans="2:16" ht="210" x14ac:dyDescent="0.25">
      <c r="B6" s="160"/>
      <c r="C6" s="163"/>
      <c r="D6" s="171"/>
      <c r="E6" s="138"/>
      <c r="F6" s="174"/>
      <c r="G6" s="8" t="s">
        <v>220</v>
      </c>
      <c r="H6" s="169"/>
      <c r="I6" s="169"/>
      <c r="J6" s="169"/>
      <c r="K6" s="169"/>
      <c r="L6" s="8" t="s">
        <v>221</v>
      </c>
      <c r="M6" s="8" t="s">
        <v>222</v>
      </c>
      <c r="N6" s="169"/>
      <c r="O6" s="169"/>
      <c r="P6" s="27" t="s">
        <v>223</v>
      </c>
    </row>
    <row r="7" spans="2:16" ht="165" x14ac:dyDescent="0.25">
      <c r="B7" s="160"/>
      <c r="C7" s="163"/>
      <c r="D7" s="171"/>
      <c r="E7" s="138"/>
      <c r="F7" s="174"/>
      <c r="G7" s="8" t="s">
        <v>224</v>
      </c>
      <c r="H7" s="169"/>
      <c r="I7" s="169"/>
      <c r="J7" s="169"/>
      <c r="K7" s="169"/>
      <c r="L7" s="8" t="s">
        <v>225</v>
      </c>
      <c r="M7" s="8" t="s">
        <v>226</v>
      </c>
      <c r="N7" s="169"/>
      <c r="O7" s="169"/>
      <c r="P7" s="27" t="s">
        <v>227</v>
      </c>
    </row>
    <row r="8" spans="2:16" ht="90" x14ac:dyDescent="0.25">
      <c r="B8" s="160"/>
      <c r="C8" s="163"/>
      <c r="D8" s="171">
        <v>3</v>
      </c>
      <c r="E8" s="138" t="s">
        <v>228</v>
      </c>
      <c r="F8" s="174"/>
      <c r="G8" s="8" t="s">
        <v>213</v>
      </c>
      <c r="H8" s="169" t="s">
        <v>96</v>
      </c>
      <c r="I8" s="169" t="s">
        <v>214</v>
      </c>
      <c r="J8" s="169" t="s">
        <v>116</v>
      </c>
      <c r="K8" s="169" t="s">
        <v>215</v>
      </c>
      <c r="L8" s="8" t="s">
        <v>229</v>
      </c>
      <c r="M8" s="8" t="s">
        <v>230</v>
      </c>
      <c r="N8" s="169" t="s">
        <v>231</v>
      </c>
      <c r="O8" s="169"/>
      <c r="P8" s="27" t="s">
        <v>232</v>
      </c>
    </row>
    <row r="9" spans="2:16" ht="210" x14ac:dyDescent="0.25">
      <c r="B9" s="160"/>
      <c r="C9" s="163"/>
      <c r="D9" s="171"/>
      <c r="E9" s="138"/>
      <c r="F9" s="174"/>
      <c r="G9" s="8" t="s">
        <v>220</v>
      </c>
      <c r="H9" s="169"/>
      <c r="I9" s="169"/>
      <c r="J9" s="169"/>
      <c r="K9" s="169"/>
      <c r="L9" s="8" t="s">
        <v>233</v>
      </c>
      <c r="M9" s="8" t="s">
        <v>234</v>
      </c>
      <c r="N9" s="169"/>
      <c r="O9" s="169"/>
      <c r="P9" s="27" t="s">
        <v>235</v>
      </c>
    </row>
    <row r="10" spans="2:16" ht="30" x14ac:dyDescent="0.25">
      <c r="B10" s="160"/>
      <c r="C10" s="163"/>
      <c r="D10" s="171"/>
      <c r="E10" s="138"/>
      <c r="F10" s="174"/>
      <c r="G10" s="8" t="s">
        <v>224</v>
      </c>
      <c r="H10" s="169"/>
      <c r="I10" s="169"/>
      <c r="J10" s="169"/>
      <c r="K10" s="169"/>
      <c r="L10" s="8" t="s">
        <v>236</v>
      </c>
      <c r="M10" s="8" t="s">
        <v>230</v>
      </c>
      <c r="N10" s="169"/>
      <c r="O10" s="169"/>
      <c r="P10" s="165" t="s">
        <v>232</v>
      </c>
    </row>
    <row r="11" spans="2:16" ht="30" x14ac:dyDescent="0.25">
      <c r="B11" s="160"/>
      <c r="C11" s="163"/>
      <c r="D11" s="171"/>
      <c r="E11" s="138"/>
      <c r="F11" s="174"/>
      <c r="G11" s="8" t="s">
        <v>237</v>
      </c>
      <c r="H11" s="169"/>
      <c r="I11" s="169"/>
      <c r="J11" s="169"/>
      <c r="K11" s="169"/>
      <c r="L11" s="8" t="s">
        <v>236</v>
      </c>
      <c r="M11" s="8" t="s">
        <v>238</v>
      </c>
      <c r="N11" s="169"/>
      <c r="O11" s="169" t="s">
        <v>218</v>
      </c>
      <c r="P11" s="166"/>
    </row>
    <row r="12" spans="2:16" ht="30" x14ac:dyDescent="0.25">
      <c r="B12" s="160"/>
      <c r="C12" s="163"/>
      <c r="D12" s="171">
        <v>4</v>
      </c>
      <c r="E12" s="138" t="s">
        <v>239</v>
      </c>
      <c r="F12" s="174"/>
      <c r="G12" s="8" t="s">
        <v>240</v>
      </c>
      <c r="H12" s="169" t="s">
        <v>96</v>
      </c>
      <c r="I12" s="169" t="s">
        <v>214</v>
      </c>
      <c r="J12" s="169" t="s">
        <v>116</v>
      </c>
      <c r="K12" s="169" t="s">
        <v>215</v>
      </c>
      <c r="L12" s="8" t="s">
        <v>241</v>
      </c>
      <c r="M12" s="8" t="s">
        <v>238</v>
      </c>
      <c r="N12" s="169" t="s">
        <v>242</v>
      </c>
      <c r="O12" s="169"/>
      <c r="P12" s="166"/>
    </row>
    <row r="13" spans="2:16" ht="30" x14ac:dyDescent="0.25">
      <c r="B13" s="160"/>
      <c r="C13" s="163"/>
      <c r="D13" s="171"/>
      <c r="E13" s="138"/>
      <c r="F13" s="174"/>
      <c r="G13" s="8" t="s">
        <v>220</v>
      </c>
      <c r="H13" s="169"/>
      <c r="I13" s="169"/>
      <c r="J13" s="169"/>
      <c r="K13" s="169"/>
      <c r="L13" s="8" t="s">
        <v>243</v>
      </c>
      <c r="M13" s="8" t="s">
        <v>238</v>
      </c>
      <c r="N13" s="169"/>
      <c r="O13" s="169"/>
      <c r="P13" s="166"/>
    </row>
    <row r="14" spans="2:16" ht="30" x14ac:dyDescent="0.25">
      <c r="B14" s="160"/>
      <c r="C14" s="163"/>
      <c r="D14" s="171"/>
      <c r="E14" s="138"/>
      <c r="F14" s="174"/>
      <c r="G14" s="8" t="s">
        <v>224</v>
      </c>
      <c r="H14" s="169"/>
      <c r="I14" s="169"/>
      <c r="J14" s="169"/>
      <c r="K14" s="169"/>
      <c r="L14" s="8" t="s">
        <v>236</v>
      </c>
      <c r="M14" s="8" t="s">
        <v>238</v>
      </c>
      <c r="N14" s="169"/>
      <c r="O14" s="169"/>
      <c r="P14" s="166"/>
    </row>
    <row r="15" spans="2:16" ht="45" x14ac:dyDescent="0.25">
      <c r="B15" s="160"/>
      <c r="C15" s="163"/>
      <c r="D15" s="171"/>
      <c r="E15" s="138"/>
      <c r="F15" s="174"/>
      <c r="G15" s="8" t="s">
        <v>244</v>
      </c>
      <c r="H15" s="169"/>
      <c r="I15" s="169"/>
      <c r="J15" s="169"/>
      <c r="K15" s="169"/>
      <c r="L15" s="8" t="s">
        <v>236</v>
      </c>
      <c r="M15" s="8" t="s">
        <v>238</v>
      </c>
      <c r="N15" s="169"/>
      <c r="O15" s="169"/>
      <c r="P15" s="168"/>
    </row>
    <row r="16" spans="2:16" ht="90" x14ac:dyDescent="0.25">
      <c r="B16" s="160"/>
      <c r="C16" s="163"/>
      <c r="D16" s="171">
        <v>5</v>
      </c>
      <c r="E16" s="138" t="s">
        <v>245</v>
      </c>
      <c r="F16" s="174"/>
      <c r="G16" s="8" t="s">
        <v>240</v>
      </c>
      <c r="H16" s="169" t="s">
        <v>96</v>
      </c>
      <c r="I16" s="169" t="s">
        <v>214</v>
      </c>
      <c r="J16" s="169" t="s">
        <v>116</v>
      </c>
      <c r="K16" s="169" t="s">
        <v>215</v>
      </c>
      <c r="L16" s="8" t="s">
        <v>246</v>
      </c>
      <c r="M16" s="8" t="s">
        <v>247</v>
      </c>
      <c r="N16" s="169" t="s">
        <v>248</v>
      </c>
      <c r="O16" s="169"/>
      <c r="P16" s="27" t="s">
        <v>249</v>
      </c>
    </row>
    <row r="17" spans="2:16" ht="165" x14ac:dyDescent="0.25">
      <c r="B17" s="160"/>
      <c r="C17" s="163"/>
      <c r="D17" s="171"/>
      <c r="E17" s="138"/>
      <c r="F17" s="174"/>
      <c r="G17" s="8" t="s">
        <v>220</v>
      </c>
      <c r="H17" s="169"/>
      <c r="I17" s="169"/>
      <c r="J17" s="169"/>
      <c r="K17" s="169"/>
      <c r="L17" s="8" t="s">
        <v>250</v>
      </c>
      <c r="M17" s="8" t="s">
        <v>251</v>
      </c>
      <c r="N17" s="169"/>
      <c r="O17" s="169" t="s">
        <v>218</v>
      </c>
      <c r="P17" s="21" t="s">
        <v>257</v>
      </c>
    </row>
    <row r="18" spans="2:16" ht="30" x14ac:dyDescent="0.25">
      <c r="B18" s="160"/>
      <c r="C18" s="163"/>
      <c r="D18" s="171"/>
      <c r="E18" s="138"/>
      <c r="F18" s="174"/>
      <c r="G18" s="8" t="s">
        <v>224</v>
      </c>
      <c r="H18" s="169"/>
      <c r="I18" s="169"/>
      <c r="J18" s="169"/>
      <c r="K18" s="169"/>
      <c r="L18" s="8" t="s">
        <v>236</v>
      </c>
      <c r="M18" s="8" t="s">
        <v>238</v>
      </c>
      <c r="N18" s="169"/>
      <c r="O18" s="169"/>
      <c r="P18" s="165" t="s">
        <v>252</v>
      </c>
    </row>
    <row r="19" spans="2:16" ht="30" x14ac:dyDescent="0.25">
      <c r="B19" s="160"/>
      <c r="C19" s="163"/>
      <c r="D19" s="171"/>
      <c r="E19" s="138"/>
      <c r="F19" s="174"/>
      <c r="G19" s="8" t="s">
        <v>237</v>
      </c>
      <c r="H19" s="169"/>
      <c r="I19" s="169"/>
      <c r="J19" s="169"/>
      <c r="K19" s="169"/>
      <c r="L19" s="8" t="s">
        <v>236</v>
      </c>
      <c r="M19" s="8" t="s">
        <v>238</v>
      </c>
      <c r="N19" s="169"/>
      <c r="O19" s="169"/>
      <c r="P19" s="166"/>
    </row>
    <row r="20" spans="2:16" ht="75.75" thickBot="1" x14ac:dyDescent="0.3">
      <c r="B20" s="161"/>
      <c r="C20" s="164"/>
      <c r="D20" s="172"/>
      <c r="E20" s="173"/>
      <c r="F20" s="175"/>
      <c r="G20" s="24" t="s">
        <v>253</v>
      </c>
      <c r="H20" s="170"/>
      <c r="I20" s="170"/>
      <c r="J20" s="170"/>
      <c r="K20" s="170"/>
      <c r="L20" s="24" t="s">
        <v>254</v>
      </c>
      <c r="M20" s="24" t="s">
        <v>255</v>
      </c>
      <c r="N20" s="170"/>
      <c r="O20" s="170"/>
      <c r="P20" s="167"/>
    </row>
  </sheetData>
  <mergeCells count="38">
    <mergeCell ref="B2:P2"/>
    <mergeCell ref="B3:C3"/>
    <mergeCell ref="N4:N7"/>
    <mergeCell ref="D5:D7"/>
    <mergeCell ref="E5:E7"/>
    <mergeCell ref="F5:F20"/>
    <mergeCell ref="H5:H7"/>
    <mergeCell ref="I5:I7"/>
    <mergeCell ref="O5:O10"/>
    <mergeCell ref="D8:D11"/>
    <mergeCell ref="E8:E11"/>
    <mergeCell ref="H8:H11"/>
    <mergeCell ref="I8:I11"/>
    <mergeCell ref="J8:J11"/>
    <mergeCell ref="K8:K11"/>
    <mergeCell ref="N8:N11"/>
    <mergeCell ref="K12:K15"/>
    <mergeCell ref="N12:N15"/>
    <mergeCell ref="D16:D20"/>
    <mergeCell ref="E16:E20"/>
    <mergeCell ref="J5:J7"/>
    <mergeCell ref="K5:K7"/>
    <mergeCell ref="B4:B20"/>
    <mergeCell ref="C4:C20"/>
    <mergeCell ref="P18:P20"/>
    <mergeCell ref="P10:P15"/>
    <mergeCell ref="H16:H20"/>
    <mergeCell ref="I16:I20"/>
    <mergeCell ref="J16:J20"/>
    <mergeCell ref="K16:K20"/>
    <mergeCell ref="N16:N20"/>
    <mergeCell ref="O17:O20"/>
    <mergeCell ref="O11:O16"/>
    <mergeCell ref="D12:D15"/>
    <mergeCell ref="E12:E15"/>
    <mergeCell ref="H12:H15"/>
    <mergeCell ref="I12:I15"/>
    <mergeCell ref="J12:J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"/>
  <sheetViews>
    <sheetView workbookViewId="0">
      <selection activeCell="E3" sqref="E3"/>
    </sheetView>
  </sheetViews>
  <sheetFormatPr baseColWidth="10" defaultRowHeight="15" x14ac:dyDescent="0.25"/>
  <cols>
    <col min="2" max="2" width="5" customWidth="1"/>
    <col min="3" max="3" width="6.85546875" customWidth="1"/>
    <col min="4" max="4" width="3.140625" bestFit="1" customWidth="1"/>
    <col min="5" max="5" width="48.42578125" customWidth="1"/>
    <col min="6" max="6" width="4" customWidth="1"/>
    <col min="7" max="7" width="40.28515625" customWidth="1"/>
    <col min="8" max="11" width="3.7109375" bestFit="1" customWidth="1"/>
    <col min="12" max="12" width="28.85546875" customWidth="1"/>
    <col min="13" max="13" width="20.140625" customWidth="1"/>
    <col min="14" max="14" width="6.28515625" bestFit="1" customWidth="1"/>
    <col min="15" max="15" width="4.140625" bestFit="1" customWidth="1"/>
    <col min="16" max="16" width="28" customWidth="1"/>
  </cols>
  <sheetData>
    <row r="1" spans="2:16" ht="15.75" thickBot="1" x14ac:dyDescent="0.3"/>
    <row r="2" spans="2:16" ht="161.25" customHeight="1" x14ac:dyDescent="0.25">
      <c r="B2" s="107" t="s">
        <v>258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128.25" customHeight="1" x14ac:dyDescent="0.25">
      <c r="B3" s="110" t="s">
        <v>49</v>
      </c>
      <c r="C3" s="111"/>
      <c r="D3" s="5" t="s">
        <v>50</v>
      </c>
      <c r="E3" s="70" t="s">
        <v>2</v>
      </c>
      <c r="F3" s="4" t="s">
        <v>3</v>
      </c>
      <c r="G3" s="5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5" t="s">
        <v>9</v>
      </c>
      <c r="M3" s="5" t="s">
        <v>10</v>
      </c>
      <c r="N3" s="4" t="s">
        <v>11</v>
      </c>
      <c r="O3" s="4" t="s">
        <v>12</v>
      </c>
      <c r="P3" s="15" t="s">
        <v>13</v>
      </c>
    </row>
    <row r="4" spans="2:16" ht="89.25" x14ac:dyDescent="0.25">
      <c r="B4" s="178"/>
      <c r="C4" s="180" t="s">
        <v>287</v>
      </c>
      <c r="D4" s="28">
        <v>1</v>
      </c>
      <c r="E4" s="28" t="s">
        <v>259</v>
      </c>
      <c r="F4" s="176" t="s">
        <v>19</v>
      </c>
      <c r="G4" s="29" t="s">
        <v>260</v>
      </c>
      <c r="H4" s="30" t="s">
        <v>96</v>
      </c>
      <c r="I4" s="30" t="s">
        <v>87</v>
      </c>
      <c r="J4" s="30" t="s">
        <v>76</v>
      </c>
      <c r="K4" s="30" t="s">
        <v>184</v>
      </c>
      <c r="L4" s="29" t="s">
        <v>261</v>
      </c>
      <c r="M4" s="29" t="s">
        <v>262</v>
      </c>
      <c r="N4" s="30" t="s">
        <v>263</v>
      </c>
      <c r="O4" s="30" t="s">
        <v>264</v>
      </c>
      <c r="P4" s="31" t="s">
        <v>265</v>
      </c>
    </row>
    <row r="5" spans="2:16" ht="163.5" x14ac:dyDescent="0.25">
      <c r="B5" s="178"/>
      <c r="C5" s="180"/>
      <c r="D5" s="28">
        <v>2</v>
      </c>
      <c r="E5" s="28" t="s">
        <v>266</v>
      </c>
      <c r="F5" s="176"/>
      <c r="G5" s="29" t="s">
        <v>267</v>
      </c>
      <c r="H5" s="30" t="s">
        <v>36</v>
      </c>
      <c r="I5" s="30" t="s">
        <v>87</v>
      </c>
      <c r="J5" s="30" t="s">
        <v>76</v>
      </c>
      <c r="K5" s="30" t="s">
        <v>184</v>
      </c>
      <c r="L5" s="29" t="s">
        <v>268</v>
      </c>
      <c r="M5" s="29" t="s">
        <v>269</v>
      </c>
      <c r="N5" s="30" t="s">
        <v>270</v>
      </c>
      <c r="O5" s="30" t="s">
        <v>264</v>
      </c>
      <c r="P5" s="31" t="s">
        <v>271</v>
      </c>
    </row>
    <row r="6" spans="2:16" ht="148.5" x14ac:dyDescent="0.25">
      <c r="B6" s="178"/>
      <c r="C6" s="180"/>
      <c r="D6" s="28">
        <v>3</v>
      </c>
      <c r="E6" s="28" t="s">
        <v>272</v>
      </c>
      <c r="F6" s="176"/>
      <c r="G6" s="29" t="s">
        <v>273</v>
      </c>
      <c r="H6" s="30" t="s">
        <v>274</v>
      </c>
      <c r="I6" s="30" t="s">
        <v>87</v>
      </c>
      <c r="J6" s="30" t="s">
        <v>76</v>
      </c>
      <c r="K6" s="30" t="s">
        <v>184</v>
      </c>
      <c r="L6" s="29" t="s">
        <v>275</v>
      </c>
      <c r="M6" s="29" t="s">
        <v>276</v>
      </c>
      <c r="N6" s="30" t="s">
        <v>277</v>
      </c>
      <c r="O6" s="30" t="s">
        <v>264</v>
      </c>
      <c r="P6" s="31" t="s">
        <v>278</v>
      </c>
    </row>
    <row r="7" spans="2:16" ht="89.25" x14ac:dyDescent="0.25">
      <c r="B7" s="178"/>
      <c r="C7" s="180"/>
      <c r="D7" s="28">
        <v>4</v>
      </c>
      <c r="E7" s="28" t="s">
        <v>279</v>
      </c>
      <c r="F7" s="176"/>
      <c r="G7" s="29" t="s">
        <v>280</v>
      </c>
      <c r="H7" s="30" t="s">
        <v>274</v>
      </c>
      <c r="I7" s="30" t="s">
        <v>87</v>
      </c>
      <c r="J7" s="30" t="s">
        <v>76</v>
      </c>
      <c r="K7" s="30" t="s">
        <v>184</v>
      </c>
      <c r="L7" s="29" t="s">
        <v>281</v>
      </c>
      <c r="M7" s="29" t="s">
        <v>282</v>
      </c>
      <c r="N7" s="30" t="s">
        <v>283</v>
      </c>
      <c r="O7" s="30" t="s">
        <v>264</v>
      </c>
      <c r="P7" s="31" t="s">
        <v>284</v>
      </c>
    </row>
    <row r="8" spans="2:16" ht="183" thickBot="1" x14ac:dyDescent="0.3">
      <c r="B8" s="179"/>
      <c r="C8" s="181"/>
      <c r="D8" s="32">
        <v>5</v>
      </c>
      <c r="E8" s="32" t="s">
        <v>285</v>
      </c>
      <c r="F8" s="177"/>
      <c r="G8" s="33" t="s">
        <v>280</v>
      </c>
      <c r="H8" s="34" t="s">
        <v>274</v>
      </c>
      <c r="I8" s="34" t="s">
        <v>87</v>
      </c>
      <c r="J8" s="34" t="s">
        <v>76</v>
      </c>
      <c r="K8" s="34" t="s">
        <v>184</v>
      </c>
      <c r="L8" s="33" t="s">
        <v>281</v>
      </c>
      <c r="M8" s="33" t="s">
        <v>282</v>
      </c>
      <c r="N8" s="34" t="s">
        <v>286</v>
      </c>
      <c r="O8" s="34" t="s">
        <v>264</v>
      </c>
      <c r="P8" s="35" t="s">
        <v>284</v>
      </c>
    </row>
  </sheetData>
  <mergeCells count="5">
    <mergeCell ref="B2:P2"/>
    <mergeCell ref="B3:C3"/>
    <mergeCell ref="F4:F8"/>
    <mergeCell ref="B4:B8"/>
    <mergeCell ref="C4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0"/>
  <sheetViews>
    <sheetView topLeftCell="F1" workbookViewId="0">
      <selection activeCell="G3" sqref="G3"/>
    </sheetView>
  </sheetViews>
  <sheetFormatPr baseColWidth="10" defaultRowHeight="15" x14ac:dyDescent="0.25"/>
  <cols>
    <col min="2" max="2" width="3.85546875" customWidth="1"/>
    <col min="3" max="3" width="5" style="87" customWidth="1"/>
    <col min="4" max="4" width="5.140625" style="87" customWidth="1"/>
    <col min="5" max="5" width="3.5703125" customWidth="1"/>
    <col min="6" max="6" width="3.140625" bestFit="1" customWidth="1"/>
    <col min="7" max="7" width="48.42578125" customWidth="1"/>
    <col min="8" max="8" width="3.42578125" customWidth="1"/>
    <col min="9" max="9" width="40.28515625" customWidth="1"/>
    <col min="10" max="13" width="3.7109375" bestFit="1" customWidth="1"/>
    <col min="14" max="14" width="28.85546875" customWidth="1"/>
    <col min="15" max="15" width="31.28515625" customWidth="1"/>
    <col min="16" max="16" width="5.7109375" customWidth="1"/>
    <col min="17" max="17" width="4.140625" bestFit="1" customWidth="1"/>
    <col min="18" max="18" width="28" customWidth="1"/>
  </cols>
  <sheetData>
    <row r="1" spans="2:18" ht="15.75" thickBot="1" x14ac:dyDescent="0.3"/>
    <row r="2" spans="2:18" ht="146.25" customHeight="1" x14ac:dyDescent="0.25">
      <c r="B2" s="107" t="s">
        <v>303</v>
      </c>
      <c r="C2" s="202"/>
      <c r="D2" s="202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</row>
    <row r="3" spans="2:18" ht="101.25" x14ac:dyDescent="0.25">
      <c r="B3" s="110" t="s">
        <v>49</v>
      </c>
      <c r="C3" s="153"/>
      <c r="D3" s="153"/>
      <c r="E3" s="111"/>
      <c r="F3" s="70" t="s">
        <v>50</v>
      </c>
      <c r="G3" s="70" t="s">
        <v>2</v>
      </c>
      <c r="H3" s="4" t="s">
        <v>3</v>
      </c>
      <c r="I3" s="70" t="s">
        <v>4</v>
      </c>
      <c r="J3" s="4" t="s">
        <v>5</v>
      </c>
      <c r="K3" s="4" t="s">
        <v>200</v>
      </c>
      <c r="L3" s="4" t="s">
        <v>7</v>
      </c>
      <c r="M3" s="4" t="s">
        <v>8</v>
      </c>
      <c r="N3" s="70" t="s">
        <v>9</v>
      </c>
      <c r="O3" s="70" t="s">
        <v>10</v>
      </c>
      <c r="P3" s="4" t="s">
        <v>11</v>
      </c>
      <c r="Q3" s="4" t="s">
        <v>12</v>
      </c>
      <c r="R3" s="15" t="s">
        <v>13</v>
      </c>
    </row>
    <row r="4" spans="2:18" ht="90" customHeight="1" x14ac:dyDescent="0.25">
      <c r="B4" s="128" t="s">
        <v>302</v>
      </c>
      <c r="C4" s="105" t="s">
        <v>537</v>
      </c>
      <c r="D4" s="105" t="s">
        <v>538</v>
      </c>
      <c r="E4" s="105" t="s">
        <v>301</v>
      </c>
      <c r="F4" s="80">
        <v>1</v>
      </c>
      <c r="G4" s="74" t="s">
        <v>288</v>
      </c>
      <c r="H4" s="144" t="s">
        <v>19</v>
      </c>
      <c r="I4" s="74" t="s">
        <v>289</v>
      </c>
      <c r="J4" s="71" t="s">
        <v>96</v>
      </c>
      <c r="K4" s="71" t="s">
        <v>31</v>
      </c>
      <c r="L4" s="71" t="s">
        <v>56</v>
      </c>
      <c r="M4" s="71" t="s">
        <v>23</v>
      </c>
      <c r="N4" s="74" t="s">
        <v>290</v>
      </c>
      <c r="O4" s="74" t="s">
        <v>291</v>
      </c>
      <c r="P4" s="144" t="s">
        <v>561</v>
      </c>
      <c r="Q4" s="71" t="s">
        <v>27</v>
      </c>
      <c r="R4" s="73" t="s">
        <v>292</v>
      </c>
    </row>
    <row r="5" spans="2:18" ht="90" x14ac:dyDescent="0.25">
      <c r="B5" s="128"/>
      <c r="C5" s="105"/>
      <c r="D5" s="105"/>
      <c r="E5" s="105"/>
      <c r="F5" s="80">
        <v>2</v>
      </c>
      <c r="G5" s="74" t="s">
        <v>293</v>
      </c>
      <c r="H5" s="148"/>
      <c r="I5" s="74" t="s">
        <v>294</v>
      </c>
      <c r="J5" s="71" t="s">
        <v>55</v>
      </c>
      <c r="K5" s="71" t="s">
        <v>31</v>
      </c>
      <c r="L5" s="71" t="s">
        <v>56</v>
      </c>
      <c r="M5" s="71" t="s">
        <v>23</v>
      </c>
      <c r="N5" s="74" t="s">
        <v>290</v>
      </c>
      <c r="O5" s="74" t="s">
        <v>295</v>
      </c>
      <c r="P5" s="148"/>
      <c r="Q5" s="71" t="s">
        <v>27</v>
      </c>
      <c r="R5" s="73" t="s">
        <v>292</v>
      </c>
    </row>
    <row r="6" spans="2:18" ht="90" x14ac:dyDescent="0.25">
      <c r="B6" s="128"/>
      <c r="C6" s="105"/>
      <c r="D6" s="105"/>
      <c r="E6" s="105"/>
      <c r="F6" s="80">
        <v>4</v>
      </c>
      <c r="G6" s="74" t="s">
        <v>296</v>
      </c>
      <c r="H6" s="148"/>
      <c r="I6" s="74" t="s">
        <v>297</v>
      </c>
      <c r="J6" s="71" t="s">
        <v>96</v>
      </c>
      <c r="K6" s="71" t="s">
        <v>31</v>
      </c>
      <c r="L6" s="71" t="s">
        <v>56</v>
      </c>
      <c r="M6" s="71" t="s">
        <v>37</v>
      </c>
      <c r="N6" s="74" t="s">
        <v>290</v>
      </c>
      <c r="O6" s="74" t="s">
        <v>295</v>
      </c>
      <c r="P6" s="148"/>
      <c r="Q6" s="71" t="s">
        <v>27</v>
      </c>
      <c r="R6" s="73" t="s">
        <v>292</v>
      </c>
    </row>
    <row r="7" spans="2:18" ht="90" x14ac:dyDescent="0.25">
      <c r="B7" s="128"/>
      <c r="C7" s="105"/>
      <c r="D7" s="105"/>
      <c r="E7" s="105"/>
      <c r="F7" s="80">
        <v>5</v>
      </c>
      <c r="G7" s="74" t="s">
        <v>536</v>
      </c>
      <c r="H7" s="148"/>
      <c r="I7" s="74" t="s">
        <v>298</v>
      </c>
      <c r="J7" s="71" t="s">
        <v>96</v>
      </c>
      <c r="K7" s="71" t="s">
        <v>31</v>
      </c>
      <c r="L7" s="71" t="s">
        <v>56</v>
      </c>
      <c r="M7" s="71" t="s">
        <v>23</v>
      </c>
      <c r="N7" s="74" t="s">
        <v>290</v>
      </c>
      <c r="O7" s="74" t="s">
        <v>295</v>
      </c>
      <c r="P7" s="148"/>
      <c r="Q7" s="71" t="s">
        <v>27</v>
      </c>
      <c r="R7" s="73" t="s">
        <v>292</v>
      </c>
    </row>
    <row r="8" spans="2:18" ht="90" x14ac:dyDescent="0.25">
      <c r="B8" s="128"/>
      <c r="C8" s="105"/>
      <c r="D8" s="105"/>
      <c r="E8" s="105"/>
      <c r="F8" s="80">
        <v>6</v>
      </c>
      <c r="G8" s="74" t="s">
        <v>299</v>
      </c>
      <c r="H8" s="145"/>
      <c r="I8" s="74" t="s">
        <v>300</v>
      </c>
      <c r="J8" s="71" t="s">
        <v>55</v>
      </c>
      <c r="K8" s="71" t="s">
        <v>31</v>
      </c>
      <c r="L8" s="71" t="s">
        <v>56</v>
      </c>
      <c r="M8" s="71" t="s">
        <v>23</v>
      </c>
      <c r="N8" s="74" t="s">
        <v>290</v>
      </c>
      <c r="O8" s="74" t="s">
        <v>295</v>
      </c>
      <c r="P8" s="145"/>
      <c r="Q8" s="71" t="s">
        <v>27</v>
      </c>
      <c r="R8" s="73" t="s">
        <v>292</v>
      </c>
    </row>
    <row r="9" spans="2:18" x14ac:dyDescent="0.25">
      <c r="B9" s="128"/>
      <c r="C9" s="105"/>
      <c r="D9" s="105"/>
      <c r="E9" s="105"/>
      <c r="F9" s="186">
        <v>7</v>
      </c>
      <c r="G9" s="187" t="s">
        <v>539</v>
      </c>
      <c r="H9" s="191" t="s">
        <v>339</v>
      </c>
      <c r="I9" s="194" t="s">
        <v>540</v>
      </c>
      <c r="J9" s="144" t="s">
        <v>541</v>
      </c>
      <c r="K9" s="144" t="s">
        <v>542</v>
      </c>
      <c r="L9" s="144" t="s">
        <v>56</v>
      </c>
      <c r="M9" s="144" t="s">
        <v>543</v>
      </c>
      <c r="N9" s="146" t="s">
        <v>544</v>
      </c>
      <c r="O9" s="146" t="s">
        <v>545</v>
      </c>
      <c r="P9" s="144" t="s">
        <v>546</v>
      </c>
      <c r="Q9" s="144" t="s">
        <v>547</v>
      </c>
      <c r="R9" s="150" t="s">
        <v>548</v>
      </c>
    </row>
    <row r="10" spans="2:18" ht="160.5" customHeight="1" x14ac:dyDescent="0.25">
      <c r="B10" s="128"/>
      <c r="C10" s="105"/>
      <c r="D10" s="105"/>
      <c r="E10" s="105"/>
      <c r="F10" s="186"/>
      <c r="G10" s="187"/>
      <c r="H10" s="192"/>
      <c r="I10" s="195"/>
      <c r="J10" s="145"/>
      <c r="K10" s="145"/>
      <c r="L10" s="145"/>
      <c r="M10" s="145"/>
      <c r="N10" s="147"/>
      <c r="O10" s="147"/>
      <c r="P10" s="145"/>
      <c r="Q10" s="145"/>
      <c r="R10" s="151"/>
    </row>
    <row r="11" spans="2:18" ht="15" customHeight="1" x14ac:dyDescent="0.25">
      <c r="B11" s="128"/>
      <c r="C11" s="105"/>
      <c r="D11" s="105"/>
      <c r="E11" s="105"/>
      <c r="F11" s="186">
        <v>8</v>
      </c>
      <c r="G11" s="187" t="s">
        <v>549</v>
      </c>
      <c r="H11" s="192"/>
      <c r="I11" s="188" t="s">
        <v>550</v>
      </c>
      <c r="J11" s="144" t="s">
        <v>96</v>
      </c>
      <c r="K11" s="144" t="s">
        <v>87</v>
      </c>
      <c r="L11" s="144" t="s">
        <v>76</v>
      </c>
      <c r="M11" s="144" t="s">
        <v>551</v>
      </c>
      <c r="N11" s="146" t="s">
        <v>552</v>
      </c>
      <c r="O11" s="146" t="s">
        <v>553</v>
      </c>
      <c r="P11" s="144" t="s">
        <v>554</v>
      </c>
      <c r="Q11" s="144" t="s">
        <v>560</v>
      </c>
      <c r="R11" s="150" t="s">
        <v>555</v>
      </c>
    </row>
    <row r="12" spans="2:18" x14ac:dyDescent="0.25">
      <c r="B12" s="128"/>
      <c r="C12" s="105"/>
      <c r="D12" s="105"/>
      <c r="E12" s="105"/>
      <c r="F12" s="186"/>
      <c r="G12" s="187"/>
      <c r="H12" s="192"/>
      <c r="I12" s="189"/>
      <c r="J12" s="148"/>
      <c r="K12" s="148"/>
      <c r="L12" s="148"/>
      <c r="M12" s="148"/>
      <c r="N12" s="184"/>
      <c r="O12" s="184"/>
      <c r="P12" s="148"/>
      <c r="Q12" s="148"/>
      <c r="R12" s="182"/>
    </row>
    <row r="13" spans="2:18" x14ac:dyDescent="0.25">
      <c r="B13" s="128"/>
      <c r="C13" s="105"/>
      <c r="D13" s="105"/>
      <c r="E13" s="105"/>
      <c r="F13" s="186"/>
      <c r="G13" s="187"/>
      <c r="H13" s="192"/>
      <c r="I13" s="189"/>
      <c r="J13" s="148"/>
      <c r="K13" s="148"/>
      <c r="L13" s="148"/>
      <c r="M13" s="148"/>
      <c r="N13" s="184"/>
      <c r="O13" s="184"/>
      <c r="P13" s="148"/>
      <c r="Q13" s="148"/>
      <c r="R13" s="182"/>
    </row>
    <row r="14" spans="2:18" x14ac:dyDescent="0.25">
      <c r="B14" s="128"/>
      <c r="C14" s="105"/>
      <c r="D14" s="105"/>
      <c r="E14" s="105"/>
      <c r="F14" s="186"/>
      <c r="G14" s="187"/>
      <c r="H14" s="192"/>
      <c r="I14" s="189"/>
      <c r="J14" s="148"/>
      <c r="K14" s="148"/>
      <c r="L14" s="148"/>
      <c r="M14" s="148"/>
      <c r="N14" s="184"/>
      <c r="O14" s="184"/>
      <c r="P14" s="148"/>
      <c r="Q14" s="148"/>
      <c r="R14" s="182"/>
    </row>
    <row r="15" spans="2:18" ht="36.75" customHeight="1" x14ac:dyDescent="0.25">
      <c r="B15" s="128"/>
      <c r="C15" s="105"/>
      <c r="D15" s="105"/>
      <c r="E15" s="105"/>
      <c r="F15" s="186"/>
      <c r="G15" s="187"/>
      <c r="H15" s="192"/>
      <c r="I15" s="190"/>
      <c r="J15" s="145"/>
      <c r="K15" s="145"/>
      <c r="L15" s="145"/>
      <c r="M15" s="145"/>
      <c r="N15" s="147"/>
      <c r="O15" s="147"/>
      <c r="P15" s="148"/>
      <c r="Q15" s="148"/>
      <c r="R15" s="151"/>
    </row>
    <row r="16" spans="2:18" x14ac:dyDescent="0.25">
      <c r="B16" s="128"/>
      <c r="C16" s="105"/>
      <c r="D16" s="105"/>
      <c r="E16" s="105"/>
      <c r="F16" s="200">
        <v>9</v>
      </c>
      <c r="G16" s="187" t="s">
        <v>556</v>
      </c>
      <c r="H16" s="192"/>
      <c r="I16" s="197" t="s">
        <v>557</v>
      </c>
      <c r="J16" s="144" t="s">
        <v>96</v>
      </c>
      <c r="K16" s="144" t="s">
        <v>87</v>
      </c>
      <c r="L16" s="144" t="s">
        <v>76</v>
      </c>
      <c r="M16" s="144" t="s">
        <v>543</v>
      </c>
      <c r="N16" s="146" t="s">
        <v>558</v>
      </c>
      <c r="O16" s="146" t="s">
        <v>558</v>
      </c>
      <c r="P16" s="148"/>
      <c r="Q16" s="148"/>
      <c r="R16" s="150" t="s">
        <v>559</v>
      </c>
    </row>
    <row r="17" spans="2:18" x14ac:dyDescent="0.25">
      <c r="B17" s="128"/>
      <c r="C17" s="105"/>
      <c r="D17" s="105"/>
      <c r="E17" s="105"/>
      <c r="F17" s="200"/>
      <c r="G17" s="187"/>
      <c r="H17" s="192"/>
      <c r="I17" s="198"/>
      <c r="J17" s="148"/>
      <c r="K17" s="148"/>
      <c r="L17" s="148"/>
      <c r="M17" s="148"/>
      <c r="N17" s="184"/>
      <c r="O17" s="184"/>
      <c r="P17" s="148"/>
      <c r="Q17" s="148"/>
      <c r="R17" s="182"/>
    </row>
    <row r="18" spans="2:18" ht="67.5" customHeight="1" thickBot="1" x14ac:dyDescent="0.3">
      <c r="B18" s="129"/>
      <c r="C18" s="106"/>
      <c r="D18" s="106"/>
      <c r="E18" s="106"/>
      <c r="F18" s="201"/>
      <c r="G18" s="196"/>
      <c r="H18" s="193"/>
      <c r="I18" s="199"/>
      <c r="J18" s="149"/>
      <c r="K18" s="149"/>
      <c r="L18" s="149"/>
      <c r="M18" s="149"/>
      <c r="N18" s="185"/>
      <c r="O18" s="185"/>
      <c r="P18" s="149"/>
      <c r="Q18" s="149"/>
      <c r="R18" s="183"/>
    </row>
    <row r="19" spans="2:18" x14ac:dyDescent="0.25">
      <c r="B19" s="89"/>
      <c r="C19" s="89"/>
      <c r="D19" s="89"/>
      <c r="E19" s="89"/>
      <c r="F19" s="89"/>
      <c r="G19" s="89"/>
    </row>
    <row r="20" spans="2:18" x14ac:dyDescent="0.25">
      <c r="B20" s="89"/>
      <c r="C20" s="89"/>
      <c r="D20" s="89"/>
      <c r="E20" s="88"/>
      <c r="F20" s="88"/>
      <c r="G20" s="89"/>
    </row>
    <row r="21" spans="2:18" x14ac:dyDescent="0.25">
      <c r="B21" s="89"/>
      <c r="C21" s="89"/>
      <c r="D21" s="89"/>
      <c r="E21" s="88"/>
      <c r="F21" s="88"/>
      <c r="G21" s="89"/>
    </row>
    <row r="22" spans="2:18" x14ac:dyDescent="0.25">
      <c r="B22" s="89"/>
      <c r="C22" s="89"/>
      <c r="D22" s="89"/>
      <c r="E22" s="88"/>
      <c r="F22" s="88"/>
      <c r="G22" s="89"/>
    </row>
    <row r="23" spans="2:18" x14ac:dyDescent="0.25">
      <c r="B23" s="89"/>
      <c r="C23" s="89"/>
      <c r="D23" s="89"/>
      <c r="E23" s="88"/>
      <c r="F23" s="88"/>
      <c r="G23" s="89"/>
    </row>
    <row r="24" spans="2:18" x14ac:dyDescent="0.25">
      <c r="B24" s="89"/>
      <c r="C24" s="89"/>
      <c r="D24" s="89"/>
      <c r="E24" s="88"/>
      <c r="F24" s="88"/>
      <c r="G24" s="89"/>
    </row>
    <row r="25" spans="2:18" x14ac:dyDescent="0.25">
      <c r="B25" s="89"/>
      <c r="C25" s="89"/>
      <c r="D25" s="89"/>
      <c r="E25" s="88"/>
      <c r="F25" s="88"/>
      <c r="G25" s="89"/>
    </row>
    <row r="26" spans="2:18" x14ac:dyDescent="0.25">
      <c r="B26" s="89"/>
      <c r="C26" s="89"/>
      <c r="D26" s="89"/>
      <c r="E26" s="88"/>
      <c r="F26" s="88"/>
      <c r="G26" s="89"/>
    </row>
    <row r="27" spans="2:18" x14ac:dyDescent="0.25">
      <c r="B27" s="89"/>
      <c r="C27" s="89"/>
      <c r="D27" s="89"/>
      <c r="E27" s="88"/>
      <c r="F27" s="88"/>
      <c r="G27" s="89"/>
    </row>
    <row r="28" spans="2:18" x14ac:dyDescent="0.25">
      <c r="B28" s="89"/>
      <c r="C28" s="89"/>
      <c r="D28" s="89"/>
      <c r="E28" s="88"/>
      <c r="F28" s="88"/>
      <c r="G28" s="89"/>
    </row>
    <row r="29" spans="2:18" x14ac:dyDescent="0.25">
      <c r="B29" s="89"/>
      <c r="C29" s="89"/>
      <c r="D29" s="89"/>
      <c r="E29" s="88"/>
      <c r="F29" s="88"/>
      <c r="G29" s="89"/>
    </row>
    <row r="30" spans="2:18" x14ac:dyDescent="0.25">
      <c r="B30" s="89"/>
      <c r="C30" s="89"/>
      <c r="D30" s="89"/>
      <c r="E30" s="89"/>
      <c r="F30" s="89"/>
      <c r="G30" s="89"/>
    </row>
  </sheetData>
  <mergeCells count="43">
    <mergeCell ref="F9:F10"/>
    <mergeCell ref="F16:F18"/>
    <mergeCell ref="H4:H8"/>
    <mergeCell ref="P4:P8"/>
    <mergeCell ref="B2:R2"/>
    <mergeCell ref="B3:E3"/>
    <mergeCell ref="B4:B18"/>
    <mergeCell ref="G9:G10"/>
    <mergeCell ref="H9:H18"/>
    <mergeCell ref="I9:I10"/>
    <mergeCell ref="J9:J10"/>
    <mergeCell ref="K9:K10"/>
    <mergeCell ref="G16:G18"/>
    <mergeCell ref="I16:I18"/>
    <mergeCell ref="J16:J18"/>
    <mergeCell ref="K16:K18"/>
    <mergeCell ref="R11:R15"/>
    <mergeCell ref="L9:L10"/>
    <mergeCell ref="M9:M10"/>
    <mergeCell ref="N9:N10"/>
    <mergeCell ref="O9:O10"/>
    <mergeCell ref="P9:P10"/>
    <mergeCell ref="K11:K15"/>
    <mergeCell ref="L11:L15"/>
    <mergeCell ref="M11:M15"/>
    <mergeCell ref="N11:N15"/>
    <mergeCell ref="O11:O15"/>
    <mergeCell ref="R16:R18"/>
    <mergeCell ref="E4:E18"/>
    <mergeCell ref="D4:D18"/>
    <mergeCell ref="C4:C18"/>
    <mergeCell ref="P11:P18"/>
    <mergeCell ref="Q11:Q18"/>
    <mergeCell ref="L16:L18"/>
    <mergeCell ref="M16:M18"/>
    <mergeCell ref="N16:N18"/>
    <mergeCell ref="O16:O18"/>
    <mergeCell ref="Q9:Q10"/>
    <mergeCell ref="R9:R10"/>
    <mergeCell ref="F11:F15"/>
    <mergeCell ref="G11:G15"/>
    <mergeCell ref="I11:I15"/>
    <mergeCell ref="J11:J1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"/>
  <sheetViews>
    <sheetView workbookViewId="0">
      <selection activeCell="E3" sqref="E3"/>
    </sheetView>
  </sheetViews>
  <sheetFormatPr baseColWidth="10" defaultRowHeight="15" x14ac:dyDescent="0.25"/>
  <cols>
    <col min="4" max="4" width="3.140625" bestFit="1" customWidth="1"/>
    <col min="5" max="5" width="38.85546875" customWidth="1"/>
    <col min="6" max="6" width="3.85546875" bestFit="1" customWidth="1"/>
    <col min="7" max="7" width="32.7109375" customWidth="1"/>
    <col min="8" max="11" width="3.85546875" bestFit="1" customWidth="1"/>
    <col min="12" max="12" width="44.42578125" customWidth="1"/>
    <col min="13" max="13" width="43.140625" customWidth="1"/>
    <col min="14" max="14" width="3.85546875" bestFit="1" customWidth="1"/>
    <col min="15" max="15" width="6" customWidth="1"/>
    <col min="16" max="16" width="34" customWidth="1"/>
  </cols>
  <sheetData>
    <row r="1" spans="2:16" ht="15.75" thickBot="1" x14ac:dyDescent="0.3"/>
    <row r="2" spans="2:16" ht="161.25" customHeight="1" x14ac:dyDescent="0.25">
      <c r="B2" s="107" t="s">
        <v>334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93" customHeight="1" x14ac:dyDescent="0.25">
      <c r="B3" s="110" t="s">
        <v>49</v>
      </c>
      <c r="C3" s="111"/>
      <c r="D3" s="5" t="s">
        <v>50</v>
      </c>
      <c r="E3" s="70" t="s">
        <v>2</v>
      </c>
      <c r="F3" s="4" t="s">
        <v>3</v>
      </c>
      <c r="G3" s="5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5" t="s">
        <v>9</v>
      </c>
      <c r="M3" s="5" t="s">
        <v>10</v>
      </c>
      <c r="N3" s="4" t="s">
        <v>11</v>
      </c>
      <c r="O3" s="4" t="s">
        <v>12</v>
      </c>
      <c r="P3" s="15" t="s">
        <v>13</v>
      </c>
    </row>
    <row r="4" spans="2:16" ht="66.75" x14ac:dyDescent="0.25">
      <c r="B4" s="203"/>
      <c r="C4" s="206" t="s">
        <v>326</v>
      </c>
      <c r="D4" s="36">
        <v>1</v>
      </c>
      <c r="E4" s="36" t="str">
        <f>'[1]Plantilla de MRC-2022'!N5</f>
        <v>Ocultar o no reportar información a los entes externos de control sobre las irregularidades encontradas en las auditorias internas para beneficiar a los responsables del proceso auditado.</v>
      </c>
      <c r="F4" s="37"/>
      <c r="G4" s="36" t="str">
        <f>'[1]Plantilla de MRC-2022'!P5</f>
        <v>Intereses particulares
Cohecho</v>
      </c>
      <c r="H4" s="38" t="str">
        <f>'[1]Plantilla de MRC-2022'!V5</f>
        <v>Improbable</v>
      </c>
      <c r="I4" s="38" t="str">
        <f>'[1]Plantilla de MRC-2022'!AQ5</f>
        <v>CATASTRÓFICO</v>
      </c>
      <c r="J4" s="38" t="str">
        <f>'[1]Plantilla de MRC-2022'!BI5</f>
        <v>moderado</v>
      </c>
      <c r="K4" s="38" t="str">
        <f>'[1]Plantilla de MRC-2022'!BJ5</f>
        <v>Evitar el riesgo</v>
      </c>
      <c r="L4" s="36" t="str">
        <f>'[1]Plantilla de MRC-2022'!BK5</f>
        <v>Realizar de forma bimestral la revisión de los informes de auditoria interna  por parte del jefe de la oficina de control interno, con el propósito de establecer las posibles denuncias a los entes externos de control.</v>
      </c>
      <c r="M4" s="36" t="str">
        <f>'[1]Plantilla de MRC-2022'!BL5</f>
        <v>Reuniones de seguimiento para la verificación del  cumplimiento del programa aunal de auditoría</v>
      </c>
      <c r="N4" s="206" t="str">
        <f>'[1]Plantilla de MRC-2022'!BM5</f>
        <v>Jefe de la Oficina de Control Interno</v>
      </c>
      <c r="O4" s="38" t="str">
        <f>'[1]Plantilla de MRC-2022'!BN5</f>
        <v>bimestral</v>
      </c>
      <c r="P4" s="36" t="str">
        <f>'[1]Plantilla de MRC-2022'!BO5</f>
        <v># de reuniones de seguimiento programadas / # de reuniones ejecutadas*100</v>
      </c>
    </row>
    <row r="5" spans="2:16" ht="150" x14ac:dyDescent="0.25">
      <c r="B5" s="204"/>
      <c r="C5" s="207"/>
      <c r="D5" s="36">
        <v>2</v>
      </c>
      <c r="E5" s="36" t="str">
        <f>'[1]Plantilla de MRC-2022'!N6</f>
        <v>Realizar modificaciones al plan anual de auditorías internas incluyendo u omitiendo procesos en busca de beneficio personal o de terceros.</v>
      </c>
      <c r="F5" s="37"/>
      <c r="G5" s="36" t="str">
        <f>'[1]Plantilla de MRC-2022'!P6</f>
        <v>Desconocimiento de la entidad, así como del proceso objeto de la auditoria. 
Controles ineficientes</v>
      </c>
      <c r="H5" s="38" t="str">
        <f>'[1]Plantilla de MRC-2022'!V6</f>
        <v>Posible</v>
      </c>
      <c r="I5" s="38" t="str">
        <f>'[1]Plantilla de MRC-2022'!AQ6</f>
        <v>CATASTRÓFICO</v>
      </c>
      <c r="J5" s="38" t="str">
        <f>'[1]Plantilla de MRC-2022'!BI6</f>
        <v>Alto</v>
      </c>
      <c r="K5" s="38" t="str">
        <f>'[1]Plantilla de MRC-2022'!BJ6</f>
        <v>Evitar el riesgo</v>
      </c>
      <c r="L5" s="36" t="str">
        <f>'[1]Plantilla de MRC-2022'!BK6</f>
        <v>Socializar los ajustes realizados al plan anual de auditorias con la respectiva justificación, a los equipos de trabajo de la Oficina de Control Interno, así como al Comité de Coordinación de Control Interno.</v>
      </c>
      <c r="M5" s="36" t="str">
        <f>'[1]Plantilla de MRC-2022'!BL6</f>
        <v>Actas de reuniones  de socialización  de plan anual de auditoria   a los equipos de trabajo</v>
      </c>
      <c r="N5" s="207"/>
      <c r="O5" s="38" t="str">
        <f>'[1]Plantilla de MRC-2022'!BN6</f>
        <v xml:space="preserve">Cuando se realicen ajustes al plan  anual de auditoria </v>
      </c>
      <c r="P5" s="36" t="str">
        <f>'[1]Plantilla de MRC-2022'!BO6</f>
        <v># de reuniones ejecutadas/# de reuniones de seguimiento programadas  *100</v>
      </c>
    </row>
    <row r="6" spans="2:16" ht="66.75" x14ac:dyDescent="0.25">
      <c r="B6" s="204"/>
      <c r="C6" s="207"/>
      <c r="D6" s="36">
        <v>3</v>
      </c>
      <c r="E6" s="36" t="str">
        <f>'[1]Plantilla de MRC-2022'!N7</f>
        <v>Seguimiento amañado o nulo de los planes de mejoramiento suscritos con entes externos de control.</v>
      </c>
      <c r="F6" s="37"/>
      <c r="G6" s="36" t="str">
        <f>'[1]Plantilla de MRC-2022'!P7</f>
        <v>Intereses particulares
Cohecho</v>
      </c>
      <c r="H6" s="38" t="str">
        <f>'[1]Plantilla de MRC-2022'!V7</f>
        <v>Rara vez</v>
      </c>
      <c r="I6" s="38" t="str">
        <f>'[1]Plantilla de MRC-2022'!AQ7</f>
        <v>MAYOR</v>
      </c>
      <c r="J6" s="38" t="str">
        <f>'[1]Plantilla de MRC-2022'!BI7</f>
        <v>Bajo</v>
      </c>
      <c r="K6" s="38" t="str">
        <f>'[1]Plantilla de MRC-2022'!BJ7</f>
        <v>Evitar el riesgo</v>
      </c>
      <c r="L6" s="36" t="str">
        <f>'[1]Plantilla de MRC-2022'!BK7</f>
        <v>Revisar y hacer control trimestral al cronograma de seguimiento de los planes de mejoramiento externos.</v>
      </c>
      <c r="M6" s="36" t="str">
        <f>'[1]Plantilla de MRC-2022'!BL7</f>
        <v>Reuniones de seguimiento al cronograma  de los planes de mejoramiento interno</v>
      </c>
      <c r="N6" s="207"/>
      <c r="O6" s="38" t="str">
        <f>'[1]Plantilla de MRC-2022'!BN7</f>
        <v>Trimestral</v>
      </c>
      <c r="P6" s="36" t="str">
        <f>'[1]Plantilla de MRC-2022'!BO7</f>
        <v># de actividades ejecutadas del cronograma / # de actividades planeadas en el cronograma de auditoria</v>
      </c>
    </row>
    <row r="7" spans="2:16" ht="89.25" x14ac:dyDescent="0.25">
      <c r="B7" s="204"/>
      <c r="C7" s="207"/>
      <c r="D7" s="36">
        <v>4</v>
      </c>
      <c r="E7" s="36" t="str">
        <f>'[1]Plantilla de MRC-2022'!N8</f>
        <v>Seguimiento escaso  o nulo de los , controles y actividades prioritarias de la matriz de riesgos de la entidad con el fin de favorecer intereses de terceros</v>
      </c>
      <c r="F7" s="37"/>
      <c r="G7" s="36" t="str">
        <f>'[1]Plantilla de MRC-2022'!P8</f>
        <v>Intereses particulares
Cohecho</v>
      </c>
      <c r="H7" s="38" t="str">
        <f>'[1]Plantilla de MRC-2022'!V8</f>
        <v>Rara vez</v>
      </c>
      <c r="I7" s="38" t="str">
        <f>'[1]Plantilla de MRC-2022'!AQ8</f>
        <v>MAYOR</v>
      </c>
      <c r="J7" s="38" t="str">
        <f>'[1]Plantilla de MRC-2022'!BI8</f>
        <v>Bajo</v>
      </c>
      <c r="K7" s="38" t="str">
        <f>'[1]Plantilla de MRC-2022'!BJ8</f>
        <v>Evitar el riesgo</v>
      </c>
      <c r="L7" s="36" t="str">
        <f>'[1]Plantilla de MRC-2022'!BK8</f>
        <v>Programar y ejecutar los seguimientos cuatrimestrales a la matriz de riesgo de la entidad 
Solicitar evidencias de cumplimiento de las actividades prioritarias y controles establecidos en la matriz de riesgos en el marco del seguimiento al Plan anticorrupción y atención al ciudadano</v>
      </c>
      <c r="M7" s="36" t="str">
        <f>'[1]Plantilla de MRC-2022'!BL8</f>
        <v>Informe cuatrimestral de gestión de riesgo</v>
      </c>
      <c r="N7" s="207"/>
      <c r="O7" s="38" t="str">
        <f>'[1]Plantilla de MRC-2022'!BN8</f>
        <v>Cuatrimestral</v>
      </c>
      <c r="P7" s="36" t="str">
        <f>'[1]Plantilla de MRC-2022'!BO8</f>
        <v># de informes del PAAC presentados/ # de informes del PAAC programados*100</v>
      </c>
    </row>
    <row r="8" spans="2:16" ht="89.25" x14ac:dyDescent="0.25">
      <c r="B8" s="205"/>
      <c r="C8" s="208"/>
      <c r="D8" s="36">
        <v>5</v>
      </c>
      <c r="E8" s="36" t="s">
        <v>329</v>
      </c>
      <c r="F8" s="37"/>
      <c r="G8" s="36" t="s">
        <v>328</v>
      </c>
      <c r="H8" s="38" t="s">
        <v>21</v>
      </c>
      <c r="I8" s="38" t="s">
        <v>31</v>
      </c>
      <c r="J8" s="38" t="s">
        <v>327</v>
      </c>
      <c r="K8" s="38" t="s">
        <v>37</v>
      </c>
      <c r="L8" s="36" t="s">
        <v>330</v>
      </c>
      <c r="M8" s="36" t="s">
        <v>331</v>
      </c>
      <c r="N8" s="208"/>
      <c r="O8" s="38" t="s">
        <v>332</v>
      </c>
      <c r="P8" s="36" t="s">
        <v>333</v>
      </c>
    </row>
  </sheetData>
  <mergeCells count="5">
    <mergeCell ref="B2:P2"/>
    <mergeCell ref="B3:C3"/>
    <mergeCell ref="B4:B8"/>
    <mergeCell ref="C4:C8"/>
    <mergeCell ref="N4:N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"/>
  <sheetViews>
    <sheetView workbookViewId="0">
      <selection activeCell="E3" sqref="E3"/>
    </sheetView>
  </sheetViews>
  <sheetFormatPr baseColWidth="10" defaultRowHeight="15" x14ac:dyDescent="0.25"/>
  <cols>
    <col min="4" max="4" width="3.140625" bestFit="1" customWidth="1"/>
    <col min="5" max="5" width="38.85546875" customWidth="1"/>
    <col min="6" max="6" width="3.85546875" bestFit="1" customWidth="1"/>
    <col min="7" max="7" width="32.7109375" customWidth="1"/>
    <col min="8" max="11" width="3.85546875" bestFit="1" customWidth="1"/>
    <col min="12" max="12" width="44.42578125" customWidth="1"/>
    <col min="13" max="13" width="43.140625" customWidth="1"/>
    <col min="14" max="14" width="3.85546875" bestFit="1" customWidth="1"/>
    <col min="15" max="15" width="6" customWidth="1"/>
    <col min="16" max="16" width="34" customWidth="1"/>
  </cols>
  <sheetData>
    <row r="1" spans="2:16" ht="15.75" thickBot="1" x14ac:dyDescent="0.3"/>
    <row r="2" spans="2:16" ht="175.5" customHeight="1" x14ac:dyDescent="0.25">
      <c r="B2" s="107" t="s">
        <v>335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2:16" ht="93.75" customHeight="1" x14ac:dyDescent="0.25">
      <c r="B3" s="110" t="s">
        <v>49</v>
      </c>
      <c r="C3" s="111"/>
      <c r="D3" s="5" t="s">
        <v>50</v>
      </c>
      <c r="E3" s="70" t="s">
        <v>2</v>
      </c>
      <c r="F3" s="4" t="s">
        <v>3</v>
      </c>
      <c r="G3" s="5" t="s">
        <v>4</v>
      </c>
      <c r="H3" s="4" t="s">
        <v>5</v>
      </c>
      <c r="I3" s="4" t="s">
        <v>200</v>
      </c>
      <c r="J3" s="4" t="s">
        <v>7</v>
      </c>
      <c r="K3" s="4" t="s">
        <v>8</v>
      </c>
      <c r="L3" s="5" t="s">
        <v>9</v>
      </c>
      <c r="M3" s="5" t="s">
        <v>10</v>
      </c>
      <c r="N3" s="4" t="s">
        <v>11</v>
      </c>
      <c r="O3" s="4" t="s">
        <v>12</v>
      </c>
      <c r="P3" s="15" t="s">
        <v>13</v>
      </c>
    </row>
    <row r="4" spans="2:16" ht="45" customHeight="1" x14ac:dyDescent="0.25">
      <c r="B4" s="128" t="s">
        <v>336</v>
      </c>
      <c r="C4" s="105" t="s">
        <v>337</v>
      </c>
      <c r="D4" s="40">
        <v>1</v>
      </c>
      <c r="E4" s="39" t="s">
        <v>338</v>
      </c>
      <c r="F4" s="105" t="s">
        <v>339</v>
      </c>
      <c r="G4" s="7" t="s">
        <v>340</v>
      </c>
      <c r="H4" s="169" t="s">
        <v>341</v>
      </c>
      <c r="I4" s="105" t="s">
        <v>87</v>
      </c>
      <c r="J4" s="105" t="s">
        <v>116</v>
      </c>
      <c r="K4" s="105" t="s">
        <v>184</v>
      </c>
      <c r="L4" s="112" t="s">
        <v>342</v>
      </c>
      <c r="M4" s="112" t="s">
        <v>343</v>
      </c>
      <c r="N4" s="105" t="s">
        <v>344</v>
      </c>
      <c r="O4" s="105" t="s">
        <v>345</v>
      </c>
      <c r="P4" s="113" t="s">
        <v>346</v>
      </c>
    </row>
    <row r="5" spans="2:16" ht="60" x14ac:dyDescent="0.25">
      <c r="B5" s="128"/>
      <c r="C5" s="105"/>
      <c r="D5" s="40">
        <v>2</v>
      </c>
      <c r="E5" s="39" t="s">
        <v>347</v>
      </c>
      <c r="F5" s="105"/>
      <c r="G5" s="7" t="s">
        <v>348</v>
      </c>
      <c r="H5" s="169"/>
      <c r="I5" s="105"/>
      <c r="J5" s="105"/>
      <c r="K5" s="105"/>
      <c r="L5" s="112"/>
      <c r="M5" s="112"/>
      <c r="N5" s="105"/>
      <c r="O5" s="105"/>
      <c r="P5" s="113"/>
    </row>
    <row r="6" spans="2:16" x14ac:dyDescent="0.25">
      <c r="B6" s="128"/>
      <c r="C6" s="105"/>
      <c r="D6" s="186">
        <v>3</v>
      </c>
      <c r="E6" s="187" t="s">
        <v>349</v>
      </c>
      <c r="F6" s="105"/>
      <c r="G6" s="112" t="s">
        <v>350</v>
      </c>
      <c r="H6" s="169"/>
      <c r="I6" s="105"/>
      <c r="J6" s="105"/>
      <c r="K6" s="105"/>
      <c r="L6" s="112" t="s">
        <v>351</v>
      </c>
      <c r="M6" s="112" t="s">
        <v>352</v>
      </c>
      <c r="N6" s="105"/>
      <c r="O6" s="105"/>
      <c r="P6" s="113" t="s">
        <v>353</v>
      </c>
    </row>
    <row r="7" spans="2:16" x14ac:dyDescent="0.25">
      <c r="B7" s="128"/>
      <c r="C7" s="105"/>
      <c r="D7" s="186"/>
      <c r="E7" s="187"/>
      <c r="F7" s="105"/>
      <c r="G7" s="112"/>
      <c r="H7" s="169"/>
      <c r="I7" s="105"/>
      <c r="J7" s="105"/>
      <c r="K7" s="105"/>
      <c r="L7" s="112"/>
      <c r="M7" s="112"/>
      <c r="N7" s="105"/>
      <c r="O7" s="105"/>
      <c r="P7" s="113"/>
    </row>
    <row r="8" spans="2:16" ht="30" x14ac:dyDescent="0.25">
      <c r="B8" s="128"/>
      <c r="C8" s="105"/>
      <c r="D8" s="40">
        <v>4</v>
      </c>
      <c r="E8" s="39" t="s">
        <v>354</v>
      </c>
      <c r="F8" s="105"/>
      <c r="G8" s="7" t="s">
        <v>350</v>
      </c>
      <c r="H8" s="169"/>
      <c r="I8" s="105"/>
      <c r="J8" s="105"/>
      <c r="K8" s="105"/>
      <c r="L8" s="112" t="s">
        <v>355</v>
      </c>
      <c r="M8" s="112" t="s">
        <v>356</v>
      </c>
      <c r="N8" s="105"/>
      <c r="O8" s="105"/>
      <c r="P8" s="113" t="s">
        <v>357</v>
      </c>
    </row>
    <row r="9" spans="2:16" ht="90.75" thickBot="1" x14ac:dyDescent="0.3">
      <c r="B9" s="129"/>
      <c r="C9" s="106"/>
      <c r="D9" s="41">
        <v>5</v>
      </c>
      <c r="E9" s="42" t="s">
        <v>358</v>
      </c>
      <c r="F9" s="106"/>
      <c r="G9" s="22" t="s">
        <v>359</v>
      </c>
      <c r="H9" s="170"/>
      <c r="I9" s="106"/>
      <c r="J9" s="106"/>
      <c r="K9" s="106"/>
      <c r="L9" s="134"/>
      <c r="M9" s="134"/>
      <c r="N9" s="106"/>
      <c r="O9" s="106"/>
      <c r="P9" s="209"/>
    </row>
  </sheetData>
  <mergeCells count="23">
    <mergeCell ref="P6:P7"/>
    <mergeCell ref="K4:K9"/>
    <mergeCell ref="L4:L5"/>
    <mergeCell ref="M4:M5"/>
    <mergeCell ref="N4:N9"/>
    <mergeCell ref="O4:O9"/>
    <mergeCell ref="P4:P5"/>
    <mergeCell ref="B2:P2"/>
    <mergeCell ref="B3:C3"/>
    <mergeCell ref="B4:B9"/>
    <mergeCell ref="C4:C9"/>
    <mergeCell ref="F4:F9"/>
    <mergeCell ref="I4:I9"/>
    <mergeCell ref="J4:J9"/>
    <mergeCell ref="L8:L9"/>
    <mergeCell ref="M8:M9"/>
    <mergeCell ref="P8:P9"/>
    <mergeCell ref="H4:H9"/>
    <mergeCell ref="D6:D7"/>
    <mergeCell ref="E6:E7"/>
    <mergeCell ref="G6:G7"/>
    <mergeCell ref="L6:L7"/>
    <mergeCell ref="M6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Secretaría de Planeación</vt:lpstr>
      <vt:lpstr>Secretaría de Víctimas y Reconc</vt:lpstr>
      <vt:lpstr>Secretaría General</vt:lpstr>
      <vt:lpstr>Secretaría de Hábitat</vt:lpstr>
      <vt:lpstr>Secretaría de Infraestructura</vt:lpstr>
      <vt:lpstr>Secretaría de Hacienda</vt:lpstr>
      <vt:lpstr>Secretaría del Interior</vt:lpstr>
      <vt:lpstr>Control Interno</vt:lpstr>
      <vt:lpstr>Secretaría de DRYOT</vt:lpstr>
      <vt:lpstr>Secretaría de Salud</vt:lpstr>
      <vt:lpstr>Secretaría de la Mujer</vt:lpstr>
      <vt:lpstr>Secretaría de Agricultura</vt:lpstr>
      <vt:lpstr>Secretaría Jurídica</vt:lpstr>
      <vt:lpstr>Secretaría Privada</vt:lpstr>
      <vt:lpstr>Control Disciplinario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2022-01-28T15:46:22Z</dcterms:modified>
</cp:coreProperties>
</file>