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ozano\OneDrive\Documents\procesos MECI DEFINITIVOS\3. HABITAT\PROCESO GESTION VIVIENDA\INDICADORES GESTION\"/>
    </mc:Choice>
  </mc:AlternateContent>
  <bookViews>
    <workbookView xWindow="0" yWindow="0" windowWidth="28800" windowHeight="12030"/>
  </bookViews>
  <sheets>
    <sheet name="Hoja1" sheetId="1" r:id="rId1"/>
    <sheet name="Hoja2" sheetId="2" r:id="rId2"/>
  </sheets>
  <definedNames>
    <definedName name="_xlnm.Print_Area" localSheetId="0">Hoja1!$A$4:$O$48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2" l="1"/>
  <c r="B29" i="2"/>
  <c r="C28" i="2"/>
  <c r="B28" i="2"/>
  <c r="C27" i="2"/>
  <c r="B27" i="2"/>
  <c r="C26" i="2"/>
  <c r="B26" i="2"/>
  <c r="C25" i="2"/>
  <c r="B25" i="2"/>
  <c r="C24" i="2"/>
  <c r="B24" i="2"/>
  <c r="C23" i="2"/>
  <c r="B23" i="2"/>
  <c r="C22" i="2"/>
  <c r="B22" i="2"/>
  <c r="C21" i="2"/>
  <c r="B21" i="2"/>
  <c r="C20" i="2"/>
  <c r="B20" i="2"/>
  <c r="C19" i="2"/>
  <c r="B19" i="2"/>
  <c r="C18" i="2"/>
  <c r="B18" i="2"/>
  <c r="D23" i="1" l="1"/>
  <c r="D24" i="1"/>
  <c r="D25" i="1"/>
  <c r="D26" i="1"/>
  <c r="D27" i="1"/>
  <c r="D28" i="1"/>
  <c r="D29" i="1"/>
  <c r="D30" i="1"/>
  <c r="D31" i="1"/>
  <c r="D32" i="1"/>
  <c r="D33" i="1"/>
  <c r="D22" i="1"/>
  <c r="C23" i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<sst xmlns="http://schemas.openxmlformats.org/spreadsheetml/2006/main" count="140" uniqueCount="73">
  <si>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</si>
  <si>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</si>
  <si>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</si>
  <si>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</si>
  <si>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</si>
  <si>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</si>
  <si>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</si>
  <si>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</si>
  <si>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</si>
  <si>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</si>
  <si>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</si>
  <si>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</si>
  <si>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</si>
  <si>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</si>
  <si>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</si>
  <si>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</si>
  <si>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</si>
  <si>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</si>
  <si>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</si>
  <si>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</si>
  <si>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</si>
  <si>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</si>
  <si>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</si>
  <si>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</si>
  <si>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</si>
  <si>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</si>
  <si>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</si>
  <si>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</si>
  <si>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</si>
  <si>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</si>
  <si>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</si>
  <si>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</si>
  <si>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</si>
  <si>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</si>
  <si>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</si>
  <si>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>SI</t>
  </si>
  <si>
    <t xml:space="preserve">NO </t>
  </si>
  <si>
    <t xml:space="preserve">META NO LOGRADA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</si>
  <si>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</si>
  <si>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</si>
  <si>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</si>
  <si>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</si>
  <si>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</si>
  <si>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</si>
  <si>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</si>
  <si>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</si>
  <si>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</si>
  <si>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</si>
  <si>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</si>
  <si>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</si>
  <si>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</si>
  <si>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</si>
  <si>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</si>
  <si>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</si>
  <si>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 xml:space="preserve">Requiere acción, correctiva, preventiva o de mejora </t>
  </si>
  <si>
    <t>Medir la efectividad del procedimiento de titulación de predios en el proceso de Gestión Vivienda</t>
  </si>
  <si>
    <t>Director Técnico de Vivienda</t>
  </si>
  <si>
    <t>Profesional Universitario</t>
  </si>
  <si>
    <t>Titulación de Predios</t>
  </si>
  <si>
    <t>*Municipios del departamento de Bolívar.
* Secretaría de Hábitat
*Ministerio de vivienda</t>
  </si>
  <si>
    <t># de predios titulados anualmente en el Departamento de Bolívar/ Total predios previstos para titular en el Departamento de Bolívar</t>
  </si>
  <si>
    <t>Debido a que las escrituras de los predios están embargadas durante la vigencia no ha podido titularse ningún predio</t>
  </si>
  <si>
    <t>x</t>
  </si>
  <si>
    <t>Secretaria de Hábitat</t>
  </si>
  <si>
    <t>BIMESTRAL</t>
  </si>
  <si>
    <t># de predios titulados anualmente en el Departamento de Bolívar/ Meta anual de predios para titular en el Departamento de Bolívar</t>
  </si>
  <si>
    <t>HABITAT</t>
  </si>
  <si>
    <t>PROCESO DE GESTION VIVIENDA</t>
  </si>
  <si>
    <t>INDICADOR DE GESTION No. 3</t>
  </si>
  <si>
    <t>CODIGO</t>
  </si>
  <si>
    <t>VERSION</t>
  </si>
  <si>
    <t>FECHA</t>
  </si>
  <si>
    <t>GVI-IND-03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</si>
</sst>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/>
    <xf numFmtId="9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4" fillId="0" borderId="2" xfId="0" applyNumberFormat="1" applyFont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14" fontId="2" fillId="4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Hoja1!$B$22:$B$33</c:f>
              <c:numCache>
                <c:formatCode>General</c:formatCode>
                <c:ptCount val="1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</c:numCache>
            </c:num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Hoja1!$B$22:$B$33</c:f>
              <c:numCache>
                <c:formatCode>General</c:formatCode>
                <c:ptCount val="1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</c:numCache>
            </c:numRef>
          </c:cat>
          <c:val>
            <c:numRef>
              <c:f>Hoja1!$D$22:$D$33</c:f>
              <c:numCache>
                <c:formatCode>0%</c:formatCode>
                <c:ptCount val="12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83450848"/>
        <c:axId val="1383451392"/>
      </c:barChart>
      <c:catAx>
        <c:axId val="1383450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3451392"/>
        <c:crosses val="autoZero"/>
        <c:auto val="1"/>
        <c:lblAlgn val="ctr"/>
        <c:lblOffset val="100"/>
        <c:noMultiLvlLbl val="0"/>
      </c:catAx>
      <c:valAx>
        <c:axId val="1383451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3450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Hoja1!$B$22:$B$33</c:f>
              <c:numCache>
                <c:formatCode>General</c:formatCode>
                <c:ptCount val="1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</c:numCache>
            </c:num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Hoja1!$B$22:$B$33</c:f>
              <c:numCache>
                <c:formatCode>General</c:formatCode>
                <c:ptCount val="1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</c:numCache>
            </c:numRef>
          </c:cat>
          <c:val>
            <c:numRef>
              <c:f>Hoja1!$D$22:$D$33</c:f>
              <c:numCache>
                <c:formatCode>0%</c:formatCode>
                <c:ptCount val="12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83446496"/>
        <c:axId val="1383451936"/>
      </c:barChart>
      <c:catAx>
        <c:axId val="1383446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3451936"/>
        <c:crosses val="autoZero"/>
        <c:auto val="1"/>
        <c:lblAlgn val="ctr"/>
        <c:lblOffset val="100"/>
        <c:noMultiLvlLbl val="0"/>
      </c:catAx>
      <c:valAx>
        <c:axId val="138345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3446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169334</xdr:colOff>
      <xdr:row>1</xdr:row>
      <xdr:rowOff>42332</xdr:rowOff>
    </xdr:from>
    <xdr:to>
      <xdr:col>2</xdr:col>
      <xdr:colOff>525339</xdr:colOff>
      <xdr:row>3</xdr:row>
      <xdr:rowOff>317498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2751" y="232832"/>
          <a:ext cx="1245005" cy="1026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454024</xdr:colOff>
      <xdr:row>16</xdr:row>
      <xdr:rowOff>171449</xdr:rowOff>
    </xdr:from>
    <xdr:to>
      <xdr:col>12</xdr:col>
      <xdr:colOff>387349</xdr:colOff>
      <xdr:row>31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8"/>
  <sheetViews>
    <sheetView showGridLines="0" tabSelected="1" zoomScale="90" zoomScaleNormal="90" zoomScaleSheetLayoutView="100" workbookViewId="0">
      <selection activeCell="D4" sqref="D4:L4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13.28515625" customWidth="1"/>
    <col min="14" max="14" width="12.42578125" customWidth="1"/>
    <col min="15" max="15" width="6.5703125" customWidth="1"/>
    <col min="19" max="19" width="12.42578125" bestFit="1" customWidth="1"/>
    <col min="20" max="20" width="11.7109375" bestFit="1" customWidth="1"/>
    <col min="21" max="21" width="11.140625" bestFit="1" customWidth="1"/>
  </cols>
  <sheetData>
    <row r="2" spans="1:21" ht="31.5" customHeight="1" x14ac:dyDescent="0.25">
      <c r="B2" s="77"/>
      <c r="C2" s="78"/>
      <c r="D2" s="79" t="s">
        <v>66</v>
      </c>
      <c r="E2" s="80"/>
      <c r="F2" s="80"/>
      <c r="G2" s="80"/>
      <c r="H2" s="80"/>
      <c r="I2" s="80"/>
      <c r="J2" s="80"/>
      <c r="K2" s="80"/>
      <c r="L2" s="81"/>
      <c r="M2" s="82" t="s">
        <v>69</v>
      </c>
      <c r="N2" s="82" t="s">
        <v>72</v>
      </c>
    </row>
    <row r="3" spans="1:21" ht="27.75" customHeight="1" x14ac:dyDescent="0.25">
      <c r="B3" s="83"/>
      <c r="C3" s="84"/>
      <c r="D3" s="79" t="s">
        <v>67</v>
      </c>
      <c r="E3" s="80"/>
      <c r="F3" s="80"/>
      <c r="G3" s="80"/>
      <c r="H3" s="80"/>
      <c r="I3" s="80"/>
      <c r="J3" s="80"/>
      <c r="K3" s="80"/>
      <c r="L3" s="81"/>
      <c r="M3" s="82" t="s">
        <v>70</v>
      </c>
      <c r="N3" s="82">
        <v>1</v>
      </c>
    </row>
    <row r="4" spans="1:21" ht="28.5" customHeight="1" x14ac:dyDescent="0.25">
      <c r="A4" s="7"/>
      <c r="B4" s="85"/>
      <c r="C4" s="86"/>
      <c r="D4" s="79" t="s">
        <v>68</v>
      </c>
      <c r="E4" s="80"/>
      <c r="F4" s="80"/>
      <c r="G4" s="80"/>
      <c r="H4" s="80"/>
      <c r="I4" s="80"/>
      <c r="J4" s="80"/>
      <c r="K4" s="80"/>
      <c r="L4" s="81"/>
      <c r="M4" s="82" t="s">
        <v>71</v>
      </c>
      <c r="N4" s="87">
        <v>43717</v>
      </c>
      <c r="O4" s="7"/>
    </row>
    <row r="5" spans="1:21" ht="15.75" thickBot="1" x14ac:dyDescent="0.3">
      <c r="A5" s="7"/>
      <c r="B5" s="74" t="s">
        <v>4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6"/>
      <c r="O5" s="17"/>
    </row>
    <row r="6" spans="1:21" ht="15.75" thickBot="1" x14ac:dyDescent="0.3">
      <c r="A6" s="7"/>
      <c r="B6" s="65" t="s">
        <v>5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7"/>
      <c r="O6" s="17"/>
    </row>
    <row r="7" spans="1:21" ht="15.75" thickBot="1" x14ac:dyDescent="0.3">
      <c r="A7" s="7"/>
      <c r="B7" s="68" t="s">
        <v>58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70"/>
      <c r="O7" s="19"/>
    </row>
    <row r="8" spans="1:21" ht="15.75" thickBot="1" x14ac:dyDescent="0.3">
      <c r="A8" s="7"/>
      <c r="B8" s="57" t="s">
        <v>0</v>
      </c>
      <c r="C8" s="58"/>
      <c r="D8" s="58"/>
      <c r="E8" s="58"/>
      <c r="F8" s="59"/>
      <c r="G8" s="57" t="s">
        <v>1</v>
      </c>
      <c r="H8" s="58"/>
      <c r="I8" s="59"/>
      <c r="J8" s="37" t="s">
        <v>6</v>
      </c>
      <c r="K8" s="45"/>
      <c r="L8" s="45"/>
      <c r="M8" s="45"/>
      <c r="N8" s="38"/>
      <c r="O8" s="7"/>
    </row>
    <row r="9" spans="1:21" ht="46.5" customHeight="1" thickBot="1" x14ac:dyDescent="0.3">
      <c r="A9" s="7"/>
      <c r="B9" s="60"/>
      <c r="C9" s="61"/>
      <c r="D9" s="61"/>
      <c r="E9" s="61"/>
      <c r="F9" s="62"/>
      <c r="G9" s="60"/>
      <c r="H9" s="61"/>
      <c r="I9" s="62"/>
      <c r="J9" s="37" t="s">
        <v>44</v>
      </c>
      <c r="K9" s="38"/>
      <c r="L9" s="37" t="s">
        <v>2</v>
      </c>
      <c r="M9" s="38"/>
      <c r="N9" s="5" t="s">
        <v>3</v>
      </c>
      <c r="O9" s="18"/>
    </row>
    <row r="10" spans="1:21" ht="44.45" customHeight="1" thickBot="1" x14ac:dyDescent="0.3">
      <c r="A10" s="7"/>
      <c r="B10" s="63" t="s">
        <v>55</v>
      </c>
      <c r="C10" s="64"/>
      <c r="D10" s="64"/>
      <c r="E10" s="64"/>
      <c r="F10" s="56"/>
      <c r="G10" s="63" t="s">
        <v>47</v>
      </c>
      <c r="H10" s="64"/>
      <c r="I10" s="56"/>
      <c r="J10" s="54">
        <v>0</v>
      </c>
      <c r="K10" s="55"/>
      <c r="L10" s="54">
        <v>0.6</v>
      </c>
      <c r="M10" s="56"/>
      <c r="N10" s="23" t="s">
        <v>41</v>
      </c>
      <c r="O10" s="7"/>
    </row>
    <row r="11" spans="1:21" ht="15.75" thickBot="1" x14ac:dyDescent="0.3">
      <c r="A11" s="7"/>
      <c r="B11" s="31" t="s">
        <v>7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7"/>
      <c r="S11" s="20" t="s">
        <v>45</v>
      </c>
      <c r="T11" s="20" t="s">
        <v>42</v>
      </c>
      <c r="U11" s="20" t="s">
        <v>51</v>
      </c>
    </row>
    <row r="12" spans="1:21" ht="29.25" customHeight="1" thickBot="1" x14ac:dyDescent="0.3">
      <c r="A12" s="7"/>
      <c r="B12" s="60" t="s">
        <v>8</v>
      </c>
      <c r="C12" s="62"/>
      <c r="D12" s="60" t="s">
        <v>9</v>
      </c>
      <c r="E12" s="62"/>
      <c r="F12" s="37" t="s">
        <v>10</v>
      </c>
      <c r="G12" s="45"/>
      <c r="H12" s="38"/>
      <c r="I12" s="37" t="s">
        <v>11</v>
      </c>
      <c r="J12" s="45"/>
      <c r="K12" s="38"/>
      <c r="L12" s="37" t="s">
        <v>14</v>
      </c>
      <c r="M12" s="45"/>
      <c r="N12" s="38"/>
      <c r="O12" s="7"/>
      <c r="S12" s="20" t="s">
        <v>46</v>
      </c>
      <c r="T12" s="20" t="s">
        <v>64</v>
      </c>
      <c r="U12" s="20" t="s">
        <v>52</v>
      </c>
    </row>
    <row r="13" spans="1:21" ht="68.25" customHeight="1" thickBot="1" x14ac:dyDescent="0.3">
      <c r="A13" s="7"/>
      <c r="B13" s="42" t="s">
        <v>43</v>
      </c>
      <c r="C13" s="44"/>
      <c r="D13" s="42" t="s">
        <v>40</v>
      </c>
      <c r="E13" s="44"/>
      <c r="F13" s="71" t="s">
        <v>57</v>
      </c>
      <c r="G13" s="72"/>
      <c r="H13" s="73"/>
      <c r="I13" s="71" t="s">
        <v>56</v>
      </c>
      <c r="J13" s="72"/>
      <c r="K13" s="73"/>
      <c r="L13" s="42" t="s">
        <v>59</v>
      </c>
      <c r="M13" s="43"/>
      <c r="N13" s="44"/>
      <c r="O13" s="7"/>
      <c r="S13" s="20" t="s">
        <v>47</v>
      </c>
      <c r="T13" s="20" t="s">
        <v>49</v>
      </c>
      <c r="U13" s="20" t="s">
        <v>41</v>
      </c>
    </row>
    <row r="14" spans="1:21" ht="15.75" thickBot="1" x14ac:dyDescent="0.3">
      <c r="A14" s="7"/>
      <c r="B14" s="37" t="s">
        <v>12</v>
      </c>
      <c r="C14" s="45"/>
      <c r="D14" s="45"/>
      <c r="E14" s="45"/>
      <c r="F14" s="45"/>
      <c r="G14" s="38"/>
      <c r="H14" s="37" t="s">
        <v>15</v>
      </c>
      <c r="I14" s="45"/>
      <c r="J14" s="45"/>
      <c r="K14" s="45"/>
      <c r="L14" s="45"/>
      <c r="M14" s="45"/>
      <c r="N14" s="38"/>
      <c r="O14" s="7"/>
      <c r="T14" s="20" t="s">
        <v>50</v>
      </c>
    </row>
    <row r="15" spans="1:21" ht="44.1" customHeight="1" thickBot="1" x14ac:dyDescent="0.3">
      <c r="A15" s="7"/>
      <c r="B15" s="42" t="s">
        <v>63</v>
      </c>
      <c r="C15" s="43"/>
      <c r="D15" s="43"/>
      <c r="E15" s="43"/>
      <c r="F15" s="43"/>
      <c r="G15" s="44"/>
      <c r="H15" s="42" t="s">
        <v>65</v>
      </c>
      <c r="I15" s="43"/>
      <c r="J15" s="43"/>
      <c r="K15" s="43"/>
      <c r="L15" s="43"/>
      <c r="M15" s="43"/>
      <c r="N15" s="44"/>
      <c r="O15" s="7"/>
      <c r="T15" s="20" t="s">
        <v>40</v>
      </c>
    </row>
    <row r="16" spans="1:21" ht="15.75" thickBot="1" x14ac:dyDescent="0.3">
      <c r="A16" s="7"/>
      <c r="B16" s="31" t="s">
        <v>13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3"/>
      <c r="O16" s="7"/>
    </row>
    <row r="17" spans="1:15" ht="15.75" thickBot="1" x14ac:dyDescent="0.3">
      <c r="A17" s="7"/>
      <c r="B17" s="4" t="s">
        <v>28</v>
      </c>
      <c r="C17" s="4">
        <v>2016</v>
      </c>
      <c r="D17" s="6">
        <v>2017</v>
      </c>
      <c r="E17" s="4">
        <v>2018</v>
      </c>
      <c r="F17" s="4">
        <v>2019</v>
      </c>
      <c r="G17" s="4">
        <v>2020</v>
      </c>
      <c r="H17" s="24">
        <v>2021</v>
      </c>
      <c r="I17" s="4">
        <v>2022</v>
      </c>
      <c r="J17" s="4">
        <v>2023</v>
      </c>
      <c r="K17" s="4">
        <v>2024</v>
      </c>
      <c r="L17" s="24">
        <v>2025</v>
      </c>
      <c r="M17" s="4">
        <v>2026</v>
      </c>
      <c r="N17" s="4">
        <v>2027</v>
      </c>
      <c r="O17" s="7"/>
    </row>
    <row r="18" spans="1:15" ht="24.75" thickBot="1" x14ac:dyDescent="0.3">
      <c r="A18" s="7"/>
      <c r="B18" s="2" t="s">
        <v>29</v>
      </c>
      <c r="C18" s="3">
        <v>0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</row>
    <row r="19" spans="1:15" ht="24.75" thickBot="1" x14ac:dyDescent="0.3">
      <c r="A19" s="7"/>
      <c r="B19" s="2" t="s">
        <v>30</v>
      </c>
      <c r="C19" s="3">
        <v>1000</v>
      </c>
      <c r="D19" s="3">
        <v>1000</v>
      </c>
      <c r="E19" s="3">
        <v>1000</v>
      </c>
      <c r="F19" s="3">
        <v>1000</v>
      </c>
      <c r="G19" s="3"/>
      <c r="H19" s="3"/>
      <c r="I19" s="3"/>
      <c r="J19" s="3"/>
      <c r="K19" s="3"/>
      <c r="L19" s="3"/>
      <c r="M19" s="3"/>
      <c r="N19" s="3"/>
      <c r="O19" s="7"/>
    </row>
    <row r="20" spans="1:15" ht="15.75" thickBot="1" x14ac:dyDescent="0.3">
      <c r="A20" s="7"/>
      <c r="B20" s="46" t="s">
        <v>31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8"/>
      <c r="O20" s="7"/>
    </row>
    <row r="21" spans="1:15" ht="23.25" thickBot="1" x14ac:dyDescent="0.3">
      <c r="A21" s="7"/>
      <c r="B21" s="8" t="s">
        <v>32</v>
      </c>
      <c r="C21" s="9" t="s">
        <v>53</v>
      </c>
      <c r="D21" s="9" t="s">
        <v>6</v>
      </c>
      <c r="E21" s="7"/>
      <c r="F21" s="10"/>
      <c r="G21" s="49"/>
      <c r="H21" s="49"/>
      <c r="I21" s="49"/>
      <c r="J21" s="49"/>
      <c r="K21" s="49"/>
      <c r="L21" s="49"/>
      <c r="M21" s="49"/>
      <c r="N21" s="50"/>
      <c r="O21" s="7"/>
    </row>
    <row r="22" spans="1:15" ht="15.75" thickBot="1" x14ac:dyDescent="0.3">
      <c r="A22" s="7"/>
      <c r="B22" s="3">
        <v>2016</v>
      </c>
      <c r="C22" s="22">
        <f>(C18/C19)*100%</f>
        <v>0</v>
      </c>
      <c r="D22" s="22">
        <f>$L$10</f>
        <v>0.6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>
        <v>2017</v>
      </c>
      <c r="C23" s="22">
        <f>(D18/D19)*100%</f>
        <v>0</v>
      </c>
      <c r="D23" s="22">
        <f t="shared" ref="D23:D33" si="0">$L$10</f>
        <v>0.6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>
        <v>2018</v>
      </c>
      <c r="C24" s="22">
        <f>(E18/E19)*100%</f>
        <v>0</v>
      </c>
      <c r="D24" s="22">
        <f t="shared" si="0"/>
        <v>0.6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>
        <v>2019</v>
      </c>
      <c r="C25" s="22">
        <f>(F18/F19)*100%</f>
        <v>0</v>
      </c>
      <c r="D25" s="22">
        <f t="shared" si="0"/>
        <v>0.6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>
        <v>2020</v>
      </c>
      <c r="C26" s="22" t="e">
        <f>(G18/G19)*100%</f>
        <v>#DIV/0!</v>
      </c>
      <c r="D26" s="22">
        <f t="shared" si="0"/>
        <v>0.6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>
        <v>2021</v>
      </c>
      <c r="C27" s="22" t="e">
        <f>(H18/H19)*100%</f>
        <v>#DIV/0!</v>
      </c>
      <c r="D27" s="22">
        <f t="shared" si="0"/>
        <v>0.6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>
        <v>2022</v>
      </c>
      <c r="C28" s="22" t="e">
        <f>(I18/I19)*100%</f>
        <v>#DIV/0!</v>
      </c>
      <c r="D28" s="22">
        <f t="shared" si="0"/>
        <v>0.6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>
        <v>2023</v>
      </c>
      <c r="C29" s="22" t="e">
        <f>(J18/J19)*100%</f>
        <v>#DIV/0!</v>
      </c>
      <c r="D29" s="22">
        <f t="shared" si="0"/>
        <v>0.6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>
        <v>2024</v>
      </c>
      <c r="C30" s="22" t="e">
        <f>(K18/K19)*100%</f>
        <v>#DIV/0!</v>
      </c>
      <c r="D30" s="22">
        <f t="shared" si="0"/>
        <v>0.6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>
        <v>2025</v>
      </c>
      <c r="C31" s="22" t="e">
        <f>(L18/L19)*100%</f>
        <v>#DIV/0!</v>
      </c>
      <c r="D31" s="22">
        <f t="shared" si="0"/>
        <v>0.6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>
        <v>2026</v>
      </c>
      <c r="C32" s="22" t="e">
        <f>(M18/M19)*100%</f>
        <v>#DIV/0!</v>
      </c>
      <c r="D32" s="22">
        <f t="shared" si="0"/>
        <v>0.6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>
        <v>2027</v>
      </c>
      <c r="C33" s="22" t="e">
        <f>(N18/N19)*100%</f>
        <v>#DIV/0!</v>
      </c>
      <c r="D33" s="22">
        <f t="shared" si="0"/>
        <v>0.6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34" t="s">
        <v>33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6"/>
      <c r="O37" s="7"/>
    </row>
    <row r="38" spans="1:15" ht="45" customHeight="1" thickBot="1" x14ac:dyDescent="0.3">
      <c r="A38" s="7"/>
      <c r="B38" s="51" t="s">
        <v>61</v>
      </c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3"/>
      <c r="O38" s="7"/>
    </row>
    <row r="39" spans="1:15" ht="15.75" thickBot="1" x14ac:dyDescent="0.3">
      <c r="A39" s="7"/>
      <c r="B39" s="34" t="s">
        <v>34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6"/>
      <c r="O39" s="7"/>
    </row>
    <row r="40" spans="1:15" ht="44.1" customHeight="1" thickBot="1" x14ac:dyDescent="0.3">
      <c r="A40" s="7"/>
      <c r="B40" s="25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6"/>
      <c r="O40" s="7"/>
    </row>
    <row r="41" spans="1:15" ht="15.75" thickBot="1" x14ac:dyDescent="0.3">
      <c r="A41" s="7"/>
      <c r="B41" s="34" t="s">
        <v>54</v>
      </c>
      <c r="C41" s="35"/>
      <c r="D41" s="35"/>
      <c r="E41" s="35"/>
      <c r="F41" s="36"/>
      <c r="G41" s="4" t="s">
        <v>35</v>
      </c>
      <c r="H41" s="21" t="s">
        <v>62</v>
      </c>
      <c r="I41" s="4" t="s">
        <v>36</v>
      </c>
      <c r="J41" s="16"/>
      <c r="K41" s="28"/>
      <c r="L41" s="29"/>
      <c r="M41" s="29"/>
      <c r="N41" s="30"/>
      <c r="O41" s="7"/>
    </row>
    <row r="42" spans="1:15" ht="23.1" customHeight="1" thickBot="1" x14ac:dyDescent="0.3">
      <c r="A42" s="7"/>
      <c r="B42" s="37" t="s">
        <v>37</v>
      </c>
      <c r="C42" s="38"/>
      <c r="D42" s="39" t="s">
        <v>38</v>
      </c>
      <c r="E42" s="40"/>
      <c r="F42" s="40"/>
      <c r="G42" s="40"/>
      <c r="H42" s="40"/>
      <c r="I42" s="40"/>
      <c r="J42" s="41"/>
      <c r="K42" s="39" t="s">
        <v>39</v>
      </c>
      <c r="L42" s="40"/>
      <c r="M42" s="40"/>
      <c r="N42" s="41"/>
      <c r="O42" s="7"/>
    </row>
    <row r="43" spans="1:15" ht="15.75" thickBot="1" x14ac:dyDescent="0.3">
      <c r="A43" s="7"/>
      <c r="B43" s="25"/>
      <c r="C43" s="26"/>
      <c r="D43" s="25"/>
      <c r="E43" s="27"/>
      <c r="F43" s="27"/>
      <c r="G43" s="27"/>
      <c r="H43" s="27"/>
      <c r="I43" s="27"/>
      <c r="J43" s="26"/>
      <c r="K43" s="25"/>
      <c r="L43" s="27"/>
      <c r="M43" s="27"/>
      <c r="N43" s="26"/>
      <c r="O43" s="7"/>
    </row>
    <row r="44" spans="1:15" ht="15.75" thickBot="1" x14ac:dyDescent="0.3">
      <c r="A44" s="7"/>
      <c r="B44" s="25"/>
      <c r="C44" s="26"/>
      <c r="D44" s="25"/>
      <c r="E44" s="27"/>
      <c r="F44" s="27"/>
      <c r="G44" s="27"/>
      <c r="H44" s="27"/>
      <c r="I44" s="27"/>
      <c r="J44" s="26"/>
      <c r="K44" s="25"/>
      <c r="L44" s="27"/>
      <c r="M44" s="27"/>
      <c r="N44" s="26"/>
      <c r="O44" s="7"/>
    </row>
    <row r="45" spans="1:15" ht="15.75" thickBot="1" x14ac:dyDescent="0.3">
      <c r="A45" s="7"/>
      <c r="B45" s="25"/>
      <c r="C45" s="26"/>
      <c r="D45" s="25"/>
      <c r="E45" s="27"/>
      <c r="F45" s="27"/>
      <c r="G45" s="27"/>
      <c r="H45" s="27"/>
      <c r="I45" s="27"/>
      <c r="J45" s="26"/>
      <c r="K45" s="25"/>
      <c r="L45" s="27"/>
      <c r="M45" s="27"/>
      <c r="N45" s="26"/>
      <c r="O45" s="7"/>
    </row>
    <row r="46" spans="1:15" ht="15.75" thickBot="1" x14ac:dyDescent="0.3">
      <c r="A46" s="7"/>
      <c r="B46" s="25"/>
      <c r="C46" s="26"/>
      <c r="D46" s="25"/>
      <c r="E46" s="27"/>
      <c r="F46" s="27"/>
      <c r="G46" s="27"/>
      <c r="H46" s="27"/>
      <c r="I46" s="27"/>
      <c r="J46" s="26"/>
      <c r="K46" s="25"/>
      <c r="L46" s="27"/>
      <c r="M46" s="27"/>
      <c r="N46" s="26"/>
      <c r="O46" s="7"/>
    </row>
    <row r="47" spans="1:15" ht="15.75" thickBot="1" x14ac:dyDescent="0.3">
      <c r="A47" s="7"/>
      <c r="B47" s="25"/>
      <c r="C47" s="26"/>
      <c r="D47" s="25"/>
      <c r="E47" s="27"/>
      <c r="F47" s="27"/>
      <c r="G47" s="27"/>
      <c r="H47" s="27"/>
      <c r="I47" s="27"/>
      <c r="J47" s="26"/>
      <c r="K47" s="25"/>
      <c r="L47" s="27"/>
      <c r="M47" s="27"/>
      <c r="N47" s="26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8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K44:N44"/>
    <mergeCell ref="B41:F41"/>
    <mergeCell ref="B42:C42"/>
    <mergeCell ref="D42:J42"/>
    <mergeCell ref="K42:N42"/>
    <mergeCell ref="B47:C47"/>
    <mergeCell ref="D47:J47"/>
    <mergeCell ref="K47:N47"/>
    <mergeCell ref="K41:N41"/>
    <mergeCell ref="B11:N11"/>
    <mergeCell ref="B45:C45"/>
    <mergeCell ref="D45:J45"/>
    <mergeCell ref="K45:N45"/>
    <mergeCell ref="B46:C46"/>
    <mergeCell ref="D46:J46"/>
    <mergeCell ref="K46:N46"/>
    <mergeCell ref="B43:C43"/>
    <mergeCell ref="B44:C44"/>
    <mergeCell ref="D43:J43"/>
    <mergeCell ref="D44:J44"/>
    <mergeCell ref="K43:N4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$U$11:$U$13</formula1>
    </dataValidation>
  </dataValidations>
  <pageMargins left="0.7" right="0.7" top="0.75" bottom="0.75" header="0.3" footer="0.3"/>
  <pageSetup paperSize="9" scale="56" orientation="landscape" verticalDpi="0" r:id="rId1"/>
  <colBreaks count="1" manualBreakCount="1">
    <brk id="15" min="3" max="4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showGridLines="0" topLeftCell="A7" workbookViewId="0">
      <selection activeCell="A11" sqref="A11:F11"/>
    </sheetView>
  </sheetViews>
  <sheetFormatPr baseColWidth="10" defaultRowHeight="15" x14ac:dyDescent="0.25"/>
  <sheetData>
    <row r="1" spans="1:19" ht="15.75" thickBot="1" x14ac:dyDescent="0.3">
      <c r="A1" s="46" t="s">
        <v>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8"/>
    </row>
    <row r="2" spans="1:19" ht="15.75" thickBot="1" x14ac:dyDescent="0.3">
      <c r="A2" s="65" t="s">
        <v>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7"/>
    </row>
    <row r="3" spans="1:19" ht="15.75" thickBot="1" x14ac:dyDescent="0.3">
      <c r="A3" s="68" t="s">
        <v>58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70"/>
    </row>
    <row r="4" spans="1:19" ht="15.75" thickBot="1" x14ac:dyDescent="0.3">
      <c r="A4" s="57" t="s">
        <v>0</v>
      </c>
      <c r="B4" s="58"/>
      <c r="C4" s="58"/>
      <c r="D4" s="58"/>
      <c r="E4" s="59"/>
      <c r="F4" s="57" t="s">
        <v>1</v>
      </c>
      <c r="G4" s="58"/>
      <c r="H4" s="59"/>
      <c r="I4" s="37" t="s">
        <v>6</v>
      </c>
      <c r="J4" s="45"/>
      <c r="K4" s="45"/>
      <c r="L4" s="45"/>
      <c r="M4" s="38"/>
    </row>
    <row r="5" spans="1:19" ht="15.75" thickBot="1" x14ac:dyDescent="0.3">
      <c r="A5" s="60"/>
      <c r="B5" s="61"/>
      <c r="C5" s="61"/>
      <c r="D5" s="61"/>
      <c r="E5" s="62"/>
      <c r="F5" s="60"/>
      <c r="G5" s="61"/>
      <c r="H5" s="62"/>
      <c r="I5" s="37" t="s">
        <v>44</v>
      </c>
      <c r="J5" s="38"/>
      <c r="K5" s="37" t="s">
        <v>2</v>
      </c>
      <c r="L5" s="38"/>
      <c r="M5" s="5" t="s">
        <v>3</v>
      </c>
    </row>
    <row r="6" spans="1:19" ht="34.5" customHeight="1" thickBot="1" x14ac:dyDescent="0.3">
      <c r="A6" s="63" t="s">
        <v>55</v>
      </c>
      <c r="B6" s="64"/>
      <c r="C6" s="64"/>
      <c r="D6" s="64"/>
      <c r="E6" s="56"/>
      <c r="F6" s="63" t="s">
        <v>47</v>
      </c>
      <c r="G6" s="64"/>
      <c r="H6" s="56"/>
      <c r="I6" s="54"/>
      <c r="J6" s="55"/>
      <c r="K6" s="54">
        <v>0.6</v>
      </c>
      <c r="L6" s="56"/>
      <c r="M6" s="23" t="s">
        <v>41</v>
      </c>
      <c r="Q6" s="20" t="s">
        <v>45</v>
      </c>
      <c r="R6" s="20" t="s">
        <v>42</v>
      </c>
      <c r="S6" s="20" t="s">
        <v>51</v>
      </c>
    </row>
    <row r="7" spans="1:19" ht="25.5" customHeight="1" thickBot="1" x14ac:dyDescent="0.3">
      <c r="A7" s="31" t="s">
        <v>7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3"/>
      <c r="Q7" s="20" t="s">
        <v>46</v>
      </c>
      <c r="R7" s="20" t="s">
        <v>48</v>
      </c>
      <c r="S7" s="20" t="s">
        <v>52</v>
      </c>
    </row>
    <row r="8" spans="1:19" ht="24" customHeight="1" thickBot="1" x14ac:dyDescent="0.3">
      <c r="A8" s="60" t="s">
        <v>8</v>
      </c>
      <c r="B8" s="62"/>
      <c r="C8" s="60" t="s">
        <v>9</v>
      </c>
      <c r="D8" s="62"/>
      <c r="E8" s="37" t="s">
        <v>10</v>
      </c>
      <c r="F8" s="45"/>
      <c r="G8" s="38"/>
      <c r="H8" s="37" t="s">
        <v>11</v>
      </c>
      <c r="I8" s="45"/>
      <c r="J8" s="38"/>
      <c r="K8" s="37" t="s">
        <v>14</v>
      </c>
      <c r="L8" s="45"/>
      <c r="M8" s="38"/>
      <c r="Q8" s="20" t="s">
        <v>47</v>
      </c>
      <c r="R8" s="20" t="s">
        <v>49</v>
      </c>
      <c r="S8" s="20" t="s">
        <v>41</v>
      </c>
    </row>
    <row r="9" spans="1:19" ht="30.75" customHeight="1" thickBot="1" x14ac:dyDescent="0.3">
      <c r="A9" s="42" t="s">
        <v>43</v>
      </c>
      <c r="B9" s="44"/>
      <c r="C9" s="42" t="s">
        <v>40</v>
      </c>
      <c r="D9" s="44"/>
      <c r="E9" s="71" t="s">
        <v>57</v>
      </c>
      <c r="F9" s="72"/>
      <c r="G9" s="73"/>
      <c r="H9" s="71" t="s">
        <v>56</v>
      </c>
      <c r="I9" s="72"/>
      <c r="J9" s="73"/>
      <c r="K9" s="42" t="s">
        <v>59</v>
      </c>
      <c r="L9" s="43"/>
      <c r="M9" s="44"/>
      <c r="R9" s="20" t="s">
        <v>50</v>
      </c>
    </row>
    <row r="10" spans="1:19" ht="15.75" thickBot="1" x14ac:dyDescent="0.3">
      <c r="A10" s="37" t="s">
        <v>12</v>
      </c>
      <c r="B10" s="45"/>
      <c r="C10" s="45"/>
      <c r="D10" s="45"/>
      <c r="E10" s="45"/>
      <c r="F10" s="38"/>
      <c r="G10" s="37" t="s">
        <v>15</v>
      </c>
      <c r="H10" s="45"/>
      <c r="I10" s="45"/>
      <c r="J10" s="45"/>
      <c r="K10" s="45"/>
      <c r="L10" s="45"/>
      <c r="M10" s="38"/>
      <c r="R10" s="20" t="s">
        <v>40</v>
      </c>
    </row>
    <row r="11" spans="1:19" ht="40.5" customHeight="1" thickBot="1" x14ac:dyDescent="0.3">
      <c r="A11" s="42"/>
      <c r="B11" s="43"/>
      <c r="C11" s="43"/>
      <c r="D11" s="43"/>
      <c r="E11" s="43"/>
      <c r="F11" s="44"/>
      <c r="G11" s="42" t="s">
        <v>60</v>
      </c>
      <c r="H11" s="43"/>
      <c r="I11" s="43"/>
      <c r="J11" s="43"/>
      <c r="K11" s="43"/>
      <c r="L11" s="43"/>
      <c r="M11" s="44"/>
    </row>
    <row r="12" spans="1:19" ht="15.75" thickBot="1" x14ac:dyDescent="0.3">
      <c r="A12" s="31" t="s">
        <v>13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3"/>
    </row>
    <row r="13" spans="1:19" ht="15.75" thickBot="1" x14ac:dyDescent="0.3">
      <c r="A13" s="4" t="s">
        <v>28</v>
      </c>
      <c r="B13" s="4" t="s">
        <v>27</v>
      </c>
      <c r="C13" s="24" t="s">
        <v>26</v>
      </c>
      <c r="D13" s="4" t="s">
        <v>25</v>
      </c>
      <c r="E13" s="4" t="s">
        <v>24</v>
      </c>
      <c r="F13" s="4" t="s">
        <v>23</v>
      </c>
      <c r="G13" s="4" t="s">
        <v>22</v>
      </c>
      <c r="H13" s="4" t="s">
        <v>21</v>
      </c>
      <c r="I13" s="4" t="s">
        <v>20</v>
      </c>
      <c r="J13" s="4" t="s">
        <v>19</v>
      </c>
      <c r="K13" s="4" t="s">
        <v>18</v>
      </c>
      <c r="L13" s="4" t="s">
        <v>17</v>
      </c>
      <c r="M13" s="4" t="s">
        <v>16</v>
      </c>
    </row>
    <row r="14" spans="1:19" ht="36.75" thickBot="1" x14ac:dyDescent="0.3">
      <c r="A14" s="2" t="s">
        <v>29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>
        <v>700</v>
      </c>
    </row>
    <row r="15" spans="1:19" ht="36.75" thickBot="1" x14ac:dyDescent="0.3">
      <c r="A15" s="2" t="s">
        <v>30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>
        <v>1000</v>
      </c>
    </row>
    <row r="16" spans="1:19" ht="15.75" thickBot="1" x14ac:dyDescent="0.3">
      <c r="A16" s="46" t="s">
        <v>31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8"/>
    </row>
    <row r="17" spans="1:13" ht="23.25" thickBot="1" x14ac:dyDescent="0.3">
      <c r="A17" s="8" t="s">
        <v>32</v>
      </c>
      <c r="B17" s="9" t="s">
        <v>53</v>
      </c>
      <c r="C17" s="9" t="s">
        <v>6</v>
      </c>
      <c r="D17" s="7"/>
      <c r="E17" s="10"/>
      <c r="F17" s="49"/>
      <c r="G17" s="49"/>
      <c r="H17" s="49"/>
      <c r="I17" s="49"/>
      <c r="J17" s="49"/>
      <c r="K17" s="49"/>
      <c r="L17" s="49"/>
      <c r="M17" s="50"/>
    </row>
    <row r="18" spans="1:13" ht="15.75" thickBot="1" x14ac:dyDescent="0.3">
      <c r="A18" s="3" t="s">
        <v>27</v>
      </c>
      <c r="B18" s="22" t="e">
        <f>(B14/B15)*100%</f>
        <v>#DIV/0!</v>
      </c>
      <c r="C18" s="22">
        <f>$L$7</f>
        <v>0</v>
      </c>
      <c r="D18" s="7"/>
      <c r="E18" s="1"/>
      <c r="F18" s="1"/>
      <c r="G18" s="1"/>
      <c r="H18" s="1"/>
      <c r="I18" s="1"/>
      <c r="J18" s="1"/>
      <c r="K18" s="1"/>
      <c r="L18" s="1"/>
      <c r="M18" s="12"/>
    </row>
    <row r="19" spans="1:13" ht="15.75" thickBot="1" x14ac:dyDescent="0.3">
      <c r="A19" s="3" t="s">
        <v>26</v>
      </c>
      <c r="B19" s="22" t="e">
        <f>(C14/C15)*100%</f>
        <v>#DIV/0!</v>
      </c>
      <c r="C19" s="22">
        <f t="shared" ref="C19:C29" si="0">$L$7</f>
        <v>0</v>
      </c>
      <c r="D19" s="7"/>
      <c r="E19" s="1"/>
      <c r="F19" s="1"/>
      <c r="G19" s="1"/>
      <c r="H19" s="1"/>
      <c r="I19" s="1"/>
      <c r="J19" s="1"/>
      <c r="K19" s="1"/>
      <c r="L19" s="1"/>
      <c r="M19" s="12"/>
    </row>
    <row r="20" spans="1:13" ht="15.75" thickBot="1" x14ac:dyDescent="0.3">
      <c r="A20" s="3" t="s">
        <v>25</v>
      </c>
      <c r="B20" s="22" t="e">
        <f>(D14/D15)*100%</f>
        <v>#DIV/0!</v>
      </c>
      <c r="C20" s="22">
        <f t="shared" si="0"/>
        <v>0</v>
      </c>
      <c r="D20" s="7"/>
      <c r="E20" s="1"/>
      <c r="F20" s="1"/>
      <c r="G20" s="1"/>
      <c r="H20" s="1"/>
      <c r="I20" s="1"/>
      <c r="J20" s="1"/>
      <c r="K20" s="1"/>
      <c r="L20" s="1"/>
      <c r="M20" s="12"/>
    </row>
    <row r="21" spans="1:13" ht="15.75" thickBot="1" x14ac:dyDescent="0.3">
      <c r="A21" s="3" t="s">
        <v>24</v>
      </c>
      <c r="B21" s="22" t="e">
        <f>(E14/E15)*100%</f>
        <v>#DIV/0!</v>
      </c>
      <c r="C21" s="22">
        <f t="shared" si="0"/>
        <v>0</v>
      </c>
      <c r="D21" s="7"/>
      <c r="E21" s="1"/>
      <c r="F21" s="1"/>
      <c r="G21" s="1"/>
      <c r="H21" s="1"/>
      <c r="I21" s="1"/>
      <c r="J21" s="1"/>
      <c r="K21" s="1"/>
      <c r="L21" s="1"/>
      <c r="M21" s="12"/>
    </row>
    <row r="22" spans="1:13" ht="15.75" thickBot="1" x14ac:dyDescent="0.3">
      <c r="A22" s="3" t="s">
        <v>23</v>
      </c>
      <c r="B22" s="22" t="e">
        <f>(F14/F15)*100%</f>
        <v>#DIV/0!</v>
      </c>
      <c r="C22" s="22">
        <f t="shared" si="0"/>
        <v>0</v>
      </c>
      <c r="D22" s="7"/>
      <c r="E22" s="1"/>
      <c r="F22" s="1"/>
      <c r="G22" s="1"/>
      <c r="H22" s="1"/>
      <c r="I22" s="1"/>
      <c r="J22" s="1"/>
      <c r="K22" s="1"/>
      <c r="L22" s="1"/>
      <c r="M22" s="12"/>
    </row>
    <row r="23" spans="1:13" ht="15.75" thickBot="1" x14ac:dyDescent="0.3">
      <c r="A23" s="3" t="s">
        <v>22</v>
      </c>
      <c r="B23" s="22" t="e">
        <f>(G14/G15)*100%</f>
        <v>#DIV/0!</v>
      </c>
      <c r="C23" s="22">
        <f t="shared" si="0"/>
        <v>0</v>
      </c>
      <c r="D23" s="7"/>
      <c r="E23" s="1"/>
      <c r="F23" s="1"/>
      <c r="G23" s="1"/>
      <c r="H23" s="1"/>
      <c r="I23" s="1"/>
      <c r="J23" s="1"/>
      <c r="K23" s="1"/>
      <c r="L23" s="1"/>
      <c r="M23" s="12"/>
    </row>
    <row r="24" spans="1:13" ht="15.75" thickBot="1" x14ac:dyDescent="0.3">
      <c r="A24" s="3" t="s">
        <v>21</v>
      </c>
      <c r="B24" s="22" t="e">
        <f>(H14/H15)*100%</f>
        <v>#DIV/0!</v>
      </c>
      <c r="C24" s="22">
        <f t="shared" si="0"/>
        <v>0</v>
      </c>
      <c r="D24" s="7"/>
      <c r="E24" s="1"/>
      <c r="F24" s="1"/>
      <c r="G24" s="1"/>
      <c r="H24" s="1"/>
      <c r="I24" s="1"/>
      <c r="J24" s="1"/>
      <c r="K24" s="1"/>
      <c r="L24" s="1"/>
      <c r="M24" s="12"/>
    </row>
    <row r="25" spans="1:13" ht="15.75" thickBot="1" x14ac:dyDescent="0.3">
      <c r="A25" s="3" t="s">
        <v>20</v>
      </c>
      <c r="B25" s="22" t="e">
        <f>(I14/I15)*100%</f>
        <v>#DIV/0!</v>
      </c>
      <c r="C25" s="22">
        <f t="shared" si="0"/>
        <v>0</v>
      </c>
      <c r="D25" s="7"/>
      <c r="E25" s="1"/>
      <c r="F25" s="1"/>
      <c r="G25" s="1"/>
      <c r="H25" s="1"/>
      <c r="I25" s="1"/>
      <c r="J25" s="1"/>
      <c r="K25" s="1"/>
      <c r="L25" s="1"/>
      <c r="M25" s="12"/>
    </row>
    <row r="26" spans="1:13" ht="15.75" thickBot="1" x14ac:dyDescent="0.3">
      <c r="A26" s="3" t="s">
        <v>19</v>
      </c>
      <c r="B26" s="22" t="e">
        <f>(J14/J15)*100%</f>
        <v>#DIV/0!</v>
      </c>
      <c r="C26" s="22">
        <f t="shared" si="0"/>
        <v>0</v>
      </c>
      <c r="D26" s="7"/>
      <c r="E26" s="1"/>
      <c r="F26" s="1"/>
      <c r="G26" s="1"/>
      <c r="H26" s="1"/>
      <c r="I26" s="1"/>
      <c r="J26" s="1"/>
      <c r="K26" s="1"/>
      <c r="L26" s="1"/>
      <c r="M26" s="12"/>
    </row>
    <row r="27" spans="1:13" ht="15.75" thickBot="1" x14ac:dyDescent="0.3">
      <c r="A27" s="3" t="s">
        <v>18</v>
      </c>
      <c r="B27" s="22" t="e">
        <f>(K14/K15)*100%</f>
        <v>#DIV/0!</v>
      </c>
      <c r="C27" s="22">
        <f t="shared" si="0"/>
        <v>0</v>
      </c>
      <c r="D27" s="7"/>
      <c r="E27" s="1"/>
      <c r="F27" s="1"/>
      <c r="G27" s="1"/>
      <c r="H27" s="1"/>
      <c r="I27" s="1"/>
      <c r="J27" s="1"/>
      <c r="K27" s="1"/>
      <c r="L27" s="1"/>
      <c r="M27" s="12"/>
    </row>
    <row r="28" spans="1:13" ht="15.75" thickBot="1" x14ac:dyDescent="0.3">
      <c r="A28" s="3" t="s">
        <v>17</v>
      </c>
      <c r="B28" s="22" t="e">
        <f>(L14/L15)*100%</f>
        <v>#DIV/0!</v>
      </c>
      <c r="C28" s="22">
        <f t="shared" si="0"/>
        <v>0</v>
      </c>
      <c r="D28" s="7"/>
      <c r="E28" s="1"/>
      <c r="F28" s="1"/>
      <c r="G28" s="1"/>
      <c r="H28" s="1"/>
      <c r="I28" s="1"/>
      <c r="J28" s="1"/>
      <c r="K28" s="1"/>
      <c r="L28" s="1"/>
      <c r="M28" s="12"/>
    </row>
    <row r="29" spans="1:13" ht="15.75" thickBot="1" x14ac:dyDescent="0.3">
      <c r="A29" s="3" t="s">
        <v>16</v>
      </c>
      <c r="B29" s="22">
        <f>(M14/M15)*100%</f>
        <v>0.7</v>
      </c>
      <c r="C29" s="22">
        <f t="shared" si="0"/>
        <v>0</v>
      </c>
      <c r="D29" s="7"/>
      <c r="E29" s="1"/>
      <c r="F29" s="1"/>
      <c r="G29" s="1"/>
      <c r="H29" s="1"/>
      <c r="I29" s="1"/>
      <c r="J29" s="1"/>
      <c r="K29" s="1"/>
      <c r="L29" s="1"/>
      <c r="M29" s="12"/>
    </row>
    <row r="30" spans="1:13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2"/>
    </row>
    <row r="31" spans="1:13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2"/>
    </row>
    <row r="32" spans="1:13" ht="15.75" thickBot="1" x14ac:dyDescent="0.3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</row>
    <row r="33" spans="1:13" ht="15.75" thickBot="1" x14ac:dyDescent="0.3">
      <c r="A33" s="34" t="s">
        <v>33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6"/>
    </row>
    <row r="34" spans="1:13" ht="15.75" thickBo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3"/>
    </row>
    <row r="35" spans="1:13" ht="15.75" thickBot="1" x14ac:dyDescent="0.3">
      <c r="A35" s="34" t="s">
        <v>34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6"/>
    </row>
    <row r="36" spans="1:13" ht="15.75" thickBot="1" x14ac:dyDescent="0.3">
      <c r="A36" s="25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6"/>
    </row>
    <row r="37" spans="1:13" ht="15.75" thickBot="1" x14ac:dyDescent="0.3">
      <c r="A37" s="34" t="s">
        <v>54</v>
      </c>
      <c r="B37" s="35"/>
      <c r="C37" s="35"/>
      <c r="D37" s="35"/>
      <c r="E37" s="36"/>
      <c r="F37" s="4" t="s">
        <v>35</v>
      </c>
      <c r="G37" s="21"/>
      <c r="H37" s="4" t="s">
        <v>36</v>
      </c>
      <c r="I37" s="16"/>
      <c r="J37" s="28"/>
      <c r="K37" s="29"/>
      <c r="L37" s="29"/>
      <c r="M37" s="30"/>
    </row>
    <row r="38" spans="1:13" ht="15.75" thickBot="1" x14ac:dyDescent="0.3">
      <c r="A38" s="37" t="s">
        <v>37</v>
      </c>
      <c r="B38" s="38"/>
      <c r="C38" s="39" t="s">
        <v>38</v>
      </c>
      <c r="D38" s="40"/>
      <c r="E38" s="40"/>
      <c r="F38" s="40"/>
      <c r="G38" s="40"/>
      <c r="H38" s="40"/>
      <c r="I38" s="41"/>
      <c r="J38" s="39" t="s">
        <v>39</v>
      </c>
      <c r="K38" s="40"/>
      <c r="L38" s="40"/>
      <c r="M38" s="41"/>
    </row>
    <row r="39" spans="1:13" ht="15.75" thickBot="1" x14ac:dyDescent="0.3">
      <c r="A39" s="25"/>
      <c r="B39" s="26"/>
      <c r="C39" s="25"/>
      <c r="D39" s="27"/>
      <c r="E39" s="27"/>
      <c r="F39" s="27"/>
      <c r="G39" s="27"/>
      <c r="H39" s="27"/>
      <c r="I39" s="26"/>
      <c r="J39" s="25"/>
      <c r="K39" s="27"/>
      <c r="L39" s="27"/>
      <c r="M39" s="26"/>
    </row>
    <row r="40" spans="1:13" ht="15.75" thickBot="1" x14ac:dyDescent="0.3">
      <c r="A40" s="25"/>
      <c r="B40" s="26"/>
      <c r="C40" s="25"/>
      <c r="D40" s="27"/>
      <c r="E40" s="27"/>
      <c r="F40" s="27"/>
      <c r="G40" s="27"/>
      <c r="H40" s="27"/>
      <c r="I40" s="26"/>
      <c r="J40" s="25"/>
      <c r="K40" s="27"/>
      <c r="L40" s="27"/>
      <c r="M40" s="26"/>
    </row>
    <row r="41" spans="1:13" ht="15.75" thickBot="1" x14ac:dyDescent="0.3">
      <c r="A41" s="25"/>
      <c r="B41" s="26"/>
      <c r="C41" s="25"/>
      <c r="D41" s="27"/>
      <c r="E41" s="27"/>
      <c r="F41" s="27"/>
      <c r="G41" s="27"/>
      <c r="H41" s="27"/>
      <c r="I41" s="26"/>
      <c r="J41" s="25"/>
      <c r="K41" s="27"/>
      <c r="L41" s="27"/>
      <c r="M41" s="26"/>
    </row>
    <row r="42" spans="1:13" ht="15.75" thickBot="1" x14ac:dyDescent="0.3">
      <c r="A42" s="25"/>
      <c r="B42" s="26"/>
      <c r="C42" s="25"/>
      <c r="D42" s="27"/>
      <c r="E42" s="27"/>
      <c r="F42" s="27"/>
      <c r="G42" s="27"/>
      <c r="H42" s="27"/>
      <c r="I42" s="26"/>
      <c r="J42" s="25"/>
      <c r="K42" s="27"/>
      <c r="L42" s="27"/>
      <c r="M42" s="26"/>
    </row>
    <row r="43" spans="1:13" ht="15.75" thickBot="1" x14ac:dyDescent="0.3">
      <c r="A43" s="25"/>
      <c r="B43" s="26"/>
      <c r="C43" s="25"/>
      <c r="D43" s="27"/>
      <c r="E43" s="27"/>
      <c r="F43" s="27"/>
      <c r="G43" s="27"/>
      <c r="H43" s="27"/>
      <c r="I43" s="26"/>
      <c r="J43" s="25"/>
      <c r="K43" s="27"/>
      <c r="L43" s="27"/>
      <c r="M43" s="26"/>
    </row>
  </sheetData>
  <mergeCells count="54">
    <mergeCell ref="A43:B43"/>
    <mergeCell ref="C43:I43"/>
    <mergeCell ref="J43:M43"/>
    <mergeCell ref="A41:B41"/>
    <mergeCell ref="C41:I41"/>
    <mergeCell ref="J41:M41"/>
    <mergeCell ref="A42:B42"/>
    <mergeCell ref="C42:I42"/>
    <mergeCell ref="J42:M42"/>
    <mergeCell ref="A39:B39"/>
    <mergeCell ref="C39:I39"/>
    <mergeCell ref="J39:M39"/>
    <mergeCell ref="A40:B40"/>
    <mergeCell ref="C40:I40"/>
    <mergeCell ref="J40:M40"/>
    <mergeCell ref="K9:M9"/>
    <mergeCell ref="A38:B38"/>
    <mergeCell ref="C38:I38"/>
    <mergeCell ref="J38:M38"/>
    <mergeCell ref="A11:F11"/>
    <mergeCell ref="G11:M11"/>
    <mergeCell ref="A12:M12"/>
    <mergeCell ref="A16:M16"/>
    <mergeCell ref="F17:M17"/>
    <mergeCell ref="A33:M33"/>
    <mergeCell ref="A34:M34"/>
    <mergeCell ref="A35:M35"/>
    <mergeCell ref="A36:M36"/>
    <mergeCell ref="A37:E37"/>
    <mergeCell ref="J37:M37"/>
    <mergeCell ref="A10:F10"/>
    <mergeCell ref="G10:M10"/>
    <mergeCell ref="A6:E6"/>
    <mergeCell ref="F6:H6"/>
    <mergeCell ref="I6:J6"/>
    <mergeCell ref="K6:L6"/>
    <mergeCell ref="A7:M7"/>
    <mergeCell ref="A8:B8"/>
    <mergeCell ref="C8:D8"/>
    <mergeCell ref="E8:G8"/>
    <mergeCell ref="H8:J8"/>
    <mergeCell ref="K8:M8"/>
    <mergeCell ref="A9:B9"/>
    <mergeCell ref="C9:D9"/>
    <mergeCell ref="E9:G9"/>
    <mergeCell ref="H9:J9"/>
    <mergeCell ref="A1:M1"/>
    <mergeCell ref="A2:M2"/>
    <mergeCell ref="A3:M3"/>
    <mergeCell ref="A4:E5"/>
    <mergeCell ref="F4:H5"/>
    <mergeCell ref="I4:M4"/>
    <mergeCell ref="I5:J5"/>
    <mergeCell ref="K5:L5"/>
  </mergeCells>
  <dataValidations count="3">
    <dataValidation type="list" allowBlank="1" showInputMessage="1" showErrorMessage="1" sqref="M6">
      <formula1>$S$6:$S$8</formula1>
    </dataValidation>
    <dataValidation type="list" allowBlank="1" showInputMessage="1" showErrorMessage="1" sqref="C9:D9">
      <formula1>$R$6:$R$10</formula1>
    </dataValidation>
    <dataValidation type="list" allowBlank="1" showInputMessage="1" showErrorMessage="1" sqref="F6:H6">
      <formula1>$Q$6:$Q$8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Katherine Lozano Grandett</cp:lastModifiedBy>
  <dcterms:created xsi:type="dcterms:W3CDTF">2017-09-12T16:44:49Z</dcterms:created>
  <dcterms:modified xsi:type="dcterms:W3CDTF">2019-09-20T15:19:14Z</dcterms:modified>
</cp:coreProperties>
</file>