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mezam\Desktop\Atencion al Ciudadano\MECI\Proceso Atención al Ciudadano\Indicadores de Gestión\"/>
    </mc:Choice>
  </mc:AlternateContent>
  <bookViews>
    <workbookView xWindow="0" yWindow="0" windowWidth="24000" windowHeight="9735"/>
  </bookViews>
  <sheets>
    <sheet name="Satisfacción 2019 "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1" l="1"/>
  <c r="C26" i="1"/>
  <c r="C23" i="1"/>
  <c r="C20" i="1"/>
</calcChain>
</file>

<file path=xl/sharedStrings.xml><?xml version="1.0" encoding="utf-8"?>
<sst xmlns="http://schemas.openxmlformats.org/spreadsheetml/2006/main" count="59" uniqueCount="57">
  <si>
    <t xml:space="preserve">DEFINICIÓN DEL INDICADOR </t>
  </si>
  <si>
    <t xml:space="preserve">NOMBRE DEL INDICADOR </t>
  </si>
  <si>
    <t>Grado de satisfacción de los ciudadanos con el servicio en las oficinas de Atención al Ciudadano</t>
  </si>
  <si>
    <t xml:space="preserve">OBJETIVO DEL INDICADOR </t>
  </si>
  <si>
    <t xml:space="preserve">TIPO DE INDICADOR </t>
  </si>
  <si>
    <t>META OBJETIVO</t>
  </si>
  <si>
    <t>LINEA BASE</t>
  </si>
  <si>
    <t xml:space="preserve">META </t>
  </si>
  <si>
    <t xml:space="preserve">TENDENCIA </t>
  </si>
  <si>
    <t xml:space="preserve">Medición de la satisfacción de los ciudadanos con el servicio prestado en las oficinas de Atención al Ciudadano </t>
  </si>
  <si>
    <t>EFECTIVIDAD</t>
  </si>
  <si>
    <t>AUMENTAR</t>
  </si>
  <si>
    <t xml:space="preserve">INFORMACIÓN PARA LA MEDICIÓN DEL INDICADOR </t>
  </si>
  <si>
    <t xml:space="preserve">UNIDAD DE MEDIDA </t>
  </si>
  <si>
    <t xml:space="preserve">FRECUENCIA DE MEDICIÓN </t>
  </si>
  <si>
    <t xml:space="preserve">RESPONSABLE MEDICIÓN </t>
  </si>
  <si>
    <t xml:space="preserve">RESPONSABLE ANÁLISIS </t>
  </si>
  <si>
    <t xml:space="preserve">ACTORES INTERESADOS EN EL RESULTADO </t>
  </si>
  <si>
    <t>%</t>
  </si>
  <si>
    <t>TRIMESTRAL</t>
  </si>
  <si>
    <t>Director Administrativo 009 - 02 RP - Atención al Ciudadano y Gestión Documental.</t>
  </si>
  <si>
    <t>Secretaría General.
Dirección Atención al Ciudadano y Gestión Documental.
Grupo de Atención al Ciudadano y Pasaporte.</t>
  </si>
  <si>
    <t xml:space="preserve">FUENTE DE INFORMACIÓN </t>
  </si>
  <si>
    <t>FÓRMULA DE CALCULO</t>
  </si>
  <si>
    <t>Encuestas de satisfacción de los ciudadanos en las oficinas de Atención al Ciudadano y Pasaporte</t>
  </si>
  <si>
    <t>Número de ciudadanos que calificaron satisfactoriamente el servicio en la encuesta / Número de ciudadanos que respondieron la encuesta</t>
  </si>
  <si>
    <t xml:space="preserve">COMPORTAMIENTO INDICADOR </t>
  </si>
  <si>
    <t>MESES</t>
  </si>
  <si>
    <t>ENERO -  MARZO</t>
  </si>
  <si>
    <t>ABRIL - JUNIO</t>
  </si>
  <si>
    <t>JULIO - SEPTIEMBRE</t>
  </si>
  <si>
    <t>OCTUBRE - DICIEMBRE</t>
  </si>
  <si>
    <t>DATO NUMERADOR</t>
  </si>
  <si>
    <t xml:space="preserve">DATO DENOMINADOR </t>
  </si>
  <si>
    <t xml:space="preserve">MEDICIÓN </t>
  </si>
  <si>
    <t>PERIODO</t>
  </si>
  <si>
    <t>RESULTADOPERIODO</t>
  </si>
  <si>
    <t>1er. TRIMESTRE
ENERO - MARZO</t>
  </si>
  <si>
    <t>2do. TRIMESTRE
ABRIL - JUNIO</t>
  </si>
  <si>
    <t>3er. TRIMESTRE
JULIO - SEPTIEMBRE</t>
  </si>
  <si>
    <t>4to. TRIMESTRE
OCTUBRE - DICIEMBRE</t>
  </si>
  <si>
    <t xml:space="preserve">Análisis Interpretación de Resultados del Indicador </t>
  </si>
  <si>
    <r>
      <rPr>
        <b/>
        <sz val="10"/>
        <color theme="1"/>
        <rFont val="Calibri"/>
        <family val="2"/>
        <scheme val="minor"/>
      </rPr>
      <t xml:space="preserve">Enero - Marzo: </t>
    </r>
    <r>
      <rPr>
        <sz val="10"/>
        <color theme="1"/>
        <rFont val="Calibri"/>
        <family val="2"/>
        <scheme val="minor"/>
      </rPr>
      <t xml:space="preserve">
*Los ciudadanos les pareció excelente el servicio prestada
*Los ciudadanos perciben un ambiente limpio, y unos resultados en su atención eficiente.
*Los ciudadanos requieren que la atención del servidor público sea más rápida para disminuir el tiempo de espera                                                                                                                                                                 *La percepción de los usuarios que visitan el Grupo de Pasaportes de la Gobernación de Bolívar para la realización de sus respectivos tramites en general es Excelente, el trato, actitud, cortesía por parte de los servidores públicos es Excelente, que los tiempos para realizar sus trámites son Excelentes y el horario de atención al público es el adecuado, teniendo en cuenta que las diferentes respuestas fueron en su mayoría Excelente.</t>
    </r>
  </si>
  <si>
    <r>
      <rPr>
        <b/>
        <sz val="10"/>
        <color theme="1"/>
        <rFont val="Calibri"/>
        <family val="2"/>
        <scheme val="minor"/>
      </rPr>
      <t>Abril - Junio                                                                                                                                                                                                                                                                                                                                                             *</t>
    </r>
    <r>
      <rPr>
        <sz val="10"/>
        <color theme="1"/>
        <rFont val="Calibri"/>
        <family val="2"/>
        <scheme val="minor"/>
      </rPr>
      <t>Los ciudadanos les pareció excelente el servicio prestada
* Los ciudadanos perciben un ambiente limpio, y unos resultados en su atención eficiente.
* Los ciudadanos requieren que la atención del servidor público sea más rápida para disminuir el tiempo de espera                                                                                                                                                                       *La percepción de los usuarios que visitan el Grupo de Pasaportes de la Gobernación de Bolívar para la realización de sus respectivos tramites en general es Excelente, el trato, actitud, cortesía por parte de los servidores públicos es Excelente, que los tiempos para realizar sus trámites son Excelentes y el horario de atención al público es el adecuado, teniendo en cuenta que las diferentes respuestas fueron en su mayoría Excelente</t>
    </r>
  </si>
  <si>
    <r>
      <t xml:space="preserve">Julio - Septiembre                                                                                                                                                                                                                                                                                                                                                           </t>
    </r>
    <r>
      <rPr>
        <sz val="10"/>
        <color theme="1"/>
        <rFont val="Calibri"/>
        <family val="2"/>
        <scheme val="minor"/>
      </rPr>
      <t>*Los ciudadanos les pareció excelente el servicio prestada</t>
    </r>
    <r>
      <rPr>
        <b/>
        <sz val="10"/>
        <color theme="1"/>
        <rFont val="Calibri"/>
        <family val="2"/>
        <scheme val="minor"/>
      </rPr>
      <t xml:space="preserve">
*</t>
    </r>
    <r>
      <rPr>
        <sz val="10"/>
        <color theme="1"/>
        <rFont val="Calibri"/>
        <family val="2"/>
        <scheme val="minor"/>
      </rPr>
      <t xml:space="preserve"> Se realizaron las respectivas acciones de mejoras y la percepcion de los usuarios aumentó, lo que más les gusta a los ciudadanos en la oficina de Atención al Ciudadano y Pasaporte es la rapidez y la atención prestada por parte de los funcionarios de mesa de entrada, según los comentarios en la encuesta de opinión. </t>
    </r>
  </si>
  <si>
    <t xml:space="preserve">Observaciones </t>
  </si>
  <si>
    <t xml:space="preserve">Requiere acción, correctiva, preventiva o de mejora </t>
  </si>
  <si>
    <t>SI</t>
  </si>
  <si>
    <t>X</t>
  </si>
  <si>
    <t xml:space="preserve">NO </t>
  </si>
  <si>
    <t xml:space="preserve">META NO LOGRADA </t>
  </si>
  <si>
    <t xml:space="preserve">ANÁLISIS DE CAUSAS </t>
  </si>
  <si>
    <t xml:space="preserve">ACCIONES PROPUESTAS </t>
  </si>
  <si>
    <t>Funcionamiento del Digiturno en la oficina de pasaporte</t>
  </si>
  <si>
    <t>Falta de mantenimiento periodico</t>
  </si>
  <si>
    <t>Organizar mantenimiento periodico del Digiturno</t>
  </si>
  <si>
    <r>
      <rPr>
        <b/>
        <sz val="10"/>
        <color theme="1"/>
        <rFont val="Calibri"/>
        <family val="2"/>
        <scheme val="minor"/>
      </rPr>
      <t>Enero - Marzo:</t>
    </r>
    <r>
      <rPr>
        <sz val="10"/>
        <color theme="1"/>
        <rFont val="Calibri"/>
        <family val="2"/>
        <scheme val="minor"/>
      </rPr>
      <t xml:space="preserve"> El no funcionamiento del Digiturno en este trimestre no ha ocasionado desorden, falta de atencion, ineficiencia en la atencion prestada.
</t>
    </r>
    <r>
      <rPr>
        <b/>
        <sz val="10"/>
        <color theme="1"/>
        <rFont val="Calibri"/>
        <family val="2"/>
        <scheme val="minor"/>
      </rPr>
      <t xml:space="preserve">Abril - Junio:  </t>
    </r>
    <r>
      <rPr>
        <sz val="10"/>
        <color theme="1"/>
        <rFont val="Calibri"/>
        <family val="2"/>
        <scheme val="minor"/>
      </rPr>
      <t xml:space="preserve">Sin Observaciones
</t>
    </r>
    <r>
      <rPr>
        <b/>
        <sz val="10"/>
        <color theme="1"/>
        <rFont val="Calibri"/>
        <family val="2"/>
        <scheme val="minor"/>
      </rPr>
      <t xml:space="preserve">Julio - Septiembre: </t>
    </r>
    <r>
      <rPr>
        <sz val="10"/>
        <color theme="1"/>
        <rFont val="Calibri"/>
        <family val="2"/>
        <scheme val="minor"/>
      </rPr>
      <t xml:space="preserve">Sin Obervaciones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</si>
</sst>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Arial"/>
      <family val="2"/>
    </font>
    <font>
      <sz val="11"/>
      <color theme="1"/>
      <name val="Arial"/>
      <family val="2"/>
    </font>
    <font>
      <b/>
      <sz val="9"/>
      <color theme="1"/>
      <name val="Arial"/>
      <family val="2"/>
    </font>
    <font>
      <b/>
      <sz val="9"/>
      <color theme="1"/>
      <name val="Calibri"/>
      <family val="2"/>
      <scheme val="minor"/>
    </font>
    <font>
      <b/>
      <sz val="8"/>
      <color theme="1"/>
      <name val="Arial"/>
      <family val="2"/>
    </font>
    <font>
      <sz val="10"/>
      <color theme="1"/>
      <name val="Calibri"/>
      <family val="2"/>
      <scheme val="minor"/>
    </font>
    <font>
      <b/>
      <sz val="10"/>
      <color theme="1"/>
      <name val="Calibri"/>
      <family val="2"/>
      <scheme val="minor"/>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4">
    <xf numFmtId="0" fontId="0" fillId="0" borderId="0" xfId="0"/>
    <xf numFmtId="0" fontId="0" fillId="2" borderId="0" xfId="0" applyFill="1"/>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xf>
    <xf numFmtId="9" fontId="3" fillId="0" borderId="1" xfId="0" applyNumberFormat="1" applyFont="1" applyBorder="1" applyAlignment="1">
      <alignment horizontal="center" vertical="center"/>
    </xf>
    <xf numFmtId="9" fontId="3" fillId="0" borderId="3" xfId="0" applyNumberFormat="1" applyFont="1" applyBorder="1" applyAlignment="1">
      <alignment horizontal="center" vertical="center"/>
    </xf>
    <xf numFmtId="0" fontId="4" fillId="0" borderId="10"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9" fontId="0" fillId="0" borderId="1" xfId="0" applyNumberForma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3" fillId="0" borderId="10" xfId="0" applyFont="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0" xfId="0" applyFont="1" applyFill="1" applyBorder="1" applyAlignment="1">
      <alignment horizontal="center" vertical="center" wrapText="1"/>
    </xf>
    <xf numFmtId="0" fontId="0" fillId="2" borderId="5"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0" borderId="11" xfId="0" applyFont="1" applyBorder="1" applyAlignment="1">
      <alignment horizontal="center" vertical="center" wrapText="1"/>
    </xf>
    <xf numFmtId="9" fontId="0" fillId="0" borderId="11" xfId="0" applyNumberFormat="1" applyFont="1" applyBorder="1" applyAlignment="1">
      <alignment horizontal="center" vertical="center"/>
    </xf>
    <xf numFmtId="0" fontId="0" fillId="2" borderId="0" xfId="0" applyFill="1" applyBorder="1"/>
    <xf numFmtId="0" fontId="0" fillId="2" borderId="12" xfId="0" applyFill="1" applyBorder="1"/>
    <xf numFmtId="0" fontId="0" fillId="0" borderId="13" xfId="0" applyFont="1" applyBorder="1" applyAlignment="1">
      <alignment horizontal="center" vertical="center"/>
    </xf>
    <xf numFmtId="9" fontId="0" fillId="0" borderId="13" xfId="0" applyNumberFormat="1" applyFont="1" applyBorder="1" applyAlignment="1">
      <alignment horizontal="center" vertical="center"/>
    </xf>
    <xf numFmtId="0" fontId="0" fillId="0" borderId="14" xfId="0" applyFont="1" applyBorder="1" applyAlignment="1">
      <alignment horizontal="center" vertical="center"/>
    </xf>
    <xf numFmtId="9" fontId="0" fillId="0" borderId="14" xfId="0" applyNumberFormat="1" applyFont="1" applyBorder="1" applyAlignment="1">
      <alignment horizontal="center" vertical="center"/>
    </xf>
    <xf numFmtId="0" fontId="0" fillId="2" borderId="15" xfId="0" applyFill="1" applyBorder="1"/>
    <xf numFmtId="0" fontId="0" fillId="2" borderId="7" xfId="0" applyFill="1" applyBorder="1"/>
    <xf numFmtId="0" fontId="0" fillId="2" borderId="8" xfId="0" applyFill="1" applyBorder="1"/>
    <xf numFmtId="0" fontId="0" fillId="2" borderId="9" xfId="0" applyFill="1" applyBorder="1"/>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3" fillId="2" borderId="10" xfId="0" applyFont="1" applyFill="1" applyBorder="1" applyAlignment="1">
      <alignment horizontal="center"/>
    </xf>
    <xf numFmtId="0" fontId="8" fillId="0" borderId="10" xfId="0" applyFont="1" applyBorder="1"/>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'[1]Satisfacción atención 2019'!$C$18</c:f>
              <c:strCache>
                <c:ptCount val="1"/>
                <c:pt idx="0">
                  <c:v>RESULTADOPERIODO</c:v>
                </c:pt>
              </c:strCache>
            </c:strRef>
          </c:tx>
          <c:spPr>
            <a:solidFill>
              <a:schemeClr val="accent1"/>
            </a:solidFill>
            <a:ln>
              <a:noFill/>
            </a:ln>
            <a:effectLst/>
          </c:spPr>
          <c:invertIfNegative val="0"/>
          <c:cat>
            <c:strRef>
              <c:f>'[1]Satisfacción atención 2019'!$B$19:$B$30</c:f>
              <c:strCache>
                <c:ptCount val="10"/>
                <c:pt idx="0">
                  <c:v>1er. TRIMESTRE
ENERO - MARZO</c:v>
                </c:pt>
                <c:pt idx="3">
                  <c:v>2do. TRIMESTRE
ABRIL - JUNIO</c:v>
                </c:pt>
                <c:pt idx="6">
                  <c:v>3er. TRIMESTRE
JULIO - SEPTIEMBRE</c:v>
                </c:pt>
                <c:pt idx="9">
                  <c:v>4to. TRIMESTRE
OCTUBRE - DICIEMBRE</c:v>
                </c:pt>
              </c:strCache>
            </c:strRef>
          </c:cat>
          <c:val>
            <c:numRef>
              <c:f>'[1]Satisfacción atención 2019'!$C$19:$C$30</c:f>
              <c:numCache>
                <c:formatCode>0%</c:formatCode>
                <c:ptCount val="12"/>
                <c:pt idx="0">
                  <c:v>0.8571428571428571</c:v>
                </c:pt>
                <c:pt idx="3">
                  <c:v>0.76521739130434785</c:v>
                </c:pt>
                <c:pt idx="6">
                  <c:v>0.6436170212765957</c:v>
                </c:pt>
                <c:pt idx="9">
                  <c:v>0</c:v>
                </c:pt>
              </c:numCache>
            </c:numRef>
          </c:val>
        </c:ser>
        <c:ser>
          <c:idx val="1"/>
          <c:order val="1"/>
          <c:tx>
            <c:strRef>
              <c:f>'[1]Satisfacción atención 2019'!$D$18</c:f>
              <c:strCache>
                <c:ptCount val="1"/>
                <c:pt idx="0">
                  <c:v>META OBJETIVO</c:v>
                </c:pt>
              </c:strCache>
            </c:strRef>
          </c:tx>
          <c:spPr>
            <a:solidFill>
              <a:schemeClr val="accent2"/>
            </a:solidFill>
            <a:ln>
              <a:noFill/>
            </a:ln>
            <a:effectLst/>
          </c:spPr>
          <c:invertIfNegative val="0"/>
          <c:cat>
            <c:strRef>
              <c:f>'[1]Satisfacción atención 2019'!$B$19:$B$30</c:f>
              <c:strCache>
                <c:ptCount val="10"/>
                <c:pt idx="0">
                  <c:v>1er. TRIMESTRE
ENERO - MARZO</c:v>
                </c:pt>
                <c:pt idx="3">
                  <c:v>2do. TRIMESTRE
ABRIL - JUNIO</c:v>
                </c:pt>
                <c:pt idx="6">
                  <c:v>3er. TRIMESTRE
JULIO - SEPTIEMBRE</c:v>
                </c:pt>
                <c:pt idx="9">
                  <c:v>4to. TRIMESTRE
OCTUBRE - DICIEMBRE</c:v>
                </c:pt>
              </c:strCache>
            </c:strRef>
          </c:cat>
          <c:val>
            <c:numRef>
              <c:f>'[1]Satisfacción atención 2019'!$D$19:$D$30</c:f>
              <c:numCache>
                <c:formatCode>0%</c:formatCode>
                <c:ptCount val="12"/>
                <c:pt idx="0">
                  <c:v>0.8</c:v>
                </c:pt>
                <c:pt idx="3">
                  <c:v>0.8</c:v>
                </c:pt>
                <c:pt idx="6">
                  <c:v>0.8</c:v>
                </c:pt>
                <c:pt idx="9">
                  <c:v>0.8</c:v>
                </c:pt>
              </c:numCache>
            </c:numRef>
          </c:val>
        </c:ser>
        <c:dLbls>
          <c:showLegendKey val="0"/>
          <c:showVal val="0"/>
          <c:showCatName val="0"/>
          <c:showSerName val="0"/>
          <c:showPercent val="0"/>
          <c:showBubbleSize val="0"/>
        </c:dLbls>
        <c:gapWidth val="219"/>
        <c:overlap val="-27"/>
        <c:axId val="470676928"/>
        <c:axId val="470666048"/>
      </c:barChart>
      <c:catAx>
        <c:axId val="470676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0666048"/>
        <c:crosses val="autoZero"/>
        <c:auto val="1"/>
        <c:lblAlgn val="ctr"/>
        <c:lblOffset val="100"/>
        <c:noMultiLvlLbl val="0"/>
      </c:catAx>
      <c:valAx>
        <c:axId val="470666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06769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18</xdr:row>
      <xdr:rowOff>171449</xdr:rowOff>
    </xdr:from>
    <xdr:to>
      <xdr:col>13</xdr:col>
      <xdr:colOff>387349</xdr:colOff>
      <xdr:row>33</xdr:row>
      <xdr:rowOff>25400</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dicador_Gestion_Aten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isfacción atención 2018"/>
      <sheetName val="Satisfacción atención 2019"/>
    </sheetNames>
    <sheetDataSet>
      <sheetData sheetId="0"/>
      <sheetData sheetId="1">
        <row r="18">
          <cell r="C18" t="str">
            <v>RESULTADOPERIODO</v>
          </cell>
          <cell r="D18" t="str">
            <v>META OBJETIVO</v>
          </cell>
        </row>
        <row r="19">
          <cell r="B19" t="str">
            <v>1er. TRIMESTRE
ENERO - MARZO</v>
          </cell>
          <cell r="C19">
            <v>0.8571428571428571</v>
          </cell>
          <cell r="D19">
            <v>0.8</v>
          </cell>
        </row>
        <row r="22">
          <cell r="B22" t="str">
            <v>2do. TRIMESTRE
ABRIL - JUNIO</v>
          </cell>
          <cell r="C22">
            <v>0.76521739130434785</v>
          </cell>
          <cell r="D22">
            <v>0.8</v>
          </cell>
        </row>
        <row r="25">
          <cell r="B25" t="str">
            <v>3er. TRIMESTRE
JULIO - SEPTIEMBRE</v>
          </cell>
          <cell r="C25">
            <v>0.6436170212765957</v>
          </cell>
          <cell r="D25">
            <v>0.8</v>
          </cell>
        </row>
        <row r="28">
          <cell r="B28" t="str">
            <v>4to. TRIMESTRE
OCTUBRE - DICIEMBRE</v>
          </cell>
          <cell r="C28" t="e">
            <v>#DIV/0!</v>
          </cell>
          <cell r="D28">
            <v>0.8</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6"/>
  <sheetViews>
    <sheetView tabSelected="1" workbookViewId="0">
      <selection activeCell="L11" sqref="L11:N11"/>
    </sheetView>
  </sheetViews>
  <sheetFormatPr baseColWidth="10" defaultRowHeight="15" x14ac:dyDescent="0.25"/>
  <sheetData>
    <row r="2" spans="2:14" ht="15.75" thickBot="1" x14ac:dyDescent="0.3">
      <c r="B2" s="1"/>
      <c r="C2" s="1"/>
      <c r="D2" s="1"/>
      <c r="E2" s="1"/>
      <c r="F2" s="1"/>
      <c r="G2" s="1"/>
      <c r="H2" s="1"/>
      <c r="I2" s="1"/>
      <c r="J2" s="1"/>
      <c r="K2" s="1"/>
      <c r="L2" s="1"/>
      <c r="M2" s="1"/>
      <c r="N2" s="1"/>
    </row>
    <row r="3" spans="2:14" ht="15.75" thickBot="1" x14ac:dyDescent="0.3">
      <c r="B3" s="2" t="s">
        <v>0</v>
      </c>
      <c r="C3" s="3"/>
      <c r="D3" s="3"/>
      <c r="E3" s="3"/>
      <c r="F3" s="3"/>
      <c r="G3" s="3"/>
      <c r="H3" s="3"/>
      <c r="I3" s="3"/>
      <c r="J3" s="3"/>
      <c r="K3" s="3"/>
      <c r="L3" s="3"/>
      <c r="M3" s="3"/>
      <c r="N3" s="4"/>
    </row>
    <row r="4" spans="2:14" ht="15.75" thickBot="1" x14ac:dyDescent="0.3">
      <c r="B4" s="2" t="s">
        <v>1</v>
      </c>
      <c r="C4" s="3"/>
      <c r="D4" s="3"/>
      <c r="E4" s="3"/>
      <c r="F4" s="3"/>
      <c r="G4" s="3"/>
      <c r="H4" s="3"/>
      <c r="I4" s="3"/>
      <c r="J4" s="3"/>
      <c r="K4" s="3"/>
      <c r="L4" s="3"/>
      <c r="M4" s="3"/>
      <c r="N4" s="4"/>
    </row>
    <row r="5" spans="2:14" ht="15.75" thickBot="1" x14ac:dyDescent="0.3">
      <c r="B5" s="5" t="s">
        <v>2</v>
      </c>
      <c r="C5" s="6"/>
      <c r="D5" s="6"/>
      <c r="E5" s="6"/>
      <c r="F5" s="6"/>
      <c r="G5" s="6"/>
      <c r="H5" s="6"/>
      <c r="I5" s="6"/>
      <c r="J5" s="6"/>
      <c r="K5" s="6"/>
      <c r="L5" s="6"/>
      <c r="M5" s="6"/>
      <c r="N5" s="7"/>
    </row>
    <row r="6" spans="2:14" ht="15.75" thickBot="1" x14ac:dyDescent="0.3">
      <c r="B6" s="8" t="s">
        <v>3</v>
      </c>
      <c r="C6" s="9"/>
      <c r="D6" s="9"/>
      <c r="E6" s="9"/>
      <c r="F6" s="10"/>
      <c r="G6" s="8" t="s">
        <v>4</v>
      </c>
      <c r="H6" s="9"/>
      <c r="I6" s="10"/>
      <c r="J6" s="11" t="s">
        <v>5</v>
      </c>
      <c r="K6" s="12"/>
      <c r="L6" s="12"/>
      <c r="M6" s="12"/>
      <c r="N6" s="13"/>
    </row>
    <row r="7" spans="2:14" ht="15.75" thickBot="1" x14ac:dyDescent="0.3">
      <c r="B7" s="14"/>
      <c r="C7" s="15"/>
      <c r="D7" s="15"/>
      <c r="E7" s="15"/>
      <c r="F7" s="16"/>
      <c r="G7" s="14"/>
      <c r="H7" s="15"/>
      <c r="I7" s="16"/>
      <c r="J7" s="17" t="s">
        <v>6</v>
      </c>
      <c r="K7" s="18"/>
      <c r="L7" s="19" t="s">
        <v>7</v>
      </c>
      <c r="M7" s="20"/>
      <c r="N7" s="21" t="s">
        <v>8</v>
      </c>
    </row>
    <row r="8" spans="2:14" ht="53.25" customHeight="1" thickBot="1" x14ac:dyDescent="0.3">
      <c r="B8" s="19" t="s">
        <v>9</v>
      </c>
      <c r="C8" s="22"/>
      <c r="D8" s="22"/>
      <c r="E8" s="22"/>
      <c r="F8" s="18"/>
      <c r="G8" s="17" t="s">
        <v>10</v>
      </c>
      <c r="H8" s="22"/>
      <c r="I8" s="18"/>
      <c r="J8" s="23">
        <v>0</v>
      </c>
      <c r="K8" s="24"/>
      <c r="L8" s="23">
        <v>0.8</v>
      </c>
      <c r="M8" s="18"/>
      <c r="N8" s="25" t="s">
        <v>11</v>
      </c>
    </row>
    <row r="9" spans="2:14" ht="15.75" thickBot="1" x14ac:dyDescent="0.3">
      <c r="B9" s="2" t="s">
        <v>12</v>
      </c>
      <c r="C9" s="3"/>
      <c r="D9" s="3"/>
      <c r="E9" s="3"/>
      <c r="F9" s="3"/>
      <c r="G9" s="3"/>
      <c r="H9" s="3"/>
      <c r="I9" s="3"/>
      <c r="J9" s="3"/>
      <c r="K9" s="3"/>
      <c r="L9" s="3"/>
      <c r="M9" s="3"/>
      <c r="N9" s="4"/>
    </row>
    <row r="10" spans="2:14" ht="15.75" thickBot="1" x14ac:dyDescent="0.3">
      <c r="B10" s="14" t="s">
        <v>13</v>
      </c>
      <c r="C10" s="16"/>
      <c r="D10" s="26" t="s">
        <v>14</v>
      </c>
      <c r="E10" s="27"/>
      <c r="F10" s="19" t="s">
        <v>15</v>
      </c>
      <c r="G10" s="28"/>
      <c r="H10" s="20"/>
      <c r="I10" s="19" t="s">
        <v>16</v>
      </c>
      <c r="J10" s="28"/>
      <c r="K10" s="20"/>
      <c r="L10" s="19" t="s">
        <v>17</v>
      </c>
      <c r="M10" s="28"/>
      <c r="N10" s="20"/>
    </row>
    <row r="11" spans="2:14" ht="78" customHeight="1" thickBot="1" x14ac:dyDescent="0.3">
      <c r="B11" s="29" t="s">
        <v>18</v>
      </c>
      <c r="C11" s="30"/>
      <c r="D11" s="31" t="s">
        <v>19</v>
      </c>
      <c r="E11" s="32"/>
      <c r="F11" s="33" t="s">
        <v>20</v>
      </c>
      <c r="G11" s="34"/>
      <c r="H11" s="35"/>
      <c r="I11" s="33" t="s">
        <v>20</v>
      </c>
      <c r="J11" s="34"/>
      <c r="K11" s="35"/>
      <c r="L11" s="36" t="s">
        <v>21</v>
      </c>
      <c r="M11" s="37"/>
      <c r="N11" s="38"/>
    </row>
    <row r="12" spans="2:14" ht="15.75" thickBot="1" x14ac:dyDescent="0.3">
      <c r="B12" s="11" t="s">
        <v>22</v>
      </c>
      <c r="C12" s="12"/>
      <c r="D12" s="12"/>
      <c r="E12" s="12"/>
      <c r="F12" s="12"/>
      <c r="G12" s="13"/>
      <c r="H12" s="11" t="s">
        <v>23</v>
      </c>
      <c r="I12" s="12"/>
      <c r="J12" s="12"/>
      <c r="K12" s="12"/>
      <c r="L12" s="12"/>
      <c r="M12" s="12"/>
      <c r="N12" s="13"/>
    </row>
    <row r="13" spans="2:14" ht="50.25" customHeight="1" thickBot="1" x14ac:dyDescent="0.3">
      <c r="B13" s="39" t="s">
        <v>24</v>
      </c>
      <c r="C13" s="40"/>
      <c r="D13" s="40"/>
      <c r="E13" s="40"/>
      <c r="F13" s="40"/>
      <c r="G13" s="30"/>
      <c r="H13" s="41" t="s">
        <v>25</v>
      </c>
      <c r="I13" s="42"/>
      <c r="J13" s="42"/>
      <c r="K13" s="42"/>
      <c r="L13" s="42"/>
      <c r="M13" s="42"/>
      <c r="N13" s="43"/>
    </row>
    <row r="14" spans="2:14" ht="15.75" thickBot="1" x14ac:dyDescent="0.3">
      <c r="B14" s="2" t="s">
        <v>26</v>
      </c>
      <c r="C14" s="3"/>
      <c r="D14" s="3"/>
      <c r="E14" s="3"/>
      <c r="F14" s="3"/>
      <c r="G14" s="3"/>
      <c r="H14" s="3"/>
      <c r="I14" s="3"/>
      <c r="J14" s="3"/>
      <c r="K14" s="3"/>
      <c r="L14" s="3"/>
      <c r="M14" s="3"/>
      <c r="N14" s="4"/>
    </row>
    <row r="15" spans="2:14" ht="15.75" thickBot="1" x14ac:dyDescent="0.3">
      <c r="B15" s="44" t="s">
        <v>27</v>
      </c>
      <c r="C15" s="45" t="s">
        <v>28</v>
      </c>
      <c r="D15" s="46"/>
      <c r="E15" s="47"/>
      <c r="F15" s="45" t="s">
        <v>29</v>
      </c>
      <c r="G15" s="46"/>
      <c r="H15" s="47"/>
      <c r="I15" s="45" t="s">
        <v>30</v>
      </c>
      <c r="J15" s="46"/>
      <c r="K15" s="47"/>
      <c r="L15" s="45" t="s">
        <v>31</v>
      </c>
      <c r="M15" s="46"/>
      <c r="N15" s="47"/>
    </row>
    <row r="16" spans="2:14" ht="36.75" thickBot="1" x14ac:dyDescent="0.3">
      <c r="B16" s="21" t="s">
        <v>32</v>
      </c>
      <c r="C16" s="29">
        <v>72</v>
      </c>
      <c r="D16" s="40"/>
      <c r="E16" s="30"/>
      <c r="F16" s="29">
        <v>88</v>
      </c>
      <c r="G16" s="40"/>
      <c r="H16" s="30"/>
      <c r="I16" s="29">
        <v>121</v>
      </c>
      <c r="J16" s="40"/>
      <c r="K16" s="30"/>
      <c r="L16" s="29"/>
      <c r="M16" s="40"/>
      <c r="N16" s="30"/>
    </row>
    <row r="17" spans="2:14" ht="36.75" thickBot="1" x14ac:dyDescent="0.3">
      <c r="B17" s="21" t="s">
        <v>33</v>
      </c>
      <c r="C17" s="29">
        <v>84</v>
      </c>
      <c r="D17" s="40"/>
      <c r="E17" s="30"/>
      <c r="F17" s="29">
        <v>115</v>
      </c>
      <c r="G17" s="40"/>
      <c r="H17" s="30"/>
      <c r="I17" s="29">
        <v>188</v>
      </c>
      <c r="J17" s="40"/>
      <c r="K17" s="30"/>
      <c r="L17" s="29"/>
      <c r="M17" s="40"/>
      <c r="N17" s="30"/>
    </row>
    <row r="18" spans="2:14" ht="15.75" thickBot="1" x14ac:dyDescent="0.3">
      <c r="B18" s="2" t="s">
        <v>34</v>
      </c>
      <c r="C18" s="3"/>
      <c r="D18" s="3"/>
      <c r="E18" s="3"/>
      <c r="F18" s="3"/>
      <c r="G18" s="3"/>
      <c r="H18" s="3"/>
      <c r="I18" s="3"/>
      <c r="J18" s="3"/>
      <c r="K18" s="3"/>
      <c r="L18" s="3"/>
      <c r="M18" s="3"/>
      <c r="N18" s="4"/>
    </row>
    <row r="19" spans="2:14" ht="23.25" thickBot="1" x14ac:dyDescent="0.3">
      <c r="B19" s="48" t="s">
        <v>35</v>
      </c>
      <c r="C19" s="49" t="s">
        <v>36</v>
      </c>
      <c r="D19" s="49" t="s">
        <v>5</v>
      </c>
      <c r="E19" s="1"/>
      <c r="F19" s="50"/>
      <c r="G19" s="51"/>
      <c r="H19" s="51"/>
      <c r="I19" s="51"/>
      <c r="J19" s="51"/>
      <c r="K19" s="51"/>
      <c r="L19" s="51"/>
      <c r="M19" s="51"/>
      <c r="N19" s="52"/>
    </row>
    <row r="20" spans="2:14" x14ac:dyDescent="0.25">
      <c r="B20" s="53" t="s">
        <v>37</v>
      </c>
      <c r="C20" s="54">
        <f>(C16/C17)*100%</f>
        <v>0.8571428571428571</v>
      </c>
      <c r="D20" s="54">
        <v>0.8</v>
      </c>
      <c r="E20" s="1"/>
      <c r="F20" s="55"/>
      <c r="G20" s="55"/>
      <c r="H20" s="55"/>
      <c r="I20" s="55"/>
      <c r="J20" s="55"/>
      <c r="K20" s="55"/>
      <c r="L20" s="55"/>
      <c r="M20" s="55"/>
      <c r="N20" s="56"/>
    </row>
    <row r="21" spans="2:14" x14ac:dyDescent="0.25">
      <c r="B21" s="57"/>
      <c r="C21" s="58"/>
      <c r="D21" s="58"/>
      <c r="E21" s="1"/>
      <c r="F21" s="55"/>
      <c r="G21" s="55"/>
      <c r="H21" s="55"/>
      <c r="I21" s="55"/>
      <c r="J21" s="55"/>
      <c r="K21" s="55"/>
      <c r="L21" s="55"/>
      <c r="M21" s="55"/>
      <c r="N21" s="56"/>
    </row>
    <row r="22" spans="2:14" ht="15.75" thickBot="1" x14ac:dyDescent="0.3">
      <c r="B22" s="59"/>
      <c r="C22" s="60"/>
      <c r="D22" s="60"/>
      <c r="E22" s="1"/>
      <c r="F22" s="55"/>
      <c r="G22" s="55"/>
      <c r="H22" s="55"/>
      <c r="I22" s="55"/>
      <c r="J22" s="55"/>
      <c r="K22" s="55"/>
      <c r="L22" s="55"/>
      <c r="M22" s="55"/>
      <c r="N22" s="56"/>
    </row>
    <row r="23" spans="2:14" x14ac:dyDescent="0.25">
      <c r="B23" s="53" t="s">
        <v>38</v>
      </c>
      <c r="C23" s="54">
        <f>(F16/F17)*100%</f>
        <v>0.76521739130434785</v>
      </c>
      <c r="D23" s="54">
        <v>0.8</v>
      </c>
      <c r="E23" s="1"/>
      <c r="F23" s="55"/>
      <c r="G23" s="55"/>
      <c r="H23" s="55"/>
      <c r="I23" s="55"/>
      <c r="J23" s="55"/>
      <c r="K23" s="55"/>
      <c r="L23" s="55"/>
      <c r="M23" s="55"/>
      <c r="N23" s="56"/>
    </row>
    <row r="24" spans="2:14" x14ac:dyDescent="0.25">
      <c r="B24" s="57"/>
      <c r="C24" s="58"/>
      <c r="D24" s="58"/>
      <c r="E24" s="1"/>
      <c r="F24" s="55"/>
      <c r="G24" s="55"/>
      <c r="H24" s="55"/>
      <c r="I24" s="55"/>
      <c r="J24" s="55"/>
      <c r="K24" s="55"/>
      <c r="L24" s="55"/>
      <c r="M24" s="55"/>
      <c r="N24" s="56"/>
    </row>
    <row r="25" spans="2:14" ht="15.75" thickBot="1" x14ac:dyDescent="0.3">
      <c r="B25" s="59"/>
      <c r="C25" s="60"/>
      <c r="D25" s="60"/>
      <c r="E25" s="1"/>
      <c r="F25" s="55"/>
      <c r="G25" s="55"/>
      <c r="H25" s="55"/>
      <c r="I25" s="55"/>
      <c r="J25" s="55"/>
      <c r="K25" s="55"/>
      <c r="L25" s="55"/>
      <c r="M25" s="55"/>
      <c r="N25" s="56"/>
    </row>
    <row r="26" spans="2:14" x14ac:dyDescent="0.25">
      <c r="B26" s="53" t="s">
        <v>39</v>
      </c>
      <c r="C26" s="54">
        <f>(I16/I17)*100%</f>
        <v>0.6436170212765957</v>
      </c>
      <c r="D26" s="54">
        <v>0.8</v>
      </c>
      <c r="E26" s="1"/>
      <c r="F26" s="55"/>
      <c r="G26" s="55"/>
      <c r="H26" s="55"/>
      <c r="I26" s="55"/>
      <c r="J26" s="55"/>
      <c r="K26" s="55"/>
      <c r="L26" s="55"/>
      <c r="M26" s="55"/>
      <c r="N26" s="56"/>
    </row>
    <row r="27" spans="2:14" x14ac:dyDescent="0.25">
      <c r="B27" s="57"/>
      <c r="C27" s="58"/>
      <c r="D27" s="58"/>
      <c r="E27" s="1"/>
      <c r="F27" s="55"/>
      <c r="G27" s="55"/>
      <c r="H27" s="55"/>
      <c r="I27" s="55"/>
      <c r="J27" s="55"/>
      <c r="K27" s="55"/>
      <c r="L27" s="55"/>
      <c r="M27" s="55"/>
      <c r="N27" s="56"/>
    </row>
    <row r="28" spans="2:14" ht="15.75" thickBot="1" x14ac:dyDescent="0.3">
      <c r="B28" s="59"/>
      <c r="C28" s="60"/>
      <c r="D28" s="60"/>
      <c r="E28" s="1"/>
      <c r="F28" s="55"/>
      <c r="G28" s="55"/>
      <c r="H28" s="55"/>
      <c r="I28" s="55"/>
      <c r="J28" s="55"/>
      <c r="K28" s="55"/>
      <c r="L28" s="55"/>
      <c r="M28" s="55"/>
      <c r="N28" s="56"/>
    </row>
    <row r="29" spans="2:14" x14ac:dyDescent="0.25">
      <c r="B29" s="53" t="s">
        <v>40</v>
      </c>
      <c r="C29" s="54" t="e">
        <f>(L16/L17)*100%</f>
        <v>#DIV/0!</v>
      </c>
      <c r="D29" s="54">
        <v>0.8</v>
      </c>
      <c r="E29" s="1"/>
      <c r="F29" s="55"/>
      <c r="G29" s="55"/>
      <c r="H29" s="55"/>
      <c r="I29" s="55"/>
      <c r="J29" s="55"/>
      <c r="K29" s="55"/>
      <c r="L29" s="55"/>
      <c r="M29" s="55"/>
      <c r="N29" s="56"/>
    </row>
    <row r="30" spans="2:14" x14ac:dyDescent="0.25">
      <c r="B30" s="57"/>
      <c r="C30" s="58"/>
      <c r="D30" s="58"/>
      <c r="E30" s="1"/>
      <c r="F30" s="55"/>
      <c r="G30" s="55"/>
      <c r="H30" s="55"/>
      <c r="I30" s="55"/>
      <c r="J30" s="55"/>
      <c r="K30" s="55"/>
      <c r="L30" s="55"/>
      <c r="M30" s="55"/>
      <c r="N30" s="56"/>
    </row>
    <row r="31" spans="2:14" ht="15.75" thickBot="1" x14ac:dyDescent="0.3">
      <c r="B31" s="59"/>
      <c r="C31" s="60"/>
      <c r="D31" s="60"/>
      <c r="E31" s="1"/>
      <c r="F31" s="55"/>
      <c r="G31" s="55"/>
      <c r="H31" s="55"/>
      <c r="I31" s="55"/>
      <c r="J31" s="55"/>
      <c r="K31" s="55"/>
      <c r="L31" s="55"/>
      <c r="M31" s="55"/>
      <c r="N31" s="56"/>
    </row>
    <row r="32" spans="2:14" x14ac:dyDescent="0.25">
      <c r="B32" s="61"/>
      <c r="C32" s="55"/>
      <c r="D32" s="55"/>
      <c r="E32" s="55"/>
      <c r="F32" s="55"/>
      <c r="G32" s="55"/>
      <c r="H32" s="55"/>
      <c r="I32" s="55"/>
      <c r="J32" s="55"/>
      <c r="K32" s="55"/>
      <c r="L32" s="55"/>
      <c r="M32" s="55"/>
      <c r="N32" s="56"/>
    </row>
    <row r="33" spans="2:14" x14ac:dyDescent="0.25">
      <c r="B33" s="61"/>
      <c r="C33" s="55"/>
      <c r="D33" s="55"/>
      <c r="E33" s="55"/>
      <c r="F33" s="55"/>
      <c r="G33" s="55"/>
      <c r="H33" s="55"/>
      <c r="I33" s="55"/>
      <c r="J33" s="55"/>
      <c r="K33" s="55"/>
      <c r="L33" s="55"/>
      <c r="M33" s="55"/>
      <c r="N33" s="56"/>
    </row>
    <row r="34" spans="2:14" ht="15.75" thickBot="1" x14ac:dyDescent="0.3">
      <c r="B34" s="62"/>
      <c r="C34" s="63"/>
      <c r="D34" s="63"/>
      <c r="E34" s="63"/>
      <c r="F34" s="63"/>
      <c r="G34" s="63"/>
      <c r="H34" s="63"/>
      <c r="I34" s="63"/>
      <c r="J34" s="63"/>
      <c r="K34" s="63"/>
      <c r="L34" s="63"/>
      <c r="M34" s="63"/>
      <c r="N34" s="64"/>
    </row>
    <row r="35" spans="2:14" ht="15.75" thickBot="1" x14ac:dyDescent="0.3">
      <c r="B35" s="65" t="s">
        <v>41</v>
      </c>
      <c r="C35" s="66"/>
      <c r="D35" s="66"/>
      <c r="E35" s="66"/>
      <c r="F35" s="66"/>
      <c r="G35" s="66"/>
      <c r="H35" s="66"/>
      <c r="I35" s="66"/>
      <c r="J35" s="66"/>
      <c r="K35" s="66"/>
      <c r="L35" s="66"/>
      <c r="M35" s="66"/>
      <c r="N35" s="67"/>
    </row>
    <row r="36" spans="2:14" ht="100.5" customHeight="1" thickBot="1" x14ac:dyDescent="0.3">
      <c r="B36" s="68" t="s">
        <v>42</v>
      </c>
      <c r="C36" s="69"/>
      <c r="D36" s="69"/>
      <c r="E36" s="69"/>
      <c r="F36" s="69"/>
      <c r="G36" s="69"/>
      <c r="H36" s="69"/>
      <c r="I36" s="69"/>
      <c r="J36" s="69"/>
      <c r="K36" s="69"/>
      <c r="L36" s="69"/>
      <c r="M36" s="69"/>
      <c r="N36" s="70"/>
    </row>
    <row r="37" spans="2:14" ht="103.5" customHeight="1" thickBot="1" x14ac:dyDescent="0.3">
      <c r="B37" s="71" t="s">
        <v>43</v>
      </c>
      <c r="C37" s="72"/>
      <c r="D37" s="72"/>
      <c r="E37" s="72"/>
      <c r="F37" s="72"/>
      <c r="G37" s="72"/>
      <c r="H37" s="72"/>
      <c r="I37" s="72"/>
      <c r="J37" s="72"/>
      <c r="K37" s="72"/>
      <c r="L37" s="72"/>
      <c r="M37" s="72"/>
      <c r="N37" s="73"/>
    </row>
    <row r="38" spans="2:14" ht="75" customHeight="1" thickBot="1" x14ac:dyDescent="0.3">
      <c r="B38" s="74" t="s">
        <v>44</v>
      </c>
      <c r="C38" s="75"/>
      <c r="D38" s="75"/>
      <c r="E38" s="75"/>
      <c r="F38" s="75"/>
      <c r="G38" s="75"/>
      <c r="H38" s="75"/>
      <c r="I38" s="75"/>
      <c r="J38" s="75"/>
      <c r="K38" s="75"/>
      <c r="L38" s="75"/>
      <c r="M38" s="75"/>
      <c r="N38" s="76"/>
    </row>
    <row r="39" spans="2:14" ht="15.75" thickBot="1" x14ac:dyDescent="0.3">
      <c r="B39" s="74"/>
      <c r="C39" s="75"/>
      <c r="D39" s="75"/>
      <c r="E39" s="75"/>
      <c r="F39" s="75"/>
      <c r="G39" s="75"/>
      <c r="H39" s="75"/>
      <c r="I39" s="75"/>
      <c r="J39" s="75"/>
      <c r="K39" s="75"/>
      <c r="L39" s="75"/>
      <c r="M39" s="75"/>
      <c r="N39" s="76"/>
    </row>
    <row r="40" spans="2:14" ht="15.75" thickBot="1" x14ac:dyDescent="0.3">
      <c r="B40" s="65" t="s">
        <v>45</v>
      </c>
      <c r="C40" s="66"/>
      <c r="D40" s="66"/>
      <c r="E40" s="66"/>
      <c r="F40" s="66"/>
      <c r="G40" s="66"/>
      <c r="H40" s="66"/>
      <c r="I40" s="66"/>
      <c r="J40" s="66"/>
      <c r="K40" s="66"/>
      <c r="L40" s="66"/>
      <c r="M40" s="66"/>
      <c r="N40" s="67"/>
    </row>
    <row r="41" spans="2:14" ht="57" customHeight="1" thickBot="1" x14ac:dyDescent="0.3">
      <c r="B41" s="68" t="s">
        <v>56</v>
      </c>
      <c r="C41" s="69"/>
      <c r="D41" s="69"/>
      <c r="E41" s="69"/>
      <c r="F41" s="69"/>
      <c r="G41" s="69"/>
      <c r="H41" s="69"/>
      <c r="I41" s="69"/>
      <c r="J41" s="69"/>
      <c r="K41" s="69"/>
      <c r="L41" s="69"/>
      <c r="M41" s="69"/>
      <c r="N41" s="70"/>
    </row>
    <row r="42" spans="2:14" ht="15.75" thickBot="1" x14ac:dyDescent="0.3">
      <c r="B42" s="65" t="s">
        <v>46</v>
      </c>
      <c r="C42" s="66"/>
      <c r="D42" s="66"/>
      <c r="E42" s="66"/>
      <c r="F42" s="67"/>
      <c r="G42" s="44" t="s">
        <v>47</v>
      </c>
      <c r="H42" s="77" t="s">
        <v>48</v>
      </c>
      <c r="I42" s="44" t="s">
        <v>49</v>
      </c>
      <c r="J42" s="78"/>
      <c r="K42" s="79"/>
      <c r="L42" s="80"/>
      <c r="M42" s="80"/>
      <c r="N42" s="81"/>
    </row>
    <row r="43" spans="2:14" ht="15.75" thickBot="1" x14ac:dyDescent="0.3">
      <c r="B43" s="19" t="s">
        <v>50</v>
      </c>
      <c r="C43" s="20"/>
      <c r="D43" s="17" t="s">
        <v>51</v>
      </c>
      <c r="E43" s="22"/>
      <c r="F43" s="22"/>
      <c r="G43" s="22"/>
      <c r="H43" s="22"/>
      <c r="I43" s="22"/>
      <c r="J43" s="18"/>
      <c r="K43" s="17" t="s">
        <v>52</v>
      </c>
      <c r="L43" s="22"/>
      <c r="M43" s="22"/>
      <c r="N43" s="18"/>
    </row>
    <row r="44" spans="2:14" ht="63" customHeight="1" x14ac:dyDescent="0.25">
      <c r="B44" s="82" t="s">
        <v>53</v>
      </c>
      <c r="C44" s="83"/>
      <c r="D44" s="84" t="s">
        <v>54</v>
      </c>
      <c r="E44" s="84"/>
      <c r="F44" s="84"/>
      <c r="G44" s="84"/>
      <c r="H44" s="84"/>
      <c r="I44" s="84"/>
      <c r="J44" s="84"/>
      <c r="K44" s="84" t="s">
        <v>55</v>
      </c>
      <c r="L44" s="84"/>
      <c r="M44" s="84"/>
      <c r="N44" s="85"/>
    </row>
    <row r="45" spans="2:14" x14ac:dyDescent="0.25">
      <c r="B45" s="86"/>
      <c r="C45" s="87"/>
      <c r="D45" s="88"/>
      <c r="E45" s="88"/>
      <c r="F45" s="88"/>
      <c r="G45" s="88"/>
      <c r="H45" s="88"/>
      <c r="I45" s="88"/>
      <c r="J45" s="88"/>
      <c r="K45" s="87"/>
      <c r="L45" s="87"/>
      <c r="M45" s="87"/>
      <c r="N45" s="89"/>
    </row>
    <row r="46" spans="2:14" ht="15.75" thickBot="1" x14ac:dyDescent="0.3">
      <c r="B46" s="90"/>
      <c r="C46" s="91"/>
      <c r="D46" s="92"/>
      <c r="E46" s="92"/>
      <c r="F46" s="92"/>
      <c r="G46" s="92"/>
      <c r="H46" s="92"/>
      <c r="I46" s="92"/>
      <c r="J46" s="92"/>
      <c r="K46" s="92"/>
      <c r="L46" s="92"/>
      <c r="M46" s="92"/>
      <c r="N46" s="93"/>
    </row>
  </sheetData>
  <mergeCells count="75">
    <mergeCell ref="B46:C46"/>
    <mergeCell ref="D46:J46"/>
    <mergeCell ref="K46:N46"/>
    <mergeCell ref="D43:J43"/>
    <mergeCell ref="K43:N43"/>
    <mergeCell ref="B44:C44"/>
    <mergeCell ref="D44:J44"/>
    <mergeCell ref="K44:N44"/>
    <mergeCell ref="B45:C45"/>
    <mergeCell ref="D45:J45"/>
    <mergeCell ref="K45:N45"/>
    <mergeCell ref="D26:D28"/>
    <mergeCell ref="D29:D31"/>
    <mergeCell ref="B35:N35"/>
    <mergeCell ref="B36:N36"/>
    <mergeCell ref="B37:N37"/>
    <mergeCell ref="B38:N38"/>
    <mergeCell ref="I17:K17"/>
    <mergeCell ref="L17:N17"/>
    <mergeCell ref="B18:N18"/>
    <mergeCell ref="G19:N19"/>
    <mergeCell ref="D20:D22"/>
    <mergeCell ref="D23:D25"/>
    <mergeCell ref="C15:E15"/>
    <mergeCell ref="F15:H15"/>
    <mergeCell ref="I15:K15"/>
    <mergeCell ref="L15:N15"/>
    <mergeCell ref="C16:E16"/>
    <mergeCell ref="F16:H16"/>
    <mergeCell ref="I16:K16"/>
    <mergeCell ref="L16:N16"/>
    <mergeCell ref="L11:N11"/>
    <mergeCell ref="B12:G12"/>
    <mergeCell ref="H12:N12"/>
    <mergeCell ref="B13:G13"/>
    <mergeCell ref="H13:N13"/>
    <mergeCell ref="B14:N14"/>
    <mergeCell ref="B8:F8"/>
    <mergeCell ref="G8:I8"/>
    <mergeCell ref="J8:K8"/>
    <mergeCell ref="L8:M8"/>
    <mergeCell ref="B9:N9"/>
    <mergeCell ref="B10:C10"/>
    <mergeCell ref="D10:E10"/>
    <mergeCell ref="F10:H10"/>
    <mergeCell ref="I10:K10"/>
    <mergeCell ref="L10:N10"/>
    <mergeCell ref="F11:H11"/>
    <mergeCell ref="B4:N4"/>
    <mergeCell ref="B5:N5"/>
    <mergeCell ref="B6:F7"/>
    <mergeCell ref="G6:I7"/>
    <mergeCell ref="B3:N3"/>
    <mergeCell ref="J6:N6"/>
    <mergeCell ref="J7:K7"/>
    <mergeCell ref="L7:M7"/>
    <mergeCell ref="B41:N41"/>
    <mergeCell ref="B42:F42"/>
    <mergeCell ref="K42:N42"/>
    <mergeCell ref="B43:C43"/>
    <mergeCell ref="B39:N39"/>
    <mergeCell ref="B40:N40"/>
    <mergeCell ref="B26:B28"/>
    <mergeCell ref="C26:C28"/>
    <mergeCell ref="B29:B31"/>
    <mergeCell ref="C29:C31"/>
    <mergeCell ref="B20:B22"/>
    <mergeCell ref="C20:C22"/>
    <mergeCell ref="B23:B25"/>
    <mergeCell ref="C23:C25"/>
    <mergeCell ref="C17:E17"/>
    <mergeCell ref="F17:H17"/>
    <mergeCell ref="B11:C11"/>
    <mergeCell ref="D11:E11"/>
    <mergeCell ref="I11:K11"/>
  </mergeCells>
  <dataValidations count="3">
    <dataValidation type="list" allowBlank="1" showInputMessage="1" showErrorMessage="1" sqref="G8:I8">
      <formula1>$S$8:$S$10</formula1>
    </dataValidation>
    <dataValidation type="list" allowBlank="1" showInputMessage="1" showErrorMessage="1" sqref="D11:E11">
      <formula1>$T$8:$T$12</formula1>
    </dataValidation>
    <dataValidation type="list" allowBlank="1" showInputMessage="1" showErrorMessage="1" sqref="N8">
      <formula1>$U$10:$U$12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Satisfacción 2019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Meza Molina</dc:creator>
  <cp:lastModifiedBy>Katherine Meza Molina</cp:lastModifiedBy>
  <dcterms:created xsi:type="dcterms:W3CDTF">2019-11-28T15:34:48Z</dcterms:created>
  <dcterms:modified xsi:type="dcterms:W3CDTF">2019-11-28T15:37:23Z</dcterms:modified>
</cp:coreProperties>
</file>