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pinedom\AppData\Local\Temp\Rar$DIa5548.4070\"/>
    </mc:Choice>
  </mc:AlternateContent>
  <bookViews>
    <workbookView xWindow="0" yWindow="0" windowWidth="20490" windowHeight="7650"/>
  </bookViews>
  <sheets>
    <sheet name="POLITICAS PUBLICAS " sheetId="1" r:id="rId1"/>
  </sheets>
  <definedNames>
    <definedName name="_xlnm.Print_Area" localSheetId="0">'POLITICAS PUBLICAS '!$A$1:$O$47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1" l="1"/>
  <c r="C22" i="1"/>
  <c r="C23" i="1"/>
  <c r="C24" i="1"/>
  <c r="C25" i="1"/>
  <c r="C26" i="1"/>
  <c r="C27" i="1"/>
  <c r="C28" i="1"/>
  <c r="C29" i="1"/>
  <c r="C30" i="1"/>
  <c r="C31" i="1"/>
  <c r="C32" i="1"/>
</calcChain>
</file>

<file path=xl/sharedStrings.xml><?xml version="1.0" encoding="utf-8"?>
<sst xmlns="http://schemas.openxmlformats.org/spreadsheetml/2006/main" count="64" uniqueCount="58">
  <si>
    <t xml:space="preserve">ACCIONES PROPUESTAS </t>
  </si>
  <si>
    <t xml:space="preserve">ANALISIS DE CAUSAS </t>
  </si>
  <si>
    <t>META NO LOGRADA</t>
  </si>
  <si>
    <t>PERIODO</t>
  </si>
  <si>
    <t>x</t>
  </si>
  <si>
    <t xml:space="preserve">NO </t>
  </si>
  <si>
    <t>SI</t>
  </si>
  <si>
    <t xml:space="preserve">Requiere accion, correctiva, preventiva o de mejora </t>
  </si>
  <si>
    <t xml:space="preserve">Observaciones </t>
  </si>
  <si>
    <t xml:space="preserve">Análisis Interpretacion de Resultados del Indicador </t>
  </si>
  <si>
    <t>META OBJETIVO</t>
  </si>
  <si>
    <t>RESULTADO PERIODO</t>
  </si>
  <si>
    <t xml:space="preserve">MEDICIÓN </t>
  </si>
  <si>
    <t xml:space="preserve">DATO DENOMINADOR </t>
  </si>
  <si>
    <t>DATO NUMERADOR</t>
  </si>
  <si>
    <t>MESES</t>
  </si>
  <si>
    <t xml:space="preserve">COMPORTAMIENTO INDICADOR </t>
  </si>
  <si>
    <t>AUMENTAR</t>
  </si>
  <si>
    <t>ANUAL</t>
  </si>
  <si>
    <t>(# de sesiones realizadas / total de sesiones proyectadas)*100</t>
  </si>
  <si>
    <t>Listados de asistencia- actas</t>
  </si>
  <si>
    <t>MANTENER</t>
  </si>
  <si>
    <t>SEMESTRAL</t>
  </si>
  <si>
    <t>FÓRMULA DE CALCULO</t>
  </si>
  <si>
    <t xml:space="preserve">FUENTE DE INFORMACION </t>
  </si>
  <si>
    <t>DISMINUIR</t>
  </si>
  <si>
    <t>TRIMESTRAL</t>
  </si>
  <si>
    <t>EFECTIVIDAD</t>
  </si>
  <si>
    <t xml:space="preserve">Gobernador de Bolívar - Entidades de Control- Veedores- Población Bolivarense </t>
  </si>
  <si>
    <t>Director(a) de gestión social</t>
  </si>
  <si>
    <t>%</t>
  </si>
  <si>
    <t>BIMENSUAL</t>
  </si>
  <si>
    <t xml:space="preserve">EFICIENCIA </t>
  </si>
  <si>
    <t xml:space="preserve">ACTORES INTERESADOS EN EL RESULTADO </t>
  </si>
  <si>
    <t xml:space="preserve">RESPONSABLE ANALISIS </t>
  </si>
  <si>
    <t xml:space="preserve">RESPONSABLE MEDICIÓN </t>
  </si>
  <si>
    <t xml:space="preserve">FRECUENCIA DE MEDICIÓN </t>
  </si>
  <si>
    <t xml:space="preserve">UNIDAD DE MEDIDA </t>
  </si>
  <si>
    <t>MENSUAL</t>
  </si>
  <si>
    <t xml:space="preserve">EFICACIA </t>
  </si>
  <si>
    <t xml:space="preserve">INFORMACIÓN PARA LA MEDICIÓN DEL INDICADOR </t>
  </si>
  <si>
    <t xml:space="preserve">Cuantificar el número de sesiones anuales del Comité de adulto mayor del Departamente Bolívar, como instancia de Seguimiento   y verificación de la puesta en marcha de la implementación de la polìtica pùblica departamental de envejecimiento y vejez, en el departamento de Bolívar. </t>
  </si>
  <si>
    <t xml:space="preserve">TENDENCIA </t>
  </si>
  <si>
    <t xml:space="preserve">META </t>
  </si>
  <si>
    <t>LINEA BASE</t>
  </si>
  <si>
    <t xml:space="preserve">TIPO DE INDICADOR </t>
  </si>
  <si>
    <t xml:space="preserve">OBJETIVO DEL INDICADOR </t>
  </si>
  <si>
    <t xml:space="preserve"> IMPLEMENTACION Y SEGUIMIENTO DE LA POLITICA PUBLICA DEPARTAMENTAL DE ENVEJECIMIENTO Y VEJEZ</t>
  </si>
  <si>
    <t xml:space="preserve">NOMBRE DEL INDICADOR </t>
  </si>
  <si>
    <t xml:space="preserve">DEFINICIÓN DEL INDICADOR </t>
  </si>
  <si>
    <t>FECHA:</t>
  </si>
  <si>
    <t>INDICADOR DE GESTION N°2</t>
  </si>
  <si>
    <t>VERSION:</t>
  </si>
  <si>
    <t>PROCESO DE GESTION SOCIAL</t>
  </si>
  <si>
    <t>CODIGO:</t>
  </si>
  <si>
    <t>SECRETARIA DE LA MUJER</t>
  </si>
  <si>
    <t>08/09/2021</t>
  </si>
  <si>
    <t>SM-GSO-IND-07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</si>
</sst>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2" borderId="0" xfId="0" applyFill="1"/>
    <xf numFmtId="0" fontId="0" fillId="0" borderId="4" xfId="0" applyBorder="1"/>
    <xf numFmtId="0" fontId="0" fillId="0" borderId="3" xfId="0" applyBorder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9" fontId="0" fillId="4" borderId="10" xfId="0" applyNumberFormat="1" applyFill="1" applyBorder="1" applyAlignment="1">
      <alignment horizontal="center"/>
    </xf>
    <xf numFmtId="9" fontId="0" fillId="5" borderId="10" xfId="0" applyNumberFormat="1" applyFill="1" applyBorder="1" applyAlignment="1">
      <alignment horizontal="center"/>
    </xf>
    <xf numFmtId="17" fontId="0" fillId="0" borderId="10" xfId="0" applyNumberFormat="1" applyBorder="1" applyAlignment="1">
      <alignment horizontal="center" vertical="center"/>
    </xf>
    <xf numFmtId="9" fontId="0" fillId="4" borderId="10" xfId="0" applyNumberFormat="1" applyFill="1" applyBorder="1" applyAlignment="1">
      <alignment horizontal="center" vertical="center"/>
    </xf>
    <xf numFmtId="0" fontId="0" fillId="2" borderId="12" xfId="0" applyFill="1" applyBorder="1"/>
    <xf numFmtId="0" fontId="3" fillId="4" borderId="10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17" fontId="1" fillId="0" borderId="10" xfId="0" applyNumberFormat="1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49" fontId="7" fillId="6" borderId="14" xfId="0" applyNumberFormat="1" applyFont="1" applyFill="1" applyBorder="1" applyAlignment="1">
      <alignment horizontal="center" vertical="center" wrapText="1"/>
    </xf>
    <xf numFmtId="49" fontId="7" fillId="6" borderId="15" xfId="0" applyNumberFormat="1" applyFont="1" applyFill="1" applyBorder="1" applyAlignment="1">
      <alignment horizontal="center" vertical="center" wrapText="1"/>
    </xf>
    <xf numFmtId="0" fontId="0" fillId="2" borderId="10" xfId="0" applyFill="1" applyBorder="1"/>
    <xf numFmtId="0" fontId="7" fillId="6" borderId="17" xfId="0" applyFont="1" applyFill="1" applyBorder="1" applyAlignment="1">
      <alignment horizontal="center" vertical="center" wrapText="1"/>
    </xf>
    <xf numFmtId="49" fontId="7" fillId="6" borderId="10" xfId="0" applyNumberFormat="1" applyFont="1" applyFill="1" applyBorder="1" applyAlignment="1">
      <alignment horizontal="center" vertical="center" wrapText="1"/>
    </xf>
    <xf numFmtId="0" fontId="0" fillId="0" borderId="10" xfId="0" applyBorder="1"/>
    <xf numFmtId="49" fontId="7" fillId="6" borderId="19" xfId="0" applyNumberFormat="1" applyFont="1" applyFill="1" applyBorder="1" applyAlignment="1">
      <alignment horizontal="center" vertical="center" wrapText="1"/>
    </xf>
    <xf numFmtId="49" fontId="7" fillId="6" borderId="20" xfId="0" applyNumberFormat="1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9" fontId="1" fillId="0" borderId="3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4" fillId="3" borderId="12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4" fillId="3" borderId="13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" fillId="3" borderId="3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7" fillId="7" borderId="20" xfId="0" applyFont="1" applyFill="1" applyBorder="1" applyAlignment="1">
      <alignment horizontal="center" vertical="center"/>
    </xf>
    <xf numFmtId="0" fontId="7" fillId="7" borderId="10" xfId="0" applyFont="1" applyFill="1" applyBorder="1" applyAlignment="1">
      <alignment horizontal="center" vertical="center"/>
    </xf>
    <xf numFmtId="0" fontId="7" fillId="7" borderId="1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'POLITICAS PUBLICAS '!$C$20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'POLITICAS PUBLICAS '!$B$21:$B$32</c:f>
              <c:numCache>
                <c:formatCode>mmm\-yy</c:formatCode>
                <c:ptCount val="12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</c:numCache>
            </c:numRef>
          </c:cat>
          <c:val>
            <c:numRef>
              <c:f>'POLITICAS PUBLICAS '!$C$21:$C$32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E3A-4EA3-AB5A-CB0D45F0C830}"/>
            </c:ext>
          </c:extLst>
        </c:ser>
        <c:ser>
          <c:idx val="1"/>
          <c:order val="1"/>
          <c:tx>
            <c:strRef>
              <c:f>'POLITICAS PUBLICAS '!$D$20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'POLITICAS PUBLICAS '!$B$21:$B$32</c:f>
              <c:numCache>
                <c:formatCode>mmm\-yy</c:formatCode>
                <c:ptCount val="12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</c:numCache>
            </c:numRef>
          </c:cat>
          <c:val>
            <c:numRef>
              <c:f>'POLITICAS PUBLICAS '!$D$21:$D$32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E3A-4EA3-AB5A-CB0D45F0C8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2913168"/>
        <c:axId val="332913728"/>
      </c:barChart>
      <c:dateAx>
        <c:axId val="332913168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32913728"/>
        <c:crosses val="autoZero"/>
        <c:auto val="1"/>
        <c:lblOffset val="100"/>
        <c:baseTimeUnit val="months"/>
      </c:dateAx>
      <c:valAx>
        <c:axId val="332913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32913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19</xdr:row>
      <xdr:rowOff>171449</xdr:rowOff>
    </xdr:from>
    <xdr:to>
      <xdr:col>13</xdr:col>
      <xdr:colOff>387349</xdr:colOff>
      <xdr:row>34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BCE069F2-7C4E-4CBA-BBD5-C036BF0D87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353786</xdr:colOff>
      <xdr:row>0</xdr:row>
      <xdr:rowOff>27214</xdr:rowOff>
    </xdr:from>
    <xdr:ext cx="1428750" cy="1384878"/>
    <xdr:pic>
      <xdr:nvPicPr>
        <xdr:cNvPr id="3" name="Imagen 2" descr="Resultado de imagen para gobernacion de bolivar">
          <a:extLst>
            <a:ext uri="{FF2B5EF4-FFF2-40B4-BE49-F238E27FC236}">
              <a16:creationId xmlns:a16="http://schemas.microsoft.com/office/drawing/2014/main" xmlns="" id="{A652B46B-DD81-4F1E-8EB3-6B8AFBBBAF9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1115786" y="27214"/>
          <a:ext cx="1428750" cy="13848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47"/>
  <sheetViews>
    <sheetView showGridLines="0" tabSelected="1" view="pageBreakPreview" zoomScaleNormal="100" zoomScaleSheetLayoutView="100" workbookViewId="0">
      <selection activeCell="N2" sqref="N2"/>
    </sheetView>
  </sheetViews>
  <sheetFormatPr baseColWidth="10" defaultRowHeight="15" x14ac:dyDescent="0.25"/>
  <cols>
    <col min="1" max="1" width="3.5703125" customWidth="1"/>
    <col min="2" max="3" width="15.710937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4.140625" customWidth="1"/>
    <col min="13" max="14" width="27.7109375" customWidth="1"/>
    <col min="15" max="15" width="6.42578125" customWidth="1"/>
    <col min="19" max="19" width="11.42578125" customWidth="1"/>
  </cols>
  <sheetData>
    <row r="1" spans="1:21" ht="39" customHeight="1" x14ac:dyDescent="0.25">
      <c r="A1" s="40"/>
      <c r="B1" s="43"/>
      <c r="C1" s="44"/>
      <c r="D1" s="110" t="s">
        <v>55</v>
      </c>
      <c r="E1" s="110"/>
      <c r="F1" s="110"/>
      <c r="G1" s="110"/>
      <c r="H1" s="110"/>
      <c r="I1" s="110"/>
      <c r="J1" s="110"/>
      <c r="K1" s="110"/>
      <c r="L1" s="110"/>
      <c r="M1" s="42" t="s">
        <v>54</v>
      </c>
      <c r="N1" s="41" t="s">
        <v>57</v>
      </c>
    </row>
    <row r="2" spans="1:21" ht="39" customHeight="1" x14ac:dyDescent="0.25">
      <c r="A2" s="40"/>
      <c r="B2" s="45"/>
      <c r="C2" s="46"/>
      <c r="D2" s="111" t="s">
        <v>53</v>
      </c>
      <c r="E2" s="111"/>
      <c r="F2" s="111"/>
      <c r="G2" s="111"/>
      <c r="H2" s="111"/>
      <c r="I2" s="111"/>
      <c r="J2" s="111"/>
      <c r="K2" s="111"/>
      <c r="L2" s="111"/>
      <c r="M2" s="39" t="s">
        <v>52</v>
      </c>
      <c r="N2" s="38">
        <v>1</v>
      </c>
    </row>
    <row r="3" spans="1:21" ht="39" customHeight="1" thickBot="1" x14ac:dyDescent="0.3">
      <c r="A3" s="37"/>
      <c r="B3" s="47"/>
      <c r="C3" s="48"/>
      <c r="D3" s="112" t="s">
        <v>51</v>
      </c>
      <c r="E3" s="112"/>
      <c r="F3" s="112"/>
      <c r="G3" s="112"/>
      <c r="H3" s="112"/>
      <c r="I3" s="112"/>
      <c r="J3" s="112"/>
      <c r="K3" s="112"/>
      <c r="L3" s="112"/>
      <c r="M3" s="36" t="s">
        <v>50</v>
      </c>
      <c r="N3" s="35" t="s">
        <v>56</v>
      </c>
      <c r="O3" s="1"/>
    </row>
    <row r="4" spans="1:21" ht="15.75" thickBot="1" x14ac:dyDescent="0.3">
      <c r="A4" s="1"/>
      <c r="B4" s="61" t="s">
        <v>49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  <c r="O4" s="34"/>
    </row>
    <row r="5" spans="1:21" ht="15.75" thickBot="1" x14ac:dyDescent="0.3">
      <c r="A5" s="1"/>
      <c r="B5" s="64" t="s">
        <v>48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6"/>
      <c r="O5" s="34"/>
    </row>
    <row r="6" spans="1:21" ht="15.75" thickBot="1" x14ac:dyDescent="0.3">
      <c r="A6" s="1"/>
      <c r="B6" s="67" t="s">
        <v>47</v>
      </c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9"/>
      <c r="O6" s="33"/>
    </row>
    <row r="7" spans="1:21" ht="15.75" thickBot="1" x14ac:dyDescent="0.3">
      <c r="A7" s="1"/>
      <c r="B7" s="73" t="s">
        <v>46</v>
      </c>
      <c r="C7" s="74"/>
      <c r="D7" s="74"/>
      <c r="E7" s="74"/>
      <c r="F7" s="75"/>
      <c r="G7" s="73" t="s">
        <v>45</v>
      </c>
      <c r="H7" s="74"/>
      <c r="I7" s="75"/>
      <c r="J7" s="70" t="s">
        <v>10</v>
      </c>
      <c r="K7" s="72"/>
      <c r="L7" s="72"/>
      <c r="M7" s="72"/>
      <c r="N7" s="71"/>
      <c r="O7" s="1"/>
    </row>
    <row r="8" spans="1:21" ht="46.5" customHeight="1" thickBot="1" x14ac:dyDescent="0.3">
      <c r="A8" s="1"/>
      <c r="B8" s="52"/>
      <c r="C8" s="76"/>
      <c r="D8" s="76"/>
      <c r="E8" s="76"/>
      <c r="F8" s="53"/>
      <c r="G8" s="52"/>
      <c r="H8" s="76"/>
      <c r="I8" s="53"/>
      <c r="J8" s="70" t="s">
        <v>44</v>
      </c>
      <c r="K8" s="71"/>
      <c r="L8" s="77" t="s">
        <v>43</v>
      </c>
      <c r="M8" s="78"/>
      <c r="N8" s="32" t="s">
        <v>42</v>
      </c>
      <c r="O8" s="31"/>
    </row>
    <row r="9" spans="1:21" ht="64.5" customHeight="1" thickBot="1" x14ac:dyDescent="0.3">
      <c r="A9" s="1"/>
      <c r="B9" s="77" t="s">
        <v>41</v>
      </c>
      <c r="C9" s="79"/>
      <c r="D9" s="79"/>
      <c r="E9" s="79"/>
      <c r="F9" s="78"/>
      <c r="G9" s="70" t="s">
        <v>27</v>
      </c>
      <c r="H9" s="72"/>
      <c r="I9" s="71"/>
      <c r="J9" s="83">
        <v>0</v>
      </c>
      <c r="K9" s="84"/>
      <c r="L9" s="83">
        <v>1</v>
      </c>
      <c r="M9" s="71"/>
      <c r="N9" s="30" t="s">
        <v>17</v>
      </c>
      <c r="O9" s="1"/>
    </row>
    <row r="10" spans="1:21" ht="15.75" thickBot="1" x14ac:dyDescent="0.3">
      <c r="A10" s="1"/>
      <c r="B10" s="80" t="s">
        <v>40</v>
      </c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2"/>
      <c r="O10" s="1"/>
      <c r="S10" s="29" t="s">
        <v>39</v>
      </c>
      <c r="T10" s="29" t="s">
        <v>38</v>
      </c>
    </row>
    <row r="11" spans="1:21" ht="23.45" customHeight="1" thickBot="1" x14ac:dyDescent="0.3">
      <c r="A11" s="1"/>
      <c r="B11" s="52" t="s">
        <v>37</v>
      </c>
      <c r="C11" s="53"/>
      <c r="D11" s="56" t="s">
        <v>36</v>
      </c>
      <c r="E11" s="57"/>
      <c r="F11" s="77" t="s">
        <v>35</v>
      </c>
      <c r="G11" s="79"/>
      <c r="H11" s="78"/>
      <c r="I11" s="77" t="s">
        <v>34</v>
      </c>
      <c r="J11" s="79"/>
      <c r="K11" s="78"/>
      <c r="L11" s="89" t="s">
        <v>33</v>
      </c>
      <c r="M11" s="90"/>
      <c r="N11" s="91"/>
      <c r="O11" s="1"/>
      <c r="S11" s="29" t="s">
        <v>32</v>
      </c>
      <c r="T11" s="29" t="s">
        <v>31</v>
      </c>
    </row>
    <row r="12" spans="1:21" ht="40.5" customHeight="1" thickBot="1" x14ac:dyDescent="0.3">
      <c r="A12" s="1"/>
      <c r="B12" s="54" t="s">
        <v>30</v>
      </c>
      <c r="C12" s="55"/>
      <c r="D12" s="54" t="s">
        <v>22</v>
      </c>
      <c r="E12" s="55"/>
      <c r="F12" s="58" t="s">
        <v>29</v>
      </c>
      <c r="G12" s="59"/>
      <c r="H12" s="60"/>
      <c r="I12" s="58" t="s">
        <v>29</v>
      </c>
      <c r="J12" s="59"/>
      <c r="K12" s="60"/>
      <c r="L12" s="49" t="s">
        <v>28</v>
      </c>
      <c r="M12" s="50"/>
      <c r="N12" s="51"/>
      <c r="O12" s="1"/>
      <c r="S12" s="29" t="s">
        <v>27</v>
      </c>
      <c r="T12" s="29" t="s">
        <v>26</v>
      </c>
      <c r="U12" s="29" t="s">
        <v>25</v>
      </c>
    </row>
    <row r="13" spans="1:21" ht="15.75" thickBot="1" x14ac:dyDescent="0.3">
      <c r="A13" s="1"/>
      <c r="B13" s="70" t="s">
        <v>24</v>
      </c>
      <c r="C13" s="72"/>
      <c r="D13" s="72"/>
      <c r="E13" s="72"/>
      <c r="F13" s="72"/>
      <c r="G13" s="71"/>
      <c r="H13" s="70" t="s">
        <v>23</v>
      </c>
      <c r="I13" s="72"/>
      <c r="J13" s="72"/>
      <c r="K13" s="72"/>
      <c r="L13" s="72"/>
      <c r="M13" s="72"/>
      <c r="N13" s="71"/>
      <c r="O13" s="1"/>
      <c r="T13" s="29" t="s">
        <v>22</v>
      </c>
      <c r="U13" s="29" t="s">
        <v>21</v>
      </c>
    </row>
    <row r="14" spans="1:21" ht="44.1" customHeight="1" thickBot="1" x14ac:dyDescent="0.3">
      <c r="A14" s="1"/>
      <c r="B14" s="94" t="s">
        <v>20</v>
      </c>
      <c r="C14" s="95"/>
      <c r="D14" s="95"/>
      <c r="E14" s="95"/>
      <c r="F14" s="95"/>
      <c r="G14" s="96"/>
      <c r="H14" s="97" t="s">
        <v>19</v>
      </c>
      <c r="I14" s="98"/>
      <c r="J14" s="98"/>
      <c r="K14" s="98"/>
      <c r="L14" s="98"/>
      <c r="M14" s="98"/>
      <c r="N14" s="99"/>
      <c r="O14" s="1"/>
      <c r="T14" s="29" t="s">
        <v>18</v>
      </c>
      <c r="U14" s="29" t="s">
        <v>17</v>
      </c>
    </row>
    <row r="15" spans="1:21" ht="15.75" thickBot="1" x14ac:dyDescent="0.3">
      <c r="A15" s="1"/>
      <c r="B15" s="80" t="s">
        <v>16</v>
      </c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3"/>
      <c r="O15" s="1"/>
    </row>
    <row r="16" spans="1:21" ht="15.75" thickBot="1" x14ac:dyDescent="0.3">
      <c r="A16" s="1"/>
      <c r="B16" s="28" t="s">
        <v>15</v>
      </c>
      <c r="C16" s="27">
        <v>44197</v>
      </c>
      <c r="D16" s="27">
        <v>44228</v>
      </c>
      <c r="E16" s="27">
        <v>44256</v>
      </c>
      <c r="F16" s="27">
        <v>44287</v>
      </c>
      <c r="G16" s="27">
        <v>44317</v>
      </c>
      <c r="H16" s="27">
        <v>44348</v>
      </c>
      <c r="I16" s="27">
        <v>44378</v>
      </c>
      <c r="J16" s="27">
        <v>44409</v>
      </c>
      <c r="K16" s="27">
        <v>44440</v>
      </c>
      <c r="L16" s="27">
        <v>44470</v>
      </c>
      <c r="M16" s="27">
        <v>44501</v>
      </c>
      <c r="N16" s="27">
        <v>44531</v>
      </c>
    </row>
    <row r="17" spans="1:15" ht="24.75" thickBot="1" x14ac:dyDescent="0.3">
      <c r="A17" s="1"/>
      <c r="B17" s="26" t="s">
        <v>14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</row>
    <row r="18" spans="1:15" ht="24.75" thickBot="1" x14ac:dyDescent="0.3">
      <c r="A18" s="1"/>
      <c r="B18" s="26" t="s">
        <v>13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</row>
    <row r="19" spans="1:15" ht="15.75" thickBot="1" x14ac:dyDescent="0.3">
      <c r="A19" s="1"/>
      <c r="B19" s="100" t="s">
        <v>12</v>
      </c>
      <c r="C19" s="101"/>
      <c r="D19" s="101"/>
      <c r="E19" s="62"/>
      <c r="F19" s="62"/>
      <c r="G19" s="62"/>
      <c r="H19" s="62"/>
      <c r="I19" s="62"/>
      <c r="J19" s="62"/>
      <c r="K19" s="62"/>
      <c r="L19" s="62"/>
      <c r="M19" s="62"/>
      <c r="N19" s="63"/>
      <c r="O19" s="1"/>
    </row>
    <row r="20" spans="1:15" ht="18.75" customHeight="1" x14ac:dyDescent="0.25">
      <c r="A20" s="1"/>
      <c r="B20" s="24" t="s">
        <v>3</v>
      </c>
      <c r="C20" s="23" t="s">
        <v>11</v>
      </c>
      <c r="D20" s="22" t="s">
        <v>10</v>
      </c>
      <c r="E20" s="1"/>
      <c r="F20" s="21"/>
      <c r="G20" s="102"/>
      <c r="H20" s="102"/>
      <c r="I20" s="102"/>
      <c r="J20" s="102"/>
      <c r="K20" s="102"/>
      <c r="L20" s="102"/>
      <c r="M20" s="102"/>
      <c r="N20" s="103"/>
      <c r="O20" s="1"/>
    </row>
    <row r="21" spans="1:15" ht="15" customHeight="1" x14ac:dyDescent="0.25">
      <c r="A21" s="1"/>
      <c r="B21" s="19">
        <v>44197</v>
      </c>
      <c r="C21" s="18" t="e">
        <f>+(C17/C18)*100%</f>
        <v>#DIV/0!</v>
      </c>
      <c r="D21" s="17">
        <v>1</v>
      </c>
      <c r="E21" s="1"/>
      <c r="F21" s="1"/>
      <c r="G21" s="1"/>
      <c r="H21" s="1"/>
      <c r="I21" s="1"/>
      <c r="J21" s="1"/>
      <c r="K21" s="1"/>
      <c r="L21" s="1"/>
      <c r="M21" s="1"/>
      <c r="N21" s="15"/>
      <c r="O21" s="1"/>
    </row>
    <row r="22" spans="1:15" ht="15" customHeight="1" x14ac:dyDescent="0.25">
      <c r="A22" s="1"/>
      <c r="B22" s="19">
        <v>44228</v>
      </c>
      <c r="C22" s="18" t="e">
        <f>+(D17/D18)*100%</f>
        <v>#DIV/0!</v>
      </c>
      <c r="D22" s="17">
        <v>1</v>
      </c>
      <c r="E22" s="1"/>
      <c r="F22" s="1"/>
      <c r="G22" s="1"/>
      <c r="H22" s="1"/>
      <c r="I22" s="1"/>
      <c r="J22" s="1"/>
      <c r="K22" s="1"/>
      <c r="L22" s="1"/>
      <c r="M22" s="1"/>
      <c r="N22" s="15"/>
      <c r="O22" s="1"/>
    </row>
    <row r="23" spans="1:15" ht="15" customHeight="1" x14ac:dyDescent="0.25">
      <c r="A23" s="1"/>
      <c r="B23" s="19">
        <v>44256</v>
      </c>
      <c r="C23" s="18" t="e">
        <f>+(E17/E18)*100%</f>
        <v>#DIV/0!</v>
      </c>
      <c r="D23" s="17">
        <v>1</v>
      </c>
      <c r="E23" s="1"/>
      <c r="F23" s="1"/>
      <c r="G23" s="1"/>
      <c r="H23" s="1"/>
      <c r="I23" s="1"/>
      <c r="J23" s="1"/>
      <c r="K23" s="1"/>
      <c r="L23" s="1"/>
      <c r="M23" s="1"/>
      <c r="N23" s="15"/>
      <c r="O23" s="1"/>
    </row>
    <row r="24" spans="1:15" ht="15" customHeight="1" x14ac:dyDescent="0.25">
      <c r="A24" s="1"/>
      <c r="B24" s="19">
        <v>44287</v>
      </c>
      <c r="C24" s="18" t="e">
        <f>+(F17/F18)*100%</f>
        <v>#DIV/0!</v>
      </c>
      <c r="D24" s="17">
        <v>1</v>
      </c>
      <c r="E24" s="1"/>
      <c r="F24" s="1"/>
      <c r="G24" s="1"/>
      <c r="H24" s="1"/>
      <c r="I24" s="1"/>
      <c r="J24" s="1"/>
      <c r="K24" s="1"/>
      <c r="L24" s="1"/>
      <c r="M24" s="1"/>
      <c r="N24" s="15"/>
      <c r="O24" s="1"/>
    </row>
    <row r="25" spans="1:15" ht="15" customHeight="1" x14ac:dyDescent="0.25">
      <c r="A25" s="1"/>
      <c r="B25" s="19">
        <v>44317</v>
      </c>
      <c r="C25" s="18" t="e">
        <f>+(G17/G18)*100%</f>
        <v>#DIV/0!</v>
      </c>
      <c r="D25" s="20">
        <v>1</v>
      </c>
      <c r="E25" s="1"/>
      <c r="F25" s="1"/>
      <c r="G25" s="1"/>
      <c r="H25" s="1"/>
      <c r="I25" s="1"/>
      <c r="J25" s="1"/>
      <c r="K25" s="1"/>
      <c r="L25" s="1"/>
      <c r="M25" s="1"/>
      <c r="N25" s="15"/>
      <c r="O25" s="1"/>
    </row>
    <row r="26" spans="1:15" ht="15" customHeight="1" x14ac:dyDescent="0.25">
      <c r="A26" s="1"/>
      <c r="B26" s="19">
        <v>44348</v>
      </c>
      <c r="C26" s="18" t="e">
        <f>+(H17/H18)*100%</f>
        <v>#DIV/0!</v>
      </c>
      <c r="D26" s="17">
        <v>1</v>
      </c>
      <c r="E26" s="1"/>
      <c r="F26" s="1"/>
      <c r="G26" s="1"/>
      <c r="H26" s="1"/>
      <c r="I26" s="1"/>
      <c r="J26" s="1"/>
      <c r="K26" s="1"/>
      <c r="L26" s="1"/>
      <c r="M26" s="1"/>
      <c r="N26" s="15"/>
      <c r="O26" s="1"/>
    </row>
    <row r="27" spans="1:15" ht="15" customHeight="1" x14ac:dyDescent="0.25">
      <c r="A27" s="1"/>
      <c r="B27" s="19">
        <v>44378</v>
      </c>
      <c r="C27" s="18" t="e">
        <f>+(I17/I18)*100%</f>
        <v>#DIV/0!</v>
      </c>
      <c r="D27" s="17">
        <v>1</v>
      </c>
      <c r="E27" s="1"/>
      <c r="F27" s="1"/>
      <c r="G27" s="1"/>
      <c r="H27" s="1"/>
      <c r="I27" s="1"/>
      <c r="J27" s="1"/>
      <c r="K27" s="1"/>
      <c r="L27" s="1"/>
      <c r="M27" s="1"/>
      <c r="N27" s="15"/>
      <c r="O27" s="1"/>
    </row>
    <row r="28" spans="1:15" ht="15" customHeight="1" x14ac:dyDescent="0.25">
      <c r="A28" s="1"/>
      <c r="B28" s="19">
        <v>44409</v>
      </c>
      <c r="C28" s="18" t="e">
        <f>+(J17/J18)*100%</f>
        <v>#DIV/0!</v>
      </c>
      <c r="D28" s="17">
        <v>1</v>
      </c>
      <c r="E28" s="1"/>
      <c r="F28" s="1"/>
      <c r="G28" s="1"/>
      <c r="H28" s="1"/>
      <c r="I28" s="1"/>
      <c r="J28" s="1"/>
      <c r="K28" s="1"/>
      <c r="L28" s="1"/>
      <c r="M28" s="1"/>
      <c r="N28" s="15"/>
      <c r="O28" s="1"/>
    </row>
    <row r="29" spans="1:15" ht="15" customHeight="1" x14ac:dyDescent="0.25">
      <c r="A29" s="1"/>
      <c r="B29" s="19">
        <v>44440</v>
      </c>
      <c r="C29" s="18" t="e">
        <f>+(K17/K18)*100%</f>
        <v>#DIV/0!</v>
      </c>
      <c r="D29" s="17">
        <v>1</v>
      </c>
      <c r="E29" s="1"/>
      <c r="F29" s="1"/>
      <c r="G29" s="1"/>
      <c r="H29" s="1"/>
      <c r="I29" s="1"/>
      <c r="J29" s="1"/>
      <c r="K29" s="1"/>
      <c r="L29" s="1"/>
      <c r="M29" s="1"/>
      <c r="N29" s="15"/>
      <c r="O29" s="1"/>
    </row>
    <row r="30" spans="1:15" ht="15" customHeight="1" x14ac:dyDescent="0.25">
      <c r="A30" s="1"/>
      <c r="B30" s="19">
        <v>44470</v>
      </c>
      <c r="C30" s="18" t="e">
        <f>+(L17/L18)*100%</f>
        <v>#DIV/0!</v>
      </c>
      <c r="D30" s="20">
        <v>1</v>
      </c>
      <c r="E30" s="1"/>
      <c r="F30" s="1"/>
      <c r="G30" s="1"/>
      <c r="H30" s="1"/>
      <c r="I30" s="1"/>
      <c r="J30" s="1"/>
      <c r="K30" s="1"/>
      <c r="L30" s="1"/>
      <c r="M30" s="1"/>
      <c r="N30" s="15"/>
      <c r="O30" s="1"/>
    </row>
    <row r="31" spans="1:15" ht="15" customHeight="1" x14ac:dyDescent="0.25">
      <c r="A31" s="1"/>
      <c r="B31" s="19">
        <v>44501</v>
      </c>
      <c r="C31" s="18" t="e">
        <f>+(M17/M18)*100%</f>
        <v>#DIV/0!</v>
      </c>
      <c r="D31" s="17">
        <v>1</v>
      </c>
      <c r="E31" s="1"/>
      <c r="F31" s="1"/>
      <c r="G31" s="1"/>
      <c r="H31" s="1"/>
      <c r="I31" s="1"/>
      <c r="J31" s="1"/>
      <c r="K31" s="1"/>
      <c r="L31" s="1"/>
      <c r="M31" s="1"/>
      <c r="N31" s="15"/>
      <c r="O31" s="1"/>
    </row>
    <row r="32" spans="1:15" ht="13.5" customHeight="1" x14ac:dyDescent="0.25">
      <c r="A32" s="1"/>
      <c r="B32" s="19">
        <v>44531</v>
      </c>
      <c r="C32" s="18" t="e">
        <f>+(N17/N18)*100%</f>
        <v>#DIV/0!</v>
      </c>
      <c r="D32" s="17">
        <v>1</v>
      </c>
      <c r="E32" s="1"/>
      <c r="F32" s="1"/>
      <c r="G32" s="1"/>
      <c r="H32" s="1"/>
      <c r="I32" s="1"/>
      <c r="J32" s="1"/>
      <c r="K32" s="1"/>
      <c r="L32" s="1"/>
      <c r="M32" s="1"/>
      <c r="N32" s="15"/>
      <c r="O32" s="1"/>
    </row>
    <row r="33" spans="1:15" x14ac:dyDescent="0.25">
      <c r="A33" s="1"/>
      <c r="B33" s="16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5"/>
      <c r="O33" s="1"/>
    </row>
    <row r="34" spans="1:15" x14ac:dyDescent="0.25">
      <c r="A34" s="1"/>
      <c r="B34" s="16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5"/>
      <c r="O34" s="1"/>
    </row>
    <row r="35" spans="1:15" ht="15.75" thickBot="1" x14ac:dyDescent="0.3">
      <c r="A35" s="1"/>
      <c r="B35" s="14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2"/>
      <c r="O35" s="1"/>
    </row>
    <row r="36" spans="1:15" ht="15.75" thickBot="1" x14ac:dyDescent="0.3">
      <c r="A36" s="1"/>
      <c r="B36" s="104" t="s">
        <v>9</v>
      </c>
      <c r="C36" s="105"/>
      <c r="D36" s="105"/>
      <c r="E36" s="105"/>
      <c r="F36" s="105"/>
      <c r="G36" s="105"/>
      <c r="H36" s="105"/>
      <c r="I36" s="105"/>
      <c r="J36" s="105"/>
      <c r="K36" s="105"/>
      <c r="L36" s="105"/>
      <c r="M36" s="105"/>
      <c r="N36" s="106"/>
      <c r="O36" s="1"/>
    </row>
    <row r="37" spans="1:15" ht="45" customHeight="1" thickBot="1" x14ac:dyDescent="0.3">
      <c r="A37" s="1"/>
      <c r="B37" s="107"/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9"/>
      <c r="O37" s="1"/>
    </row>
    <row r="38" spans="1:15" ht="15.75" thickBot="1" x14ac:dyDescent="0.3">
      <c r="A38" s="1"/>
      <c r="B38" s="104" t="s">
        <v>8</v>
      </c>
      <c r="C38" s="105"/>
      <c r="D38" s="105"/>
      <c r="E38" s="105"/>
      <c r="F38" s="105"/>
      <c r="G38" s="105"/>
      <c r="H38" s="105"/>
      <c r="I38" s="105"/>
      <c r="J38" s="105"/>
      <c r="K38" s="105"/>
      <c r="L38" s="105"/>
      <c r="M38" s="105"/>
      <c r="N38" s="106"/>
      <c r="O38" s="1"/>
    </row>
    <row r="39" spans="1:15" ht="44.1" customHeight="1" thickBot="1" x14ac:dyDescent="0.3">
      <c r="A39" s="1"/>
      <c r="B39" s="54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55"/>
      <c r="O39" s="1"/>
    </row>
    <row r="40" spans="1:15" ht="15.75" thickBot="1" x14ac:dyDescent="0.3">
      <c r="A40" s="1"/>
      <c r="B40" s="85" t="s">
        <v>7</v>
      </c>
      <c r="C40" s="86"/>
      <c r="D40" s="86"/>
      <c r="E40" s="86"/>
      <c r="F40" s="87"/>
      <c r="G40" s="10" t="s">
        <v>6</v>
      </c>
      <c r="H40" s="11"/>
      <c r="I40" s="10" t="s">
        <v>5</v>
      </c>
      <c r="J40" s="9" t="s">
        <v>4</v>
      </c>
      <c r="K40" s="8"/>
      <c r="L40" s="7"/>
      <c r="M40" s="7"/>
      <c r="N40" s="6"/>
      <c r="O40" s="1"/>
    </row>
    <row r="41" spans="1:15" ht="26.25" customHeight="1" thickBot="1" x14ac:dyDescent="0.3">
      <c r="A41" s="1"/>
      <c r="B41" s="5" t="s">
        <v>3</v>
      </c>
      <c r="C41" s="4" t="s">
        <v>2</v>
      </c>
      <c r="D41" s="70" t="s">
        <v>1</v>
      </c>
      <c r="E41" s="72"/>
      <c r="F41" s="72"/>
      <c r="G41" s="72"/>
      <c r="H41" s="72"/>
      <c r="I41" s="72"/>
      <c r="J41" s="71"/>
      <c r="K41" s="70" t="s">
        <v>0</v>
      </c>
      <c r="L41" s="72"/>
      <c r="M41" s="72"/>
      <c r="N41" s="71"/>
      <c r="O41" s="1"/>
    </row>
    <row r="42" spans="1:15" ht="15.75" thickBot="1" x14ac:dyDescent="0.3">
      <c r="A42" s="1"/>
      <c r="B42" s="3"/>
      <c r="C42" s="2"/>
      <c r="D42" s="94"/>
      <c r="E42" s="95"/>
      <c r="F42" s="95"/>
      <c r="G42" s="95"/>
      <c r="H42" s="95"/>
      <c r="I42" s="95"/>
      <c r="J42" s="96"/>
      <c r="K42" s="54"/>
      <c r="L42" s="88"/>
      <c r="M42" s="88"/>
      <c r="N42" s="55"/>
      <c r="O42" s="1"/>
    </row>
    <row r="43" spans="1:15" ht="15.75" thickBot="1" x14ac:dyDescent="0.3">
      <c r="A43" s="1"/>
      <c r="B43" s="3"/>
      <c r="C43" s="2"/>
      <c r="D43" s="94"/>
      <c r="E43" s="95"/>
      <c r="F43" s="95"/>
      <c r="G43" s="95"/>
      <c r="H43" s="95"/>
      <c r="I43" s="95"/>
      <c r="J43" s="96"/>
      <c r="K43" s="54"/>
      <c r="L43" s="88"/>
      <c r="M43" s="88"/>
      <c r="N43" s="55"/>
      <c r="O43" s="1"/>
    </row>
    <row r="44" spans="1:15" ht="15.75" thickBot="1" x14ac:dyDescent="0.3">
      <c r="A44" s="1"/>
      <c r="B44" s="3"/>
      <c r="C44" s="2"/>
      <c r="D44" s="94"/>
      <c r="E44" s="95"/>
      <c r="F44" s="95"/>
      <c r="G44" s="95"/>
      <c r="H44" s="95"/>
      <c r="I44" s="95"/>
      <c r="J44" s="96"/>
      <c r="K44" s="54"/>
      <c r="L44" s="88"/>
      <c r="M44" s="88"/>
      <c r="N44" s="55"/>
      <c r="O44" s="1"/>
    </row>
    <row r="45" spans="1:15" ht="15.75" thickBot="1" x14ac:dyDescent="0.3">
      <c r="A45" s="1"/>
      <c r="B45" s="3"/>
      <c r="C45" s="2"/>
      <c r="D45" s="94"/>
      <c r="E45" s="95"/>
      <c r="F45" s="95"/>
      <c r="G45" s="95"/>
      <c r="H45" s="95"/>
      <c r="I45" s="95"/>
      <c r="J45" s="96"/>
      <c r="K45" s="54"/>
      <c r="L45" s="88"/>
      <c r="M45" s="88"/>
      <c r="N45" s="55"/>
      <c r="O45" s="1"/>
    </row>
    <row r="46" spans="1:15" ht="15.75" thickBot="1" x14ac:dyDescent="0.3">
      <c r="A46" s="1"/>
      <c r="B46" s="3"/>
      <c r="C46" s="2"/>
      <c r="D46" s="94"/>
      <c r="E46" s="95"/>
      <c r="F46" s="95"/>
      <c r="G46" s="95"/>
      <c r="H46" s="95"/>
      <c r="I46" s="95"/>
      <c r="J46" s="96"/>
      <c r="K46" s="54"/>
      <c r="L46" s="88"/>
      <c r="M46" s="88"/>
      <c r="N46" s="55"/>
      <c r="O46" s="1"/>
    </row>
    <row r="47" spans="1:1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</sheetData>
  <mergeCells count="51">
    <mergeCell ref="K46:N46"/>
    <mergeCell ref="K44:N44"/>
    <mergeCell ref="K45:N45"/>
    <mergeCell ref="K42:N42"/>
    <mergeCell ref="D46:J46"/>
    <mergeCell ref="D45:J45"/>
    <mergeCell ref="D44:J44"/>
    <mergeCell ref="D43:J43"/>
    <mergeCell ref="D42:J42"/>
    <mergeCell ref="K43:N43"/>
    <mergeCell ref="K41:N41"/>
    <mergeCell ref="D41:J41"/>
    <mergeCell ref="B40:F40"/>
    <mergeCell ref="B39:N39"/>
    <mergeCell ref="L11:N11"/>
    <mergeCell ref="I12:K12"/>
    <mergeCell ref="B15:N15"/>
    <mergeCell ref="B14:G14"/>
    <mergeCell ref="B13:G13"/>
    <mergeCell ref="H13:N13"/>
    <mergeCell ref="H14:N14"/>
    <mergeCell ref="B19:N19"/>
    <mergeCell ref="G20:N20"/>
    <mergeCell ref="B36:N36"/>
    <mergeCell ref="B37:N37"/>
    <mergeCell ref="B38:N38"/>
    <mergeCell ref="L8:M8"/>
    <mergeCell ref="G7:I8"/>
    <mergeCell ref="G9:I9"/>
    <mergeCell ref="F11:H11"/>
    <mergeCell ref="I11:K11"/>
    <mergeCell ref="B9:F9"/>
    <mergeCell ref="B10:N10"/>
    <mergeCell ref="J9:K9"/>
    <mergeCell ref="L9:M9"/>
    <mergeCell ref="B1:C3"/>
    <mergeCell ref="D1:L1"/>
    <mergeCell ref="D2:L2"/>
    <mergeCell ref="D3:L3"/>
    <mergeCell ref="L12:N12"/>
    <mergeCell ref="B11:C11"/>
    <mergeCell ref="B12:C12"/>
    <mergeCell ref="D11:E11"/>
    <mergeCell ref="D12:E12"/>
    <mergeCell ref="F12:H12"/>
    <mergeCell ref="B4:N4"/>
    <mergeCell ref="B5:N5"/>
    <mergeCell ref="B6:N6"/>
    <mergeCell ref="J8:K8"/>
    <mergeCell ref="J7:N7"/>
    <mergeCell ref="B7:F8"/>
  </mergeCells>
  <dataValidations count="3">
    <dataValidation type="list" allowBlank="1" showInputMessage="1" showErrorMessage="1" sqref="N9">
      <formula1>$U$12:$U$14</formula1>
    </dataValidation>
    <dataValidation type="list" allowBlank="1" showInputMessage="1" showErrorMessage="1" sqref="D12:E12">
      <formula1>$T$10:$T$14</formula1>
    </dataValidation>
    <dataValidation type="list" allowBlank="1" showInputMessage="1" showErrorMessage="1" sqref="Q11 G9:I9">
      <formula1>$S$10:$S$12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in="2" max="4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POLITICAS PUBLICAS </vt:lpstr>
      <vt:lpstr>'POLITICAS PUBLICAS 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Heider Madrigal</dc:creator>
  <cp:lastModifiedBy>Lina Maria Pinedo Montalvo</cp:lastModifiedBy>
  <dcterms:created xsi:type="dcterms:W3CDTF">2021-07-23T19:45:12Z</dcterms:created>
  <dcterms:modified xsi:type="dcterms:W3CDTF">2022-05-31T15:20:49Z</dcterms:modified>
</cp:coreProperties>
</file>