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JURIDICA EN SALUD\INDICADORES\"/>
    </mc:Choice>
  </mc:AlternateContent>
  <xr:revisionPtr revIDLastSave="0" documentId="13_ncr:1_{63115A95-19F3-4AF6-851F-436635DDE8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31" i="1" l="1"/>
  <c r="C30" i="1"/>
  <c r="C29" i="1"/>
  <c r="C28" i="1"/>
  <c r="C27" i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<sst xmlns="http://schemas.openxmlformats.org/spreadsheetml/2006/main" count="74" uniqueCount="65">
  <si>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</si>
  <si>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</si>
  <si>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</si>
  <si>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</si>
  <si>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</si>
  <si>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</si>
  <si>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</si>
  <si>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</si>
  <si>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</si>
  <si>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</si>
  <si>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</si>
  <si>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</si>
  <si>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</si>
  <si>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</si>
  <si>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</si>
  <si>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</si>
  <si>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</si>
  <si>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</si>
  <si>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</si>
  <si>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</si>
  <si>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</si>
  <si>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</si>
  <si>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</si>
  <si>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</si>
  <si>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</si>
  <si>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</si>
  <si>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</si>
  <si>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</si>
  <si>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</si>
  <si>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</si>
  <si>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</si>
  <si>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</si>
  <si>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</si>
  <si>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</si>
  <si>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</si>
  <si>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</si>
  <si>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</si>
  <si>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</si>
  <si>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</si>
  <si>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</si>
  <si>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</si>
  <si>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</si>
  <si>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</si>
  <si>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</si>
  <si>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</si>
  <si>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</si>
  <si>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</si>
  <si>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%</t>
  </si>
  <si>
    <t>Apoyo</t>
  </si>
  <si>
    <t>Código:</t>
  </si>
  <si>
    <t>Versión:</t>
  </si>
  <si>
    <t>01</t>
  </si>
  <si>
    <t xml:space="preserve">Fecha: </t>
  </si>
  <si>
    <t>Gestión Juridica en Salud</t>
  </si>
  <si>
    <t>JEFE OFICINA ASESORA JURIDICA 115-03RC</t>
  </si>
  <si>
    <t xml:space="preserve">PROFESIONAL UNIVERSITARIO </t>
  </si>
  <si>
    <t>JEFE OFICINA ASESORA JURIDICA</t>
  </si>
  <si>
    <t>OFICINA ASESORA JURIDICA DE LA SECRETARIA DE SALUD</t>
  </si>
  <si>
    <t>PORCENTAJE DE SOLICITUDES Y DERECHOS DE PETICIONES RESUELTAS OPORTUNAMENTE EN EL TRIMESTRE</t>
  </si>
  <si>
    <t xml:space="preserve">EVALUAR EL PORCENTAJE  DE LAS SOLICITUDES Y DERECHOS DE PETICIONES RESUELTAS OPORTUNAMENTE EN EL TRIMESTRE </t>
  </si>
  <si>
    <t xml:space="preserve"># DE SOLICITUDES Y DERECHOS DE PETICIONES RESUELTAS OPORTUNAMENTE   EN EL TRIMESTRE
 / # DE SOLICITUDES Y DERECHOS DE PETICIONES RADICADAS EN EL TRIMESTRE  x 100
</t>
  </si>
  <si>
    <t>GESTIÓN SALUD</t>
  </si>
  <si>
    <t>GESTION JURIDICA EN SALUD</t>
  </si>
  <si>
    <t>GS-GJUS-IND-02</t>
  </si>
  <si>
    <t>INDICADOR: SOLICITUDES Y DERECHOS DE PETICIONES RESUELTAS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</si>
</sst>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/>
    </xf>
    <xf numFmtId="14" fontId="11" fillId="3" borderId="15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49" fontId="11" fillId="3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E-49C6-A6E5-181E880B6F8A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E-49C6-A6E5-181E880B6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0944"/>
        <c:axId val="-576163120"/>
      </c:barChart>
      <c:catAx>
        <c:axId val="-57616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3120"/>
        <c:crosses val="autoZero"/>
        <c:auto val="1"/>
        <c:lblAlgn val="ctr"/>
        <c:lblOffset val="100"/>
        <c:noMultiLvlLbl val="0"/>
      </c:catAx>
      <c:valAx>
        <c:axId val="-57616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171451</xdr:colOff>
      <xdr:row>0</xdr:row>
      <xdr:rowOff>1</xdr:rowOff>
    </xdr:from>
    <xdr:to>
      <xdr:col>1</xdr:col>
      <xdr:colOff>704851</xdr:colOff>
      <xdr:row>2</xdr:row>
      <xdr:rowOff>283718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1"/>
          <a:ext cx="800100" cy="674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4"/>
  <sheetViews>
    <sheetView showGridLines="0" tabSelected="1" view="pageLayout" zoomScaleNormal="100" zoomScaleSheetLayoutView="100" workbookViewId="0">
      <selection activeCell="B4" sqref="B4:J4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B2" s="122" t="s">
        <v>61</v>
      </c>
      <c r="C2" s="123"/>
      <c r="D2" s="123"/>
      <c r="E2" s="123"/>
      <c r="F2" s="123"/>
      <c r="G2" s="123"/>
      <c r="H2" s="123"/>
      <c r="I2" s="123"/>
      <c r="J2" s="123"/>
      <c r="K2" s="104" t="s">
        <v>49</v>
      </c>
      <c r="L2" s="104"/>
      <c r="M2" s="124" t="s">
        <v>63</v>
      </c>
      <c r="N2" s="124"/>
    </row>
    <row r="3" spans="1:21" ht="24" customHeight="1" x14ac:dyDescent="0.25">
      <c r="B3" s="106" t="s">
        <v>62</v>
      </c>
      <c r="C3" s="107"/>
      <c r="D3" s="107"/>
      <c r="E3" s="107"/>
      <c r="F3" s="107"/>
      <c r="G3" s="107"/>
      <c r="H3" s="107"/>
      <c r="I3" s="107"/>
      <c r="J3" s="108"/>
      <c r="K3" s="104" t="s">
        <v>50</v>
      </c>
      <c r="L3" s="104"/>
      <c r="M3" s="125" t="s">
        <v>51</v>
      </c>
      <c r="N3" s="125"/>
    </row>
    <row r="4" spans="1:21" ht="33.75" customHeight="1" x14ac:dyDescent="0.25">
      <c r="B4" s="106" t="s">
        <v>64</v>
      </c>
      <c r="C4" s="107"/>
      <c r="D4" s="107"/>
      <c r="E4" s="107"/>
      <c r="F4" s="107"/>
      <c r="G4" s="107"/>
      <c r="H4" s="107"/>
      <c r="I4" s="107"/>
      <c r="J4" s="108"/>
      <c r="K4" s="104" t="s">
        <v>52</v>
      </c>
      <c r="L4" s="104"/>
      <c r="M4" s="105">
        <v>44622</v>
      </c>
      <c r="N4" s="105"/>
    </row>
    <row r="5" spans="1:21" ht="15.75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115" t="s">
        <v>58</v>
      </c>
      <c r="C7" s="116"/>
      <c r="D7" s="116"/>
      <c r="E7" s="116"/>
      <c r="F7" s="116"/>
      <c r="G7" s="117"/>
      <c r="H7" s="117"/>
      <c r="I7" s="117"/>
      <c r="J7" s="117"/>
      <c r="K7" s="117"/>
      <c r="L7" s="117"/>
      <c r="M7" s="117"/>
      <c r="N7" s="118"/>
      <c r="O7" s="13"/>
    </row>
    <row r="8" spans="1:21" ht="27" customHeight="1" thickBot="1" x14ac:dyDescent="0.3">
      <c r="A8" s="5"/>
      <c r="B8" s="43" t="s">
        <v>45</v>
      </c>
      <c r="C8" s="44"/>
      <c r="D8" s="45" t="s">
        <v>53</v>
      </c>
      <c r="E8" s="46"/>
      <c r="F8" s="47"/>
      <c r="G8" s="48" t="s">
        <v>46</v>
      </c>
      <c r="H8" s="49"/>
      <c r="I8" s="50"/>
      <c r="J8" s="51" t="s">
        <v>48</v>
      </c>
      <c r="K8" s="52"/>
      <c r="L8" s="52"/>
      <c r="M8" s="52"/>
      <c r="N8" s="53"/>
      <c r="O8" s="15"/>
    </row>
    <row r="9" spans="1:21" ht="15.75" thickBot="1" x14ac:dyDescent="0.3">
      <c r="A9" s="5"/>
      <c r="B9" s="119" t="s">
        <v>0</v>
      </c>
      <c r="C9" s="120"/>
      <c r="D9" s="120"/>
      <c r="E9" s="120"/>
      <c r="F9" s="121"/>
      <c r="G9" s="94" t="s">
        <v>1</v>
      </c>
      <c r="H9" s="95"/>
      <c r="I9" s="96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97"/>
      <c r="C10" s="98"/>
      <c r="D10" s="98"/>
      <c r="E10" s="98"/>
      <c r="F10" s="99"/>
      <c r="G10" s="97"/>
      <c r="H10" s="98"/>
      <c r="I10" s="99"/>
      <c r="J10" s="57" t="s">
        <v>30</v>
      </c>
      <c r="K10" s="59"/>
      <c r="L10" s="89" t="s">
        <v>2</v>
      </c>
      <c r="M10" s="90"/>
      <c r="N10" s="4" t="s">
        <v>3</v>
      </c>
      <c r="O10" s="14"/>
    </row>
    <row r="11" spans="1:21" ht="45" customHeight="1" thickBot="1" x14ac:dyDescent="0.3">
      <c r="A11" s="5"/>
      <c r="B11" s="101" t="s">
        <v>59</v>
      </c>
      <c r="C11" s="102"/>
      <c r="D11" s="102"/>
      <c r="E11" s="102"/>
      <c r="F11" s="103"/>
      <c r="G11" s="57" t="s">
        <v>33</v>
      </c>
      <c r="H11" s="58"/>
      <c r="I11" s="59"/>
      <c r="J11" s="87">
        <v>0</v>
      </c>
      <c r="K11" s="88"/>
      <c r="L11" s="87">
        <v>1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97" t="s">
        <v>7</v>
      </c>
      <c r="C13" s="99"/>
      <c r="D13" s="110" t="s">
        <v>8</v>
      </c>
      <c r="E13" s="111"/>
      <c r="F13" s="89" t="s">
        <v>9</v>
      </c>
      <c r="G13" s="100"/>
      <c r="H13" s="90"/>
      <c r="I13" s="89" t="s">
        <v>10</v>
      </c>
      <c r="J13" s="100"/>
      <c r="K13" s="90"/>
      <c r="L13" s="91" t="s">
        <v>13</v>
      </c>
      <c r="M13" s="92"/>
      <c r="N13" s="93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47</v>
      </c>
      <c r="C14" s="65"/>
      <c r="D14" s="63" t="s">
        <v>35</v>
      </c>
      <c r="E14" s="65"/>
      <c r="F14" s="112" t="s">
        <v>54</v>
      </c>
      <c r="G14" s="113"/>
      <c r="H14" s="114"/>
      <c r="I14" s="112" t="s">
        <v>55</v>
      </c>
      <c r="J14" s="113"/>
      <c r="K14" s="114"/>
      <c r="L14" s="109" t="s">
        <v>56</v>
      </c>
      <c r="M14" s="80"/>
      <c r="N14" s="81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45" customHeight="1" thickBot="1" x14ac:dyDescent="0.3">
      <c r="A16" s="5"/>
      <c r="B16" s="63" t="s">
        <v>57</v>
      </c>
      <c r="C16" s="64"/>
      <c r="D16" s="64"/>
      <c r="E16" s="64"/>
      <c r="F16" s="64"/>
      <c r="G16" s="65"/>
      <c r="H16" s="84" t="s">
        <v>60</v>
      </c>
      <c r="I16" s="85"/>
      <c r="J16" s="85"/>
      <c r="K16" s="85"/>
      <c r="L16" s="85"/>
      <c r="M16" s="85"/>
      <c r="N16" s="86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41</v>
      </c>
      <c r="D18" s="56"/>
      <c r="E18" s="56"/>
      <c r="F18" s="56" t="s">
        <v>42</v>
      </c>
      <c r="G18" s="56"/>
      <c r="H18" s="56" t="s">
        <v>43</v>
      </c>
      <c r="I18" s="56"/>
      <c r="J18" s="56"/>
      <c r="K18" s="56"/>
      <c r="L18" s="56" t="s">
        <v>44</v>
      </c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 t="e">
        <f>C19/C20</f>
        <v>#DIV/0!</v>
      </c>
      <c r="D27" s="26">
        <f>$L$11</f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:D31" si="1">$L$11</f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 t="e">
        <f>F19/F20</f>
        <v>#DIV/0!</v>
      </c>
      <c r="D29" s="26">
        <f t="shared" si="1"/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 t="e">
        <f>H19/H20</f>
        <v>#DIV/0!</v>
      </c>
      <c r="D30" s="26">
        <f t="shared" si="1"/>
        <v>1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 t="e">
        <f>L19/L20</f>
        <v>#DIV/0!</v>
      </c>
      <c r="D31" s="26">
        <f t="shared" si="1"/>
        <v>1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B2:J2"/>
    <mergeCell ref="K2:L2"/>
    <mergeCell ref="M2:N2"/>
    <mergeCell ref="K3:L3"/>
    <mergeCell ref="M3:N3"/>
    <mergeCell ref="K4:L4"/>
    <mergeCell ref="M4:N4"/>
    <mergeCell ref="B3:J3"/>
    <mergeCell ref="B4:J4"/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</mergeCells>
  <dataValidations count="3">
    <dataValidation type="list" allowBlank="1" showInputMessage="1" showErrorMessage="1" sqref="Q13 G11:I11" xr:uid="{00000000-0002-0000-0000-000000000000}">
      <formula1>$S$12:$S$14</formula1>
    </dataValidation>
    <dataValidation type="list" allowBlank="1" showInputMessage="1" showErrorMessage="1" sqref="D14:E14" xr:uid="{00000000-0002-0000-0000-000001000000}">
      <formula1>$T$12:$T$16</formula1>
    </dataValidation>
    <dataValidation type="list" allowBlank="1" showInputMessage="1" showErrorMessage="1" sqref="N11" xr:uid="{00000000-0002-0000-0000-000002000000}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2019-06-18T19:48:05Z</cp:lastPrinted>
  <dcterms:created xsi:type="dcterms:W3CDTF">2017-09-12T16:44:49Z</dcterms:created>
  <dcterms:modified xsi:type="dcterms:W3CDTF">2022-06-01T02:22:48Z</dcterms:modified>
</cp:coreProperties>
</file>