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pinedom\AppData\Roaming\Microsoft\Windows\Network Shortcuts\"/>
    </mc:Choice>
  </mc:AlternateContent>
  <bookViews>
    <workbookView xWindow="0" yWindow="0" windowWidth="24000" windowHeight="11025"/>
  </bookViews>
  <sheets>
    <sheet name="Hoja1" sheetId="1" r:id="rId1"/>
    <sheet name="Hoja2" sheetId="2" r:id="rId2"/>
    <sheet name="Hoja3" sheetId="3" r:id="rId3"/>
  </sheets>
  <externalReferences>
    <externalReference r:id="rId4"/>
  </externalReferences>
  <calcPr calcId="152511"/>
</workbook>
</file>

<file path=xl/calcChain.xml><?xml version="1.0" encoding="utf-8"?>
<calcChain xmlns="http://schemas.openxmlformats.org/spreadsheetml/2006/main">
  <c r="C34" i="1" l="1"/>
  <c r="B34" i="1"/>
  <c r="C33" i="1"/>
  <c r="B33" i="1"/>
  <c r="C32" i="1"/>
  <c r="B32" i="1"/>
  <c r="C31" i="1"/>
  <c r="B31" i="1"/>
  <c r="C30" i="1"/>
  <c r="B30" i="1"/>
  <c r="C29" i="1"/>
  <c r="B29" i="1"/>
  <c r="C28" i="1"/>
  <c r="B28" i="1"/>
  <c r="C27" i="1"/>
  <c r="B27" i="1"/>
  <c r="C26" i="1"/>
  <c r="B26" i="1"/>
  <c r="C25" i="1"/>
  <c r="B25" i="1"/>
  <c r="C24" i="1"/>
  <c r="B24" i="1"/>
  <c r="C23" i="1"/>
  <c r="B23" i="1"/>
</calcChain>
</file>

<file path=xl/sharedStrings.xml><?xml version="1.0" encoding="utf-8"?>
<sst xmlns="http://schemas.openxmlformats.org/spreadsheetml/2006/main" count="74" uniqueCount="60">
  <si>
    <t xml:space="preserve">DEFINICION DEL INDICADOR </t>
  </si>
  <si>
    <t>PROCESO M02. TRAMITAR ACCIONES JUDICIALES Y LITIGIOS</t>
  </si>
  <si>
    <t xml:space="preserve">OBJETIVO DEL INDICADOR </t>
  </si>
  <si>
    <t xml:space="preserve">TIPO DE INDICADOR </t>
  </si>
  <si>
    <t>META OBJETIVO</t>
  </si>
  <si>
    <t>LINEA BASE</t>
  </si>
  <si>
    <t xml:space="preserve">META </t>
  </si>
  <si>
    <t xml:space="preserve">TENDENCIA </t>
  </si>
  <si>
    <t>Medir la eficacia de la SE en trámite de acciones judiciales según los términos de cada acción.</t>
  </si>
  <si>
    <t xml:space="preserve">EFICACIA </t>
  </si>
  <si>
    <t>DISMINUIR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</si>
  <si>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</si>
  <si>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</si>
  <si>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</si>
  <si>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</si>
  <si>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</si>
  <si>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ACTORES INTERESADOS EN EL RESULTADO </t>
  </si>
  <si>
    <t>Porcentaje</t>
  </si>
  <si>
    <t>MENSUAL</t>
  </si>
  <si>
    <t>Auxiliar Administrativo de Jurídica del SE</t>
  </si>
  <si>
    <t>Profesional especializado de Jurídica del SE</t>
  </si>
  <si>
    <t xml:space="preserve">Secretaría de Educación Ministerio de Educación
</t>
  </si>
  <si>
    <t xml:space="preserve">FUENTE DE INFORMACION </t>
  </si>
  <si>
    <t>FÓRMULA DE CALCULO</t>
  </si>
  <si>
    <t>Formato control de seguimiento a solicitudes, ver anexo instructivo M02.01.F01. Control de seguimiento a solicitudes</t>
  </si>
  <si>
    <t>ETAJP= (NAJC / NAJR) * 100
Eficacia en el trámite de acciones judiciales por período de tiempo = (Número de acciones judiciales contestadas dentro de los términos en un período de tiempo / Número de acciones judiciales reportadas por período de tiempo) * 100</t>
  </si>
  <si>
    <t xml:space="preserve">COMPORTAMIENTO INDICADOR </t>
  </si>
  <si>
    <t>MESES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</si>
  <si>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</si>
  <si>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</si>
  <si>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</si>
  <si>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</si>
  <si>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</si>
  <si>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</si>
  <si>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</si>
  <si>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</si>
  <si>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</si>
  <si>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</si>
  <si>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</si>
  <si>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</si>
  <si>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DATO NUMERADOR</t>
  </si>
  <si>
    <t xml:space="preserve">DATO DENOMINADOR </t>
  </si>
  <si>
    <t xml:space="preserve">MEDICIÓN </t>
  </si>
  <si>
    <t>PERIODO</t>
  </si>
  <si>
    <t>RESULTADOPERIODO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</si>
  <si>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</si>
  <si>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</si>
  <si>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</si>
  <si>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</si>
  <si>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</si>
  <si>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>META NO LOGRADA</t>
  </si>
  <si>
    <t xml:space="preserve">ANALISIS DE CAUSAS </t>
  </si>
  <si>
    <t xml:space="preserve">ACCIONES PROPUESTAS </t>
  </si>
  <si>
    <t xml:space="preserve">Gestion de educacion </t>
  </si>
  <si>
    <t>Cód.. Doc.</t>
  </si>
  <si>
    <t xml:space="preserve">Versión </t>
  </si>
  <si>
    <t>Fecha</t>
  </si>
  <si>
    <t xml:space="preserve">Proceso: Gestion e asuntos legales y publicos </t>
  </si>
  <si>
    <t>Indicador  de gestion No2</t>
  </si>
  <si>
    <t>GE-GAL-AJU-IND-02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</si>
</sst>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9"/>
      <color theme="1"/>
      <name val="Arial"/>
      <family val="2"/>
    </font>
    <font>
      <b/>
      <sz val="9"/>
      <color theme="1"/>
      <name val="Calibri"/>
      <family val="2"/>
      <scheme val="minor"/>
    </font>
    <font>
      <b/>
      <sz val="8"/>
      <color theme="1"/>
      <name val="Arial"/>
      <family val="2"/>
    </font>
    <font>
      <sz val="9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0" fillId="2" borderId="0" xfId="0" applyFill="1"/>
    <xf numFmtId="0" fontId="1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3" fillId="2" borderId="10" xfId="0" applyFont="1" applyFill="1" applyBorder="1" applyAlignment="1">
      <alignment vertical="center" wrapText="1"/>
    </xf>
    <xf numFmtId="0" fontId="0" fillId="2" borderId="0" xfId="0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0" fillId="2" borderId="5" xfId="0" applyFill="1" applyBorder="1"/>
    <xf numFmtId="9" fontId="0" fillId="0" borderId="10" xfId="0" applyNumberFormat="1" applyBorder="1" applyAlignment="1">
      <alignment horizontal="center"/>
    </xf>
    <xf numFmtId="0" fontId="0" fillId="2" borderId="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0" fontId="6" fillId="3" borderId="10" xfId="0" applyFont="1" applyFill="1" applyBorder="1"/>
    <xf numFmtId="0" fontId="6" fillId="3" borderId="1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0" fillId="0" borderId="1" xfId="0" applyBorder="1" applyAlignment="1"/>
    <xf numFmtId="0" fontId="0" fillId="0" borderId="10" xfId="0" applyBorder="1" applyAlignment="1"/>
    <xf numFmtId="0" fontId="7" fillId="4" borderId="14" xfId="0" applyFont="1" applyFill="1" applyBorder="1" applyAlignment="1">
      <alignment horizontal="center" vertical="center"/>
    </xf>
    <xf numFmtId="0" fontId="8" fillId="4" borderId="14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/>
    </xf>
    <xf numFmtId="0" fontId="7" fillId="4" borderId="13" xfId="0" applyFont="1" applyFill="1" applyBorder="1" applyAlignment="1">
      <alignment horizontal="center"/>
    </xf>
    <xf numFmtId="0" fontId="7" fillId="4" borderId="15" xfId="0" applyFont="1" applyFill="1" applyBorder="1" applyAlignment="1">
      <alignment horizontal="center" vertical="center"/>
    </xf>
    <xf numFmtId="0" fontId="7" fillId="4" borderId="16" xfId="0" applyFont="1" applyFill="1" applyBorder="1" applyAlignment="1">
      <alignment horizontal="center" vertical="center"/>
    </xf>
    <xf numFmtId="0" fontId="7" fillId="4" borderId="17" xfId="0" applyFont="1" applyFill="1" applyBorder="1" applyAlignment="1">
      <alignment horizontal="center" vertical="center"/>
    </xf>
    <xf numFmtId="0" fontId="7" fillId="4" borderId="14" xfId="0" applyFont="1" applyFill="1" applyBorder="1" applyAlignment="1">
      <alignment horizontal="center"/>
    </xf>
    <xf numFmtId="0" fontId="7" fillId="4" borderId="18" xfId="0" applyFont="1" applyFill="1" applyBorder="1" applyAlignment="1">
      <alignment horizontal="center" vertical="center"/>
    </xf>
    <xf numFmtId="0" fontId="7" fillId="4" borderId="19" xfId="0" applyFont="1" applyFill="1" applyBorder="1" applyAlignment="1">
      <alignment horizontal="center" vertical="center"/>
    </xf>
    <xf numFmtId="0" fontId="7" fillId="4" borderId="20" xfId="0" applyFont="1" applyFill="1" applyBorder="1" applyAlignment="1">
      <alignment horizontal="center" vertical="center"/>
    </xf>
    <xf numFmtId="0" fontId="8" fillId="4" borderId="21" xfId="0" applyFont="1" applyFill="1" applyBorder="1" applyAlignment="1">
      <alignment horizontal="center" vertical="center"/>
    </xf>
    <xf numFmtId="14" fontId="7" fillId="4" borderId="14" xfId="0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9" fontId="0" fillId="2" borderId="1" xfId="0" applyNumberFormat="1" applyFill="1" applyBorder="1" applyAlignment="1">
      <alignment horizontal="center" vertical="center" wrapText="1"/>
    </xf>
    <xf numFmtId="9" fontId="0" fillId="2" borderId="2" xfId="0" applyNumberFormat="1" applyFill="1" applyBorder="1" applyAlignment="1">
      <alignment horizontal="center" vertical="center" wrapText="1"/>
    </xf>
    <xf numFmtId="9" fontId="0" fillId="2" borderId="3" xfId="0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9" fontId="3" fillId="2" borderId="1" xfId="0" applyNumberFormat="1" applyFont="1" applyFill="1" applyBorder="1" applyAlignment="1">
      <alignment horizontal="center" vertical="center"/>
    </xf>
    <xf numFmtId="9" fontId="3" fillId="2" borderId="3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'[1]P-M02-003'!$C$18</c:f>
              <c:strCache>
                <c:ptCount val="1"/>
                <c:pt idx="0">
                  <c:v>RESULTADOPERIODO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'[1]P-M02-003'!$B$19:$B$30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'[1]P-M02-003'!$C$19:$C$30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ser>
          <c:idx val="1"/>
          <c:order val="1"/>
          <c:tx>
            <c:strRef>
              <c:f>'[1]P-M02-003'!$D$18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'[1]P-M02-003'!$B$19:$B$30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'[1]P-M02-003'!$D$19:$D$30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0548576"/>
        <c:axId val="190549136"/>
      </c:barChart>
      <c:catAx>
        <c:axId val="1905485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90549136"/>
        <c:crosses val="autoZero"/>
        <c:auto val="1"/>
        <c:lblAlgn val="ctr"/>
        <c:lblOffset val="100"/>
        <c:noMultiLvlLbl val="0"/>
      </c:catAx>
      <c:valAx>
        <c:axId val="190549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905485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454024</xdr:colOff>
      <xdr:row>21</xdr:row>
      <xdr:rowOff>171449</xdr:rowOff>
    </xdr:from>
    <xdr:to>
      <xdr:col>12</xdr:col>
      <xdr:colOff>387349</xdr:colOff>
      <xdr:row>36</xdr:row>
      <xdr:rowOff>25400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0</xdr:col>
      <xdr:colOff>0</xdr:colOff>
      <xdr:row>0</xdr:row>
      <xdr:rowOff>9525</xdr:rowOff>
    </xdr:from>
    <xdr:ext cx="752475" cy="962025"/>
    <xdr:pic>
      <xdr:nvPicPr>
        <xdr:cNvPr id="3" name="Imagen 2">
          <a:extLst>
            <a:ext uri="{FF2B5EF4-FFF2-40B4-BE49-F238E27FC236}">
              <a16:creationId xmlns:a16="http://schemas.microsoft.com/office/drawing/2014/main" xmlns="" id="{00000000-0008-0000-0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9525"/>
          <a:ext cx="752475" cy="962025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gilc/Desktop/CARPETA%20PARA%20REVISION/INIDICADORES%20REVISADOS%202021/3.%20GESTION%20DE%20ASUNTOS%20LEGALES%20Y%20PUBLICOS%20OK/INDICADOR%201%20ASUNTOS%20LEGAL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-M01  ASUNTOS DISCIPLINARIOS"/>
      <sheetName val="P-M02.001"/>
      <sheetName val="P-M02-002"/>
      <sheetName val="P-M02-003"/>
      <sheetName val="P-M03-001"/>
      <sheetName val="P-M03-002"/>
    </sheetNames>
    <sheetDataSet>
      <sheetData sheetId="0"/>
      <sheetData sheetId="1"/>
      <sheetData sheetId="2"/>
      <sheetData sheetId="3">
        <row r="18">
          <cell r="C18" t="str">
            <v>RESULTADOPERIODO</v>
          </cell>
          <cell r="D18" t="str">
            <v>META OBJETIVO</v>
          </cell>
        </row>
        <row r="19">
          <cell r="B19" t="str">
            <v>ENE</v>
          </cell>
          <cell r="C19" t="e">
            <v>#DIV/0!</v>
          </cell>
          <cell r="D19">
            <v>0</v>
          </cell>
        </row>
        <row r="20">
          <cell r="B20" t="str">
            <v>FEB</v>
          </cell>
          <cell r="C20" t="e">
            <v>#DIV/0!</v>
          </cell>
          <cell r="D20">
            <v>0</v>
          </cell>
        </row>
        <row r="21">
          <cell r="B21" t="str">
            <v>MAR</v>
          </cell>
          <cell r="C21" t="e">
            <v>#DIV/0!</v>
          </cell>
          <cell r="D21">
            <v>0</v>
          </cell>
        </row>
        <row r="22">
          <cell r="B22" t="str">
            <v>ABR</v>
          </cell>
          <cell r="C22" t="e">
            <v>#DIV/0!</v>
          </cell>
          <cell r="D22">
            <v>0</v>
          </cell>
        </row>
        <row r="23">
          <cell r="B23" t="str">
            <v>MAY</v>
          </cell>
          <cell r="C23" t="e">
            <v>#DIV/0!</v>
          </cell>
          <cell r="D23">
            <v>0</v>
          </cell>
        </row>
        <row r="24">
          <cell r="B24" t="str">
            <v>JUN</v>
          </cell>
          <cell r="C24" t="e">
            <v>#DIV/0!</v>
          </cell>
          <cell r="D24">
            <v>0</v>
          </cell>
        </row>
        <row r="25">
          <cell r="B25" t="str">
            <v>JUL</v>
          </cell>
          <cell r="C25" t="e">
            <v>#DIV/0!</v>
          </cell>
          <cell r="D25">
            <v>0</v>
          </cell>
        </row>
        <row r="26">
          <cell r="B26" t="str">
            <v>AGO</v>
          </cell>
          <cell r="C26" t="e">
            <v>#DIV/0!</v>
          </cell>
          <cell r="D26">
            <v>0</v>
          </cell>
        </row>
        <row r="27">
          <cell r="B27" t="str">
            <v>SEP</v>
          </cell>
          <cell r="C27" t="e">
            <v>#DIV/0!</v>
          </cell>
          <cell r="D27">
            <v>0</v>
          </cell>
        </row>
        <row r="28">
          <cell r="B28" t="str">
            <v>OCT</v>
          </cell>
          <cell r="C28" t="e">
            <v>#DIV/0!</v>
          </cell>
          <cell r="D28">
            <v>0</v>
          </cell>
        </row>
        <row r="29">
          <cell r="B29" t="str">
            <v>NOV</v>
          </cell>
          <cell r="C29" t="e">
            <v>#DIV/0!</v>
          </cell>
          <cell r="D29">
            <v>0</v>
          </cell>
        </row>
        <row r="30">
          <cell r="B30" t="str">
            <v>DIC</v>
          </cell>
          <cell r="C30" t="e">
            <v>#DIV/0!</v>
          </cell>
          <cell r="D30">
            <v>0</v>
          </cell>
        </row>
      </sheetData>
      <sheetData sheetId="4"/>
      <sheetData sheetId="5">
        <row r="18">
          <cell r="C18" t="str">
            <v>RESULTADOPERIODO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9"/>
  <sheetViews>
    <sheetView tabSelected="1" workbookViewId="0">
      <selection activeCell="H5" sqref="H5:I5"/>
    </sheetView>
  </sheetViews>
  <sheetFormatPr baseColWidth="10" defaultRowHeight="15" x14ac:dyDescent="0.25"/>
  <sheetData>
    <row r="1" spans="1:14" ht="15" customHeight="1" x14ac:dyDescent="0.25">
      <c r="B1" s="28" t="s">
        <v>53</v>
      </c>
      <c r="C1" s="28"/>
      <c r="D1" s="28"/>
      <c r="E1" s="28"/>
      <c r="F1" s="28"/>
      <c r="G1" s="28"/>
      <c r="H1" s="29" t="s">
        <v>54</v>
      </c>
      <c r="I1" s="29"/>
      <c r="J1" s="30" t="s">
        <v>59</v>
      </c>
      <c r="K1" s="30"/>
      <c r="L1" s="30"/>
      <c r="M1" s="30"/>
    </row>
    <row r="2" spans="1:14" ht="15" customHeight="1" x14ac:dyDescent="0.25">
      <c r="B2" s="28"/>
      <c r="C2" s="28"/>
      <c r="D2" s="28"/>
      <c r="E2" s="28"/>
      <c r="F2" s="28"/>
      <c r="G2" s="28"/>
      <c r="H2" s="29"/>
      <c r="I2" s="29"/>
      <c r="J2" s="30"/>
      <c r="K2" s="30"/>
      <c r="L2" s="30"/>
      <c r="M2" s="30"/>
    </row>
    <row r="3" spans="1:14" ht="15" customHeight="1" x14ac:dyDescent="0.25">
      <c r="B3" s="28"/>
      <c r="C3" s="28"/>
      <c r="D3" s="28"/>
      <c r="E3" s="28"/>
      <c r="F3" s="28"/>
      <c r="G3" s="28"/>
      <c r="H3" s="29"/>
      <c r="I3" s="29"/>
      <c r="J3" s="31"/>
      <c r="K3" s="31"/>
      <c r="L3" s="31"/>
      <c r="M3" s="31"/>
    </row>
    <row r="4" spans="1:14" ht="15.75" x14ac:dyDescent="0.25">
      <c r="B4" s="32" t="s">
        <v>57</v>
      </c>
      <c r="C4" s="33"/>
      <c r="D4" s="33"/>
      <c r="E4" s="33"/>
      <c r="F4" s="33"/>
      <c r="G4" s="34"/>
      <c r="H4" s="29" t="s">
        <v>55</v>
      </c>
      <c r="I4" s="29"/>
      <c r="J4" s="35">
        <v>1</v>
      </c>
      <c r="K4" s="35"/>
      <c r="L4" s="35"/>
      <c r="M4" s="35"/>
    </row>
    <row r="5" spans="1:14" ht="16.5" thickBot="1" x14ac:dyDescent="0.3">
      <c r="A5" s="1"/>
      <c r="B5" s="36" t="s">
        <v>58</v>
      </c>
      <c r="C5" s="37"/>
      <c r="D5" s="37"/>
      <c r="E5" s="37"/>
      <c r="F5" s="37"/>
      <c r="G5" s="38"/>
      <c r="H5" s="39" t="s">
        <v>56</v>
      </c>
      <c r="I5" s="39"/>
      <c r="J5" s="40">
        <v>44433</v>
      </c>
      <c r="K5" s="35"/>
      <c r="L5" s="35"/>
      <c r="M5" s="35"/>
      <c r="N5" s="1"/>
    </row>
    <row r="6" spans="1:14" ht="15.75" thickBot="1" x14ac:dyDescent="0.3">
      <c r="A6" s="90" t="s">
        <v>0</v>
      </c>
      <c r="B6" s="91"/>
      <c r="C6" s="91"/>
      <c r="D6" s="91"/>
      <c r="E6" s="91"/>
      <c r="F6" s="91"/>
      <c r="G6" s="91"/>
      <c r="H6" s="91"/>
      <c r="I6" s="91"/>
      <c r="J6" s="91"/>
      <c r="K6" s="91"/>
      <c r="L6" s="91"/>
      <c r="M6" s="92"/>
      <c r="N6" s="2"/>
    </row>
    <row r="7" spans="1:14" ht="15.75" thickBot="1" x14ac:dyDescent="0.3">
      <c r="A7" s="93" t="s">
        <v>1</v>
      </c>
      <c r="B7" s="94"/>
      <c r="C7" s="94"/>
      <c r="D7" s="94"/>
      <c r="E7" s="94"/>
      <c r="F7" s="94"/>
      <c r="G7" s="94"/>
      <c r="H7" s="94"/>
      <c r="I7" s="94"/>
      <c r="J7" s="94"/>
      <c r="K7" s="94"/>
      <c r="L7" s="94"/>
      <c r="M7" s="95"/>
      <c r="N7" s="2"/>
    </row>
    <row r="8" spans="1:14" ht="15.75" thickBot="1" x14ac:dyDescent="0.3">
      <c r="A8" s="96"/>
      <c r="B8" s="97"/>
      <c r="C8" s="97"/>
      <c r="D8" s="97"/>
      <c r="E8" s="97"/>
      <c r="F8" s="97"/>
      <c r="G8" s="97"/>
      <c r="H8" s="97"/>
      <c r="I8" s="97"/>
      <c r="J8" s="97"/>
      <c r="K8" s="97"/>
      <c r="L8" s="97"/>
      <c r="M8" s="98"/>
      <c r="N8" s="3"/>
    </row>
    <row r="9" spans="1:14" ht="15.75" thickBot="1" x14ac:dyDescent="0.3">
      <c r="A9" s="99" t="s">
        <v>2</v>
      </c>
      <c r="B9" s="100"/>
      <c r="C9" s="100"/>
      <c r="D9" s="100"/>
      <c r="E9" s="101"/>
      <c r="F9" s="99" t="s">
        <v>3</v>
      </c>
      <c r="G9" s="100"/>
      <c r="H9" s="101"/>
      <c r="I9" s="67" t="s">
        <v>4</v>
      </c>
      <c r="J9" s="68"/>
      <c r="K9" s="68"/>
      <c r="L9" s="68"/>
      <c r="M9" s="69"/>
      <c r="N9" s="1"/>
    </row>
    <row r="10" spans="1:14" ht="15.75" thickBot="1" x14ac:dyDescent="0.3">
      <c r="A10" s="83"/>
      <c r="B10" s="102"/>
      <c r="C10" s="102"/>
      <c r="D10" s="102"/>
      <c r="E10" s="84"/>
      <c r="F10" s="83"/>
      <c r="G10" s="102"/>
      <c r="H10" s="84"/>
      <c r="I10" s="67" t="s">
        <v>5</v>
      </c>
      <c r="J10" s="69"/>
      <c r="K10" s="75" t="s">
        <v>6</v>
      </c>
      <c r="L10" s="77"/>
      <c r="M10" s="4" t="s">
        <v>7</v>
      </c>
      <c r="N10" s="5"/>
    </row>
    <row r="11" spans="1:14" ht="40.5" customHeight="1" thickBot="1" x14ac:dyDescent="0.3">
      <c r="A11" s="75" t="s">
        <v>8</v>
      </c>
      <c r="B11" s="76"/>
      <c r="C11" s="76"/>
      <c r="D11" s="76"/>
      <c r="E11" s="77"/>
      <c r="F11" s="67" t="s">
        <v>9</v>
      </c>
      <c r="G11" s="68"/>
      <c r="H11" s="69"/>
      <c r="I11" s="78">
        <v>1</v>
      </c>
      <c r="J11" s="79"/>
      <c r="K11" s="78">
        <v>1</v>
      </c>
      <c r="L11" s="69"/>
      <c r="M11" s="6" t="s">
        <v>10</v>
      </c>
      <c r="N11" s="1"/>
    </row>
    <row r="12" spans="1:14" ht="15.75" thickBot="1" x14ac:dyDescent="0.3">
      <c r="A12" s="80" t="s">
        <v>11</v>
      </c>
      <c r="B12" s="81"/>
      <c r="C12" s="81"/>
      <c r="D12" s="81"/>
      <c r="E12" s="81"/>
      <c r="F12" s="81"/>
      <c r="G12" s="81"/>
      <c r="H12" s="81"/>
      <c r="I12" s="81"/>
      <c r="J12" s="81"/>
      <c r="K12" s="81"/>
      <c r="L12" s="81"/>
      <c r="M12" s="82"/>
      <c r="N12" s="1"/>
    </row>
    <row r="13" spans="1:14" ht="15.75" thickBot="1" x14ac:dyDescent="0.3">
      <c r="A13" s="83" t="s">
        <v>12</v>
      </c>
      <c r="B13" s="84"/>
      <c r="C13" s="85" t="s">
        <v>13</v>
      </c>
      <c r="D13" s="86"/>
      <c r="E13" s="75" t="s">
        <v>14</v>
      </c>
      <c r="F13" s="76"/>
      <c r="G13" s="77"/>
      <c r="H13" s="75" t="s">
        <v>15</v>
      </c>
      <c r="I13" s="76"/>
      <c r="J13" s="77"/>
      <c r="K13" s="87" t="s">
        <v>16</v>
      </c>
      <c r="L13" s="88"/>
      <c r="M13" s="89"/>
      <c r="N13" s="1"/>
    </row>
    <row r="14" spans="1:14" ht="15.75" thickBot="1" x14ac:dyDescent="0.3">
      <c r="A14" s="59" t="s">
        <v>17</v>
      </c>
      <c r="B14" s="60"/>
      <c r="C14" s="59" t="s">
        <v>18</v>
      </c>
      <c r="D14" s="60"/>
      <c r="E14" s="61" t="s">
        <v>19</v>
      </c>
      <c r="F14" s="62"/>
      <c r="G14" s="63"/>
      <c r="H14" s="61" t="s">
        <v>20</v>
      </c>
      <c r="I14" s="62"/>
      <c r="J14" s="63"/>
      <c r="K14" s="64" t="s">
        <v>21</v>
      </c>
      <c r="L14" s="65"/>
      <c r="M14" s="66"/>
      <c r="N14" s="1"/>
    </row>
    <row r="15" spans="1:14" ht="15.75" thickBot="1" x14ac:dyDescent="0.3">
      <c r="A15" s="67" t="s">
        <v>22</v>
      </c>
      <c r="B15" s="68"/>
      <c r="C15" s="68"/>
      <c r="D15" s="68"/>
      <c r="E15" s="68"/>
      <c r="F15" s="69"/>
      <c r="G15" s="67" t="s">
        <v>23</v>
      </c>
      <c r="H15" s="68"/>
      <c r="I15" s="68"/>
      <c r="J15" s="68"/>
      <c r="K15" s="68"/>
      <c r="L15" s="68"/>
      <c r="M15" s="69"/>
      <c r="N15" s="1"/>
    </row>
    <row r="16" spans="1:14" ht="15.75" thickBot="1" x14ac:dyDescent="0.3">
      <c r="A16" s="64" t="s">
        <v>24</v>
      </c>
      <c r="B16" s="65"/>
      <c r="C16" s="65"/>
      <c r="D16" s="65"/>
      <c r="E16" s="65"/>
      <c r="F16" s="66"/>
      <c r="G16" s="64" t="s">
        <v>25</v>
      </c>
      <c r="H16" s="65"/>
      <c r="I16" s="65"/>
      <c r="J16" s="65"/>
      <c r="K16" s="65"/>
      <c r="L16" s="65"/>
      <c r="M16" s="66"/>
      <c r="N16" s="1"/>
    </row>
    <row r="17" spans="1:14" ht="15.75" thickBot="1" x14ac:dyDescent="0.3">
      <c r="A17" s="70" t="s">
        <v>26</v>
      </c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2"/>
      <c r="N17" s="1"/>
    </row>
    <row r="18" spans="1:14" ht="15.75" thickBot="1" x14ac:dyDescent="0.3">
      <c r="A18" s="7" t="s">
        <v>27</v>
      </c>
      <c r="B18" s="7" t="s">
        <v>28</v>
      </c>
      <c r="C18" s="8" t="s">
        <v>29</v>
      </c>
      <c r="D18" s="7" t="s">
        <v>30</v>
      </c>
      <c r="E18" s="7" t="s">
        <v>31</v>
      </c>
      <c r="F18" s="7" t="s">
        <v>32</v>
      </c>
      <c r="G18" s="7" t="s">
        <v>33</v>
      </c>
      <c r="H18" s="7" t="s">
        <v>34</v>
      </c>
      <c r="I18" s="7" t="s">
        <v>35</v>
      </c>
      <c r="J18" s="7" t="s">
        <v>36</v>
      </c>
      <c r="K18" s="7" t="s">
        <v>37</v>
      </c>
      <c r="L18" s="7" t="s">
        <v>38</v>
      </c>
      <c r="M18" s="7" t="s">
        <v>39</v>
      </c>
      <c r="N18" s="1"/>
    </row>
    <row r="19" spans="1:14" ht="36.75" thickBot="1" x14ac:dyDescent="0.3">
      <c r="A19" s="9" t="s">
        <v>40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"/>
    </row>
    <row r="20" spans="1:14" ht="36.75" thickBot="1" x14ac:dyDescent="0.3">
      <c r="A20" s="9" t="s">
        <v>41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"/>
    </row>
    <row r="21" spans="1:14" ht="15.75" thickBot="1" x14ac:dyDescent="0.3">
      <c r="A21" s="70" t="s">
        <v>42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2"/>
      <c r="N21" s="1"/>
    </row>
    <row r="22" spans="1:14" ht="23.25" thickBot="1" x14ac:dyDescent="0.3">
      <c r="A22" s="11" t="s">
        <v>43</v>
      </c>
      <c r="B22" s="12" t="s">
        <v>44</v>
      </c>
      <c r="C22" s="12" t="s">
        <v>4</v>
      </c>
      <c r="D22" s="1"/>
      <c r="E22" s="13"/>
      <c r="F22" s="73"/>
      <c r="G22" s="73"/>
      <c r="H22" s="73"/>
      <c r="I22" s="73"/>
      <c r="J22" s="73"/>
      <c r="K22" s="73"/>
      <c r="L22" s="73"/>
      <c r="M22" s="74"/>
      <c r="N22" s="1"/>
    </row>
    <row r="23" spans="1:14" ht="15.75" thickBot="1" x14ac:dyDescent="0.3">
      <c r="A23" s="10" t="s">
        <v>28</v>
      </c>
      <c r="B23" s="14" t="e">
        <f>(B19/B20)*100%</f>
        <v>#DIV/0!</v>
      </c>
      <c r="C23" s="14">
        <f>$L$11</f>
        <v>0</v>
      </c>
      <c r="D23" s="1"/>
      <c r="E23" s="15"/>
      <c r="F23" s="15"/>
      <c r="G23" s="15"/>
      <c r="H23" s="15"/>
      <c r="I23" s="15"/>
      <c r="J23" s="15"/>
      <c r="K23" s="15"/>
      <c r="L23" s="15"/>
      <c r="M23" s="16"/>
      <c r="N23" s="1"/>
    </row>
    <row r="24" spans="1:14" ht="15.75" thickBot="1" x14ac:dyDescent="0.3">
      <c r="A24" s="10" t="s">
        <v>29</v>
      </c>
      <c r="B24" s="14" t="e">
        <f>(C19/C20)*100%</f>
        <v>#DIV/0!</v>
      </c>
      <c r="C24" s="14">
        <f t="shared" ref="C24:C34" si="0">$L$11</f>
        <v>0</v>
      </c>
      <c r="D24" s="1"/>
      <c r="E24" s="15"/>
      <c r="F24" s="15"/>
      <c r="G24" s="15"/>
      <c r="H24" s="15"/>
      <c r="I24" s="15"/>
      <c r="J24" s="15"/>
      <c r="K24" s="15"/>
      <c r="L24" s="15"/>
      <c r="M24" s="16"/>
      <c r="N24" s="1"/>
    </row>
    <row r="25" spans="1:14" ht="15.75" thickBot="1" x14ac:dyDescent="0.3">
      <c r="A25" s="10" t="s">
        <v>30</v>
      </c>
      <c r="B25" s="14" t="e">
        <f>(D19/D20)*100%</f>
        <v>#DIV/0!</v>
      </c>
      <c r="C25" s="14">
        <f t="shared" si="0"/>
        <v>0</v>
      </c>
      <c r="D25" s="1"/>
      <c r="E25" s="15"/>
      <c r="F25" s="15"/>
      <c r="G25" s="15"/>
      <c r="H25" s="15"/>
      <c r="I25" s="15"/>
      <c r="J25" s="15"/>
      <c r="K25" s="15"/>
      <c r="L25" s="15"/>
      <c r="M25" s="16"/>
      <c r="N25" s="1"/>
    </row>
    <row r="26" spans="1:14" ht="15.75" thickBot="1" x14ac:dyDescent="0.3">
      <c r="A26" s="10" t="s">
        <v>31</v>
      </c>
      <c r="B26" s="14" t="e">
        <f>(E19/E20)*100%</f>
        <v>#DIV/0!</v>
      </c>
      <c r="C26" s="14">
        <f t="shared" si="0"/>
        <v>0</v>
      </c>
      <c r="D26" s="1"/>
      <c r="E26" s="15"/>
      <c r="F26" s="15"/>
      <c r="G26" s="15"/>
      <c r="H26" s="15"/>
      <c r="I26" s="15"/>
      <c r="J26" s="15"/>
      <c r="K26" s="15"/>
      <c r="L26" s="15"/>
      <c r="M26" s="16"/>
      <c r="N26" s="1"/>
    </row>
    <row r="27" spans="1:14" ht="15.75" thickBot="1" x14ac:dyDescent="0.3">
      <c r="A27" s="10" t="s">
        <v>32</v>
      </c>
      <c r="B27" s="14" t="e">
        <f>(F19/F20)*100%</f>
        <v>#DIV/0!</v>
      </c>
      <c r="C27" s="14">
        <f t="shared" si="0"/>
        <v>0</v>
      </c>
      <c r="D27" s="1"/>
      <c r="E27" s="15"/>
      <c r="F27" s="15"/>
      <c r="G27" s="15"/>
      <c r="H27" s="15"/>
      <c r="I27" s="15"/>
      <c r="J27" s="15"/>
      <c r="K27" s="15"/>
      <c r="L27" s="15"/>
      <c r="M27" s="16"/>
      <c r="N27" s="1"/>
    </row>
    <row r="28" spans="1:14" ht="15.75" thickBot="1" x14ac:dyDescent="0.3">
      <c r="A28" s="10" t="s">
        <v>33</v>
      </c>
      <c r="B28" s="14" t="e">
        <f>(G19/G20)*100%</f>
        <v>#DIV/0!</v>
      </c>
      <c r="C28" s="14">
        <f t="shared" si="0"/>
        <v>0</v>
      </c>
      <c r="D28" s="1"/>
      <c r="E28" s="15"/>
      <c r="F28" s="15"/>
      <c r="G28" s="15"/>
      <c r="H28" s="15"/>
      <c r="I28" s="15"/>
      <c r="J28" s="15"/>
      <c r="K28" s="15"/>
      <c r="L28" s="15"/>
      <c r="M28" s="16"/>
      <c r="N28" s="1"/>
    </row>
    <row r="29" spans="1:14" ht="15.75" thickBot="1" x14ac:dyDescent="0.3">
      <c r="A29" s="10" t="s">
        <v>34</v>
      </c>
      <c r="B29" s="14" t="e">
        <f>(H19/H20)*100%</f>
        <v>#DIV/0!</v>
      </c>
      <c r="C29" s="14">
        <f t="shared" si="0"/>
        <v>0</v>
      </c>
      <c r="D29" s="1"/>
      <c r="E29" s="15"/>
      <c r="F29" s="15"/>
      <c r="G29" s="15"/>
      <c r="H29" s="15"/>
      <c r="I29" s="15"/>
      <c r="J29" s="15"/>
      <c r="K29" s="15"/>
      <c r="L29" s="15"/>
      <c r="M29" s="16"/>
      <c r="N29" s="1"/>
    </row>
    <row r="30" spans="1:14" ht="15.75" thickBot="1" x14ac:dyDescent="0.3">
      <c r="A30" s="10" t="s">
        <v>35</v>
      </c>
      <c r="B30" s="14" t="e">
        <f>(I19/I20)*100%</f>
        <v>#DIV/0!</v>
      </c>
      <c r="C30" s="14">
        <f t="shared" si="0"/>
        <v>0</v>
      </c>
      <c r="D30" s="1"/>
      <c r="E30" s="15"/>
      <c r="F30" s="15"/>
      <c r="G30" s="15"/>
      <c r="H30" s="15"/>
      <c r="I30" s="15"/>
      <c r="J30" s="15"/>
      <c r="K30" s="15"/>
      <c r="L30" s="15"/>
      <c r="M30" s="16"/>
      <c r="N30" s="1"/>
    </row>
    <row r="31" spans="1:14" ht="15.75" thickBot="1" x14ac:dyDescent="0.3">
      <c r="A31" s="10" t="s">
        <v>36</v>
      </c>
      <c r="B31" s="14" t="e">
        <f>(J19/J20)*100%</f>
        <v>#DIV/0!</v>
      </c>
      <c r="C31" s="14">
        <f t="shared" si="0"/>
        <v>0</v>
      </c>
      <c r="D31" s="1"/>
      <c r="E31" s="15"/>
      <c r="F31" s="15"/>
      <c r="G31" s="15"/>
      <c r="H31" s="15"/>
      <c r="I31" s="15"/>
      <c r="J31" s="15"/>
      <c r="K31" s="15"/>
      <c r="L31" s="15"/>
      <c r="M31" s="16"/>
      <c r="N31" s="1"/>
    </row>
    <row r="32" spans="1:14" ht="15.75" thickBot="1" x14ac:dyDescent="0.3">
      <c r="A32" s="10" t="s">
        <v>37</v>
      </c>
      <c r="B32" s="14" t="e">
        <f>(K19/K20)*100%</f>
        <v>#DIV/0!</v>
      </c>
      <c r="C32" s="14">
        <f t="shared" si="0"/>
        <v>0</v>
      </c>
      <c r="D32" s="1"/>
      <c r="E32" s="15"/>
      <c r="F32" s="15"/>
      <c r="G32" s="15"/>
      <c r="H32" s="15"/>
      <c r="I32" s="15"/>
      <c r="J32" s="15"/>
      <c r="K32" s="15"/>
      <c r="L32" s="15"/>
      <c r="M32" s="16"/>
      <c r="N32" s="1"/>
    </row>
    <row r="33" spans="1:14" ht="15.75" thickBot="1" x14ac:dyDescent="0.3">
      <c r="A33" s="10" t="s">
        <v>38</v>
      </c>
      <c r="B33" s="14" t="e">
        <f>(L19/L20)*100%</f>
        <v>#DIV/0!</v>
      </c>
      <c r="C33" s="14">
        <f t="shared" si="0"/>
        <v>0</v>
      </c>
      <c r="D33" s="1"/>
      <c r="E33" s="15"/>
      <c r="F33" s="15"/>
      <c r="G33" s="15"/>
      <c r="H33" s="15"/>
      <c r="I33" s="15"/>
      <c r="J33" s="15"/>
      <c r="K33" s="15"/>
      <c r="L33" s="15"/>
      <c r="M33" s="16"/>
      <c r="N33" s="1"/>
    </row>
    <row r="34" spans="1:14" ht="15.75" thickBot="1" x14ac:dyDescent="0.3">
      <c r="A34" s="10" t="s">
        <v>39</v>
      </c>
      <c r="B34" s="14" t="e">
        <f>(M19/M20)*100%</f>
        <v>#DIV/0!</v>
      </c>
      <c r="C34" s="14">
        <f t="shared" si="0"/>
        <v>0</v>
      </c>
      <c r="D34" s="1"/>
      <c r="E34" s="15"/>
      <c r="F34" s="15"/>
      <c r="G34" s="15"/>
      <c r="H34" s="15"/>
      <c r="I34" s="15"/>
      <c r="J34" s="15"/>
      <c r="K34" s="15"/>
      <c r="L34" s="15"/>
      <c r="M34" s="16"/>
      <c r="N34" s="1"/>
    </row>
    <row r="35" spans="1:14" x14ac:dyDescent="0.25">
      <c r="A35" s="17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6"/>
      <c r="N35" s="1"/>
    </row>
    <row r="36" spans="1:14" x14ac:dyDescent="0.25">
      <c r="A36" s="17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6"/>
      <c r="N36" s="1"/>
    </row>
    <row r="37" spans="1:14" ht="15.75" thickBot="1" x14ac:dyDescent="0.3">
      <c r="A37" s="18"/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20"/>
      <c r="N37" s="1"/>
    </row>
    <row r="38" spans="1:14" ht="15.75" thickBot="1" x14ac:dyDescent="0.3">
      <c r="A38" s="50" t="s">
        <v>45</v>
      </c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2"/>
      <c r="N38" s="1"/>
    </row>
    <row r="39" spans="1:14" ht="15.75" thickBot="1" x14ac:dyDescent="0.3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9"/>
      <c r="N39" s="1"/>
    </row>
    <row r="40" spans="1:14" ht="15.75" thickBot="1" x14ac:dyDescent="0.3">
      <c r="A40" s="50" t="s">
        <v>46</v>
      </c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2"/>
      <c r="N40" s="1"/>
    </row>
    <row r="41" spans="1:14" ht="15.75" thickBot="1" x14ac:dyDescent="0.3">
      <c r="A41" s="44"/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6"/>
      <c r="N41" s="1"/>
    </row>
    <row r="42" spans="1:14" ht="15.75" thickBot="1" x14ac:dyDescent="0.3">
      <c r="A42" s="53" t="s">
        <v>47</v>
      </c>
      <c r="B42" s="54"/>
      <c r="C42" s="54"/>
      <c r="D42" s="54"/>
      <c r="E42" s="55"/>
      <c r="F42" s="7" t="s">
        <v>48</v>
      </c>
      <c r="G42" s="21"/>
      <c r="H42" s="7" t="s">
        <v>49</v>
      </c>
      <c r="I42" s="22"/>
      <c r="J42" s="22"/>
      <c r="K42" s="23"/>
      <c r="L42" s="23"/>
      <c r="M42" s="24"/>
      <c r="N42" s="1"/>
    </row>
    <row r="43" spans="1:14" ht="24.75" thickBot="1" x14ac:dyDescent="0.3">
      <c r="A43" s="9" t="s">
        <v>43</v>
      </c>
      <c r="B43" s="25" t="s">
        <v>50</v>
      </c>
      <c r="C43" s="56" t="s">
        <v>51</v>
      </c>
      <c r="D43" s="57"/>
      <c r="E43" s="57"/>
      <c r="F43" s="57"/>
      <c r="G43" s="57"/>
      <c r="H43" s="57"/>
      <c r="I43" s="58"/>
      <c r="J43" s="56" t="s">
        <v>52</v>
      </c>
      <c r="K43" s="57"/>
      <c r="L43" s="57"/>
      <c r="M43" s="58"/>
      <c r="N43" s="1"/>
    </row>
    <row r="44" spans="1:14" ht="15.75" thickBot="1" x14ac:dyDescent="0.3">
      <c r="A44" s="26"/>
      <c r="B44" s="27"/>
      <c r="C44" s="41"/>
      <c r="D44" s="42"/>
      <c r="E44" s="42"/>
      <c r="F44" s="42"/>
      <c r="G44" s="42"/>
      <c r="H44" s="42"/>
      <c r="I44" s="43"/>
      <c r="J44" s="44"/>
      <c r="K44" s="45"/>
      <c r="L44" s="45"/>
      <c r="M44" s="46"/>
      <c r="N44" s="1"/>
    </row>
    <row r="45" spans="1:14" ht="15.75" thickBot="1" x14ac:dyDescent="0.3">
      <c r="A45" s="26"/>
      <c r="B45" s="27"/>
      <c r="C45" s="41"/>
      <c r="D45" s="42"/>
      <c r="E45" s="42"/>
      <c r="F45" s="42"/>
      <c r="G45" s="42"/>
      <c r="H45" s="42"/>
      <c r="I45" s="43"/>
      <c r="J45" s="44"/>
      <c r="K45" s="45"/>
      <c r="L45" s="45"/>
      <c r="M45" s="46"/>
      <c r="N45" s="1"/>
    </row>
    <row r="46" spans="1:14" ht="15.75" thickBot="1" x14ac:dyDescent="0.3">
      <c r="A46" s="26"/>
      <c r="B46" s="27"/>
      <c r="C46" s="41"/>
      <c r="D46" s="42"/>
      <c r="E46" s="42"/>
      <c r="F46" s="42"/>
      <c r="G46" s="42"/>
      <c r="H46" s="42"/>
      <c r="I46" s="43"/>
      <c r="J46" s="44"/>
      <c r="K46" s="45"/>
      <c r="L46" s="45"/>
      <c r="M46" s="46"/>
      <c r="N46" s="1"/>
    </row>
    <row r="47" spans="1:14" ht="15.75" thickBot="1" x14ac:dyDescent="0.3">
      <c r="A47" s="26"/>
      <c r="B47" s="27"/>
      <c r="C47" s="41"/>
      <c r="D47" s="42"/>
      <c r="E47" s="42"/>
      <c r="F47" s="42"/>
      <c r="G47" s="42"/>
      <c r="H47" s="42"/>
      <c r="I47" s="43"/>
      <c r="J47" s="44"/>
      <c r="K47" s="45"/>
      <c r="L47" s="45"/>
      <c r="M47" s="46"/>
      <c r="N47" s="1"/>
    </row>
    <row r="48" spans="1:14" ht="15.75" thickBot="1" x14ac:dyDescent="0.3">
      <c r="A48" s="26"/>
      <c r="B48" s="27"/>
      <c r="C48" s="41"/>
      <c r="D48" s="42"/>
      <c r="E48" s="42"/>
      <c r="F48" s="42"/>
      <c r="G48" s="42"/>
      <c r="H48" s="42"/>
      <c r="I48" s="43"/>
      <c r="J48" s="44"/>
      <c r="K48" s="45"/>
      <c r="L48" s="45"/>
      <c r="M48" s="46"/>
      <c r="N48" s="1"/>
    </row>
    <row r="49" spans="1:1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</sheetData>
  <mergeCells count="56">
    <mergeCell ref="A6:M6"/>
    <mergeCell ref="A7:M7"/>
    <mergeCell ref="A8:M8"/>
    <mergeCell ref="A9:E10"/>
    <mergeCell ref="F9:H10"/>
    <mergeCell ref="I9:M9"/>
    <mergeCell ref="I10:J10"/>
    <mergeCell ref="K10:L10"/>
    <mergeCell ref="A17:M17"/>
    <mergeCell ref="A21:M21"/>
    <mergeCell ref="F22:M22"/>
    <mergeCell ref="A11:E11"/>
    <mergeCell ref="F11:H11"/>
    <mergeCell ref="I11:J11"/>
    <mergeCell ref="K11:L11"/>
    <mergeCell ref="A12:M12"/>
    <mergeCell ref="A13:B13"/>
    <mergeCell ref="C13:D13"/>
    <mergeCell ref="E13:G13"/>
    <mergeCell ref="H13:J13"/>
    <mergeCell ref="K13:M13"/>
    <mergeCell ref="K14:M14"/>
    <mergeCell ref="A15:F15"/>
    <mergeCell ref="G15:M15"/>
    <mergeCell ref="A16:F16"/>
    <mergeCell ref="G16:M16"/>
    <mergeCell ref="C48:I48"/>
    <mergeCell ref="J48:M48"/>
    <mergeCell ref="C44:I44"/>
    <mergeCell ref="J44:M44"/>
    <mergeCell ref="C45:I45"/>
    <mergeCell ref="J45:M45"/>
    <mergeCell ref="C46:I46"/>
    <mergeCell ref="J46:M46"/>
    <mergeCell ref="B5:G5"/>
    <mergeCell ref="H5:I5"/>
    <mergeCell ref="J5:M5"/>
    <mergeCell ref="C47:I47"/>
    <mergeCell ref="J47:M47"/>
    <mergeCell ref="A39:M39"/>
    <mergeCell ref="A40:M40"/>
    <mergeCell ref="A41:M41"/>
    <mergeCell ref="A42:E42"/>
    <mergeCell ref="C43:I43"/>
    <mergeCell ref="J43:M43"/>
    <mergeCell ref="A38:M38"/>
    <mergeCell ref="A14:B14"/>
    <mergeCell ref="C14:D14"/>
    <mergeCell ref="E14:G14"/>
    <mergeCell ref="H14:J14"/>
    <mergeCell ref="B1:G3"/>
    <mergeCell ref="H1:I3"/>
    <mergeCell ref="J1:M3"/>
    <mergeCell ref="B4:G4"/>
    <mergeCell ref="H4:I4"/>
    <mergeCell ref="J4:M4"/>
  </mergeCells>
  <dataValidations count="3">
    <dataValidation type="list" allowBlank="1" showInputMessage="1" showErrorMessage="1" sqref="F11:H11">
      <formula1>$S$12:$S$14</formula1>
    </dataValidation>
    <dataValidation type="list" allowBlank="1" showInputMessage="1" showErrorMessage="1" sqref="C14:D14">
      <formula1>$T$12:$T$16</formula1>
    </dataValidation>
    <dataValidation type="list" allowBlank="1" showInputMessage="1" showErrorMessage="1" sqref="M11">
      <formula1>$U$14:$U$16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Gregorio Hoyos Vandervilt</dc:creator>
  <cp:lastModifiedBy>Lina Maria Pinedo Montalvo</cp:lastModifiedBy>
  <dcterms:created xsi:type="dcterms:W3CDTF">2021-03-25T15:29:29Z</dcterms:created>
  <dcterms:modified xsi:type="dcterms:W3CDTF">2022-02-10T15:00:11Z</dcterms:modified>
</cp:coreProperties>
</file>