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severiche\Desktop\CODIFICACION ANTHONY\INDICADORES ANTHONY\GESTION ESTRATEGICA\FORMULACIÓN Y APROBACIÓN PLAN\"/>
    </mc:Choice>
  </mc:AlternateContent>
  <xr:revisionPtr revIDLastSave="0" documentId="13_ncr:1_{F9E42AF6-98C5-428D-BDDD-DB4C034BC4AA}" xr6:coauthVersionLast="47" xr6:coauthVersionMax="47" xr10:uidLastSave="{00000000-0000-0000-0000-000000000000}"/>
  <bookViews>
    <workbookView xWindow="-120" yWindow="-120" windowWidth="20730" windowHeight="11160" xr2:uid="{3CB7FADF-8B00-4CAD-9757-A17590B2366F}"/>
  </bookViews>
  <sheets>
    <sheet name="A02.006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" i="1" l="1"/>
  <c r="D24" i="1"/>
  <c r="C25" i="1"/>
  <c r="D25" i="1"/>
  <c r="C26" i="1"/>
  <c r="D26" i="1"/>
  <c r="C27" i="1"/>
  <c r="D27" i="1"/>
  <c r="C28" i="1"/>
  <c r="D28" i="1"/>
  <c r="C29" i="1"/>
  <c r="D29" i="1"/>
  <c r="C30" i="1"/>
  <c r="D30" i="1"/>
  <c r="C31" i="1"/>
  <c r="D31" i="1"/>
  <c r="C32" i="1"/>
  <c r="D32" i="1"/>
  <c r="C33" i="1"/>
  <c r="D33" i="1"/>
  <c r="C34" i="1"/>
  <c r="D34" i="1"/>
  <c r="C35" i="1"/>
  <c r="D35" i="1"/>
</calcChain>
</file>

<file path=xl/sharedStrings.xml><?xml version="1.0" encoding="utf-8"?>
<sst xmlns="http://schemas.openxmlformats.org/spreadsheetml/2006/main" count="87" uniqueCount="69">
  <si>
    <t xml:space="preserve">ACCIONES PROPUESTAS </t>
  </si>
  <si>
    <t xml:space="preserve">ANALISIS DE CAUSAS </t>
  </si>
  <si>
    <t>META NO LOGRADA</t>
  </si>
  <si>
    <t>PERIODO</t>
  </si>
  <si>
    <t xml:space="preserve">NO </t>
  </si>
  <si>
    <t>SI</t>
  </si>
  <si>
    <t xml:space="preserve">Requiere accion, correctiva, preventiva o de mejora </t>
  </si>
  <si>
    <t xml:space="preserve">Observaciones </t>
  </si>
  <si>
    <t xml:space="preserve">Análisis Interpretacion de Resultados del Indicador 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</si>
  <si>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</si>
  <si>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</si>
  <si>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</si>
  <si>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</si>
  <si>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</si>
  <si>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</si>
  <si>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</si>
  <si>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</si>
  <si>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</si>
  <si>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</si>
  <si>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</si>
  <si>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</si>
  <si>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META OBJETIVO</t>
  </si>
  <si>
    <t>RESULTADOPERIODO</t>
  </si>
  <si>
    <t xml:space="preserve">MEDICIÓN </t>
  </si>
  <si>
    <t xml:space="preserve">DATO DENOMINADOR </t>
  </si>
  <si>
    <t>DATO NUMERADOR</t>
  </si>
  <si>
    <t>MESES</t>
  </si>
  <si>
    <t xml:space="preserve">COMPORTAMIENTO INDICADOR </t>
  </si>
  <si>
    <t>AUMENTAR</t>
  </si>
  <si>
    <t>ANUAL</t>
  </si>
  <si>
    <t>(Cantidad de aspectos incluidos en el Plan indicativo / Total de aspectos constitutivos de un plan Indicativo)*100</t>
  </si>
  <si>
    <t>Plan Indicativo y Plan de desarrollo educativo</t>
  </si>
  <si>
    <t>MANTENER</t>
  </si>
  <si>
    <t>SEMESTRAL</t>
  </si>
  <si>
    <t>FÓRMULA DE CALCULO</t>
  </si>
  <si>
    <t xml:space="preserve">FUENTE DE INFORMACION </t>
  </si>
  <si>
    <t>DISMINUIR</t>
  </si>
  <si>
    <t>TRIMESTRAL</t>
  </si>
  <si>
    <t>EFECTIVIDAD</t>
  </si>
  <si>
    <t xml:space="preserve">Secretaría de Educación Ministerio de Educación
</t>
  </si>
  <si>
    <t>Profesional Universitario de Análisis Sectorial</t>
  </si>
  <si>
    <t>%</t>
  </si>
  <si>
    <t>BIMESTRAL</t>
  </si>
  <si>
    <t xml:space="preserve">EFICIENCIA </t>
  </si>
  <si>
    <t xml:space="preserve">ACTORES INTERESADOS EN EL RESULTADO </t>
  </si>
  <si>
    <t xml:space="preserve">RESPONSABLE ANALISIS </t>
  </si>
  <si>
    <t xml:space="preserve">RESPONSABLE MEDICIÓN </t>
  </si>
  <si>
    <t xml:space="preserve">FRECUENCIA DE MEDICIÓN </t>
  </si>
  <si>
    <t xml:space="preserve">UNIDAD DE MEDIDA </t>
  </si>
  <si>
    <t>MENSUAL</t>
  </si>
  <si>
    <t xml:space="preserve">EFICACIA </t>
  </si>
  <si>
    <t xml:space="preserve">INFORMACIÓN PARA LA MEDICIÓN DEL INDICADOR </t>
  </si>
  <si>
    <t>Medir el grado en que el Plan Indicativo incluye sus elementos constitutivos</t>
  </si>
  <si>
    <t xml:space="preserve">TENDENCIA </t>
  </si>
  <si>
    <t xml:space="preserve">META </t>
  </si>
  <si>
    <t>LINEA BASE</t>
  </si>
  <si>
    <t xml:space="preserve">TIPO DE INDICADOR </t>
  </si>
  <si>
    <t xml:space="preserve">OBJETIVO DEL INDICADOR </t>
  </si>
  <si>
    <t xml:space="preserve">Nivel de definición del Plan Indicativo </t>
  </si>
  <si>
    <t>PROCESO A02. FORMULACIÓN Y APROBACIÓN DE PLAN DE DESARROLLO EDUCATIVO</t>
  </si>
  <si>
    <t xml:space="preserve">DEFINICION DEL INDICADOR </t>
  </si>
  <si>
    <t xml:space="preserve">GESTION EDUCACION </t>
  </si>
  <si>
    <t>Cód.. Doc.</t>
  </si>
  <si>
    <t xml:space="preserve">PROCESO: GESTIÓN ESTRATEGICA </t>
  </si>
  <si>
    <t xml:space="preserve">Versión </t>
  </si>
  <si>
    <t>Fecha</t>
  </si>
  <si>
    <t xml:space="preserve"> 25/08/2021 </t>
  </si>
  <si>
    <t>GE-GES-FAD-IND-06</t>
  </si>
  <si>
    <t>INDICADOR DE GESTION No.6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</si>
</sst>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Arial 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4506668294322"/>
        <bgColor theme="9" tint="0.39994506668294322"/>
      </patternFill>
    </fill>
  </fills>
  <borders count="2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2" borderId="0" xfId="0" applyFill="1"/>
    <xf numFmtId="0" fontId="0" fillId="0" borderId="4" xfId="0" applyBorder="1"/>
    <xf numFmtId="0" fontId="0" fillId="0" borderId="3" xfId="0" applyBorder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2" fillId="3" borderId="4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9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1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7" fillId="4" borderId="14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6" xfId="0" applyFill="1" applyBorder="1" applyAlignment="1">
      <alignment horizontal="center"/>
    </xf>
    <xf numFmtId="0" fontId="7" fillId="4" borderId="17" xfId="0" applyFont="1" applyFill="1" applyBorder="1" applyAlignment="1">
      <alignment horizontal="center"/>
    </xf>
    <xf numFmtId="0" fontId="8" fillId="4" borderId="17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8" fillId="4" borderId="22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'[1]A01.003'!$C$18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'[1]A01.003'!$B$19:$B$30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'[1]A01.003'!$C$19:$C$30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DF-4022-B420-84BC1F84079F}"/>
            </c:ext>
          </c:extLst>
        </c:ser>
        <c:ser>
          <c:idx val="1"/>
          <c:order val="1"/>
          <c:tx>
            <c:strRef>
              <c:f>'[1]A01.003'!$D$18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'[1]A01.003'!$B$19:$B$30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'[1]A01.003'!$D$19:$D$30</c:f>
              <c:numCache>
                <c:formatCode>General</c:formatCode>
                <c:ptCount val="12"/>
                <c:pt idx="0">
                  <c:v>0.8</c:v>
                </c:pt>
                <c:pt idx="1">
                  <c:v>0.8</c:v>
                </c:pt>
                <c:pt idx="2">
                  <c:v>0.8</c:v>
                </c:pt>
                <c:pt idx="3">
                  <c:v>0.8</c:v>
                </c:pt>
                <c:pt idx="4">
                  <c:v>0.8</c:v>
                </c:pt>
                <c:pt idx="5">
                  <c:v>0.8</c:v>
                </c:pt>
                <c:pt idx="6">
                  <c:v>0.8</c:v>
                </c:pt>
                <c:pt idx="7">
                  <c:v>0.8</c:v>
                </c:pt>
                <c:pt idx="8">
                  <c:v>0.8</c:v>
                </c:pt>
                <c:pt idx="9">
                  <c:v>0.8</c:v>
                </c:pt>
                <c:pt idx="10">
                  <c:v>0.8</c:v>
                </c:pt>
                <c:pt idx="11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DF-4022-B420-84BC1F8407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1341312"/>
        <c:axId val="131692416"/>
      </c:barChart>
      <c:catAx>
        <c:axId val="131341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31692416"/>
        <c:crosses val="autoZero"/>
        <c:auto val="1"/>
        <c:lblAlgn val="ctr"/>
        <c:lblOffset val="100"/>
        <c:noMultiLvlLbl val="0"/>
      </c:catAx>
      <c:valAx>
        <c:axId val="131692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31341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22</xdr:row>
      <xdr:rowOff>171449</xdr:rowOff>
    </xdr:from>
    <xdr:to>
      <xdr:col>13</xdr:col>
      <xdr:colOff>387349</xdr:colOff>
      <xdr:row>37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AA778B4-2BF9-41C5-AA8E-0E83CFF9B6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152399</xdr:colOff>
      <xdr:row>1</xdr:row>
      <xdr:rowOff>47624</xdr:rowOff>
    </xdr:from>
    <xdr:ext cx="1743075" cy="962025"/>
    <xdr:pic>
      <xdr:nvPicPr>
        <xdr:cNvPr id="3" name="Imagen 2" descr="Resultado de imagen para gobernación de bolivar">
          <a:extLst>
            <a:ext uri="{FF2B5EF4-FFF2-40B4-BE49-F238E27FC236}">
              <a16:creationId xmlns:a16="http://schemas.microsoft.com/office/drawing/2014/main" id="{65B14392-EF37-47EC-BCB0-A83D41510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77" r="66000"/>
        <a:stretch>
          <a:fillRect/>
        </a:stretch>
      </xdr:blipFill>
      <xdr:spPr bwMode="auto">
        <a:xfrm>
          <a:off x="390524" y="247649"/>
          <a:ext cx="174307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D:\Users\weird\Desktop\Documentos%20Candelaria%20Figueroa\Documentos%202021\INIDICADORES%20REVISADOS%202021%20(1)\INIDICADORES%20REVISADOS%202021\6.%20GESTION%20ESTRATEGICA\PROCESO%20A02\Ind%203%20-%20Participacion%20de%20la%20comunidad%20educativa%20en%20la%20formulaci&#243;n%20del%20PDE.xlsx?C813F80B" TargetMode="External"/><Relationship Id="rId1" Type="http://schemas.openxmlformats.org/officeDocument/2006/relationships/externalLinkPath" Target="file:///\\C813F80B\Ind%203%20-%20Participacion%20de%20la%20comunidad%20educativa%20en%20la%20formulaci&#243;n%20del%20PD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01.003"/>
    </sheetNames>
    <sheetDataSet>
      <sheetData sheetId="0">
        <row r="18">
          <cell r="C18" t="str">
            <v>RESULTADOPERIODO</v>
          </cell>
          <cell r="D18" t="str">
            <v>META OBJETIVO</v>
          </cell>
        </row>
        <row r="19">
          <cell r="B19" t="str">
            <v>ENE</v>
          </cell>
          <cell r="C19" t="e">
            <v>#DIV/0!</v>
          </cell>
          <cell r="D19">
            <v>0.8</v>
          </cell>
        </row>
        <row r="20">
          <cell r="B20" t="str">
            <v>FEB</v>
          </cell>
          <cell r="C20" t="e">
            <v>#DIV/0!</v>
          </cell>
          <cell r="D20">
            <v>0.8</v>
          </cell>
        </row>
        <row r="21">
          <cell r="B21" t="str">
            <v>MAR</v>
          </cell>
          <cell r="C21" t="e">
            <v>#DIV/0!</v>
          </cell>
          <cell r="D21">
            <v>0.8</v>
          </cell>
        </row>
        <row r="22">
          <cell r="B22" t="str">
            <v>ABR</v>
          </cell>
          <cell r="C22" t="e">
            <v>#DIV/0!</v>
          </cell>
          <cell r="D22">
            <v>0.8</v>
          </cell>
        </row>
        <row r="23">
          <cell r="B23" t="str">
            <v>MAY</v>
          </cell>
          <cell r="C23" t="e">
            <v>#DIV/0!</v>
          </cell>
          <cell r="D23">
            <v>0.8</v>
          </cell>
        </row>
        <row r="24">
          <cell r="B24" t="str">
            <v>JUN</v>
          </cell>
          <cell r="C24" t="e">
            <v>#DIV/0!</v>
          </cell>
          <cell r="D24">
            <v>0.8</v>
          </cell>
        </row>
        <row r="25">
          <cell r="B25" t="str">
            <v>JUL</v>
          </cell>
          <cell r="C25" t="e">
            <v>#DIV/0!</v>
          </cell>
          <cell r="D25">
            <v>0.8</v>
          </cell>
        </row>
        <row r="26">
          <cell r="B26" t="str">
            <v>AGO</v>
          </cell>
          <cell r="C26" t="e">
            <v>#DIV/0!</v>
          </cell>
          <cell r="D26">
            <v>0.8</v>
          </cell>
        </row>
        <row r="27">
          <cell r="B27" t="str">
            <v>SEP</v>
          </cell>
          <cell r="C27" t="e">
            <v>#DIV/0!</v>
          </cell>
          <cell r="D27">
            <v>0.8</v>
          </cell>
        </row>
        <row r="28">
          <cell r="B28" t="str">
            <v>OCT</v>
          </cell>
          <cell r="C28" t="e">
            <v>#DIV/0!</v>
          </cell>
          <cell r="D28">
            <v>0.8</v>
          </cell>
        </row>
        <row r="29">
          <cell r="B29" t="str">
            <v>NOV</v>
          </cell>
          <cell r="C29" t="e">
            <v>#DIV/0!</v>
          </cell>
          <cell r="D29">
            <v>0.8</v>
          </cell>
        </row>
        <row r="30">
          <cell r="B30" t="str">
            <v>DIC</v>
          </cell>
          <cell r="C30" t="e">
            <v>#DIV/0!</v>
          </cell>
          <cell r="D30">
            <v>0.8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03376-2C53-4B37-8A0F-9424DB7AC274}">
  <dimension ref="A1:U50"/>
  <sheetViews>
    <sheetView tabSelected="1" workbookViewId="0">
      <selection activeCell="B2" sqref="B2:N6"/>
    </sheetView>
  </sheetViews>
  <sheetFormatPr baseColWidth="10" defaultRowHeight="15"/>
  <cols>
    <col min="1" max="1" width="3.5703125" customWidth="1"/>
    <col min="2" max="2" width="13.28515625" customWidth="1"/>
    <col min="3" max="3" width="10.140625" customWidth="1"/>
    <col min="4" max="4" width="7.14062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1" width="7.5703125" customWidth="1"/>
    <col min="12" max="12" width="7.85546875" customWidth="1"/>
    <col min="13" max="13" width="7.42578125" customWidth="1"/>
    <col min="14" max="14" width="25.28515625" customWidth="1"/>
    <col min="15" max="15" width="6.5703125" customWidth="1"/>
    <col min="19" max="19" width="11.42578125" customWidth="1"/>
  </cols>
  <sheetData>
    <row r="1" spans="1:21" ht="15.75" thickBot="1"/>
    <row r="2" spans="1:21" ht="18.75">
      <c r="B2" s="82"/>
      <c r="C2" s="52"/>
      <c r="D2" s="83"/>
      <c r="E2" s="84" t="s">
        <v>61</v>
      </c>
      <c r="F2" s="84"/>
      <c r="G2" s="84"/>
      <c r="H2" s="84"/>
      <c r="I2" s="84"/>
      <c r="J2" s="84"/>
      <c r="K2" s="84"/>
      <c r="L2" s="85" t="s">
        <v>62</v>
      </c>
      <c r="M2" s="85"/>
      <c r="N2" s="86" t="s">
        <v>67</v>
      </c>
    </row>
    <row r="3" spans="1:21" ht="18.75">
      <c r="B3" s="87"/>
      <c r="C3" s="88"/>
      <c r="D3" s="89"/>
      <c r="E3" s="90" t="s">
        <v>63</v>
      </c>
      <c r="F3" s="90"/>
      <c r="G3" s="90"/>
      <c r="H3" s="90"/>
      <c r="I3" s="90"/>
      <c r="J3" s="90"/>
      <c r="K3" s="90"/>
      <c r="L3" s="91"/>
      <c r="M3" s="91"/>
      <c r="N3" s="92"/>
    </row>
    <row r="4" spans="1:21">
      <c r="A4" s="1"/>
      <c r="B4" s="87"/>
      <c r="C4" s="88"/>
      <c r="D4" s="89"/>
      <c r="E4" s="93" t="s">
        <v>68</v>
      </c>
      <c r="F4" s="93"/>
      <c r="G4" s="93"/>
      <c r="H4" s="93"/>
      <c r="I4" s="93"/>
      <c r="J4" s="93"/>
      <c r="K4" s="93"/>
      <c r="L4" s="91"/>
      <c r="M4" s="91"/>
      <c r="N4" s="94"/>
      <c r="O4" s="1"/>
    </row>
    <row r="5" spans="1:21" ht="15.75">
      <c r="A5" s="1"/>
      <c r="B5" s="87"/>
      <c r="C5" s="88"/>
      <c r="D5" s="89"/>
      <c r="E5" s="93"/>
      <c r="F5" s="93"/>
      <c r="G5" s="93"/>
      <c r="H5" s="93"/>
      <c r="I5" s="93"/>
      <c r="J5" s="93"/>
      <c r="K5" s="93"/>
      <c r="L5" s="91" t="s">
        <v>64</v>
      </c>
      <c r="M5" s="91"/>
      <c r="N5" s="95">
        <v>1</v>
      </c>
      <c r="O5" s="1"/>
    </row>
    <row r="6" spans="1:21" ht="16.5" thickBot="1">
      <c r="A6" s="1"/>
      <c r="B6" s="96"/>
      <c r="C6" s="97"/>
      <c r="D6" s="98"/>
      <c r="E6" s="99"/>
      <c r="F6" s="99"/>
      <c r="G6" s="99"/>
      <c r="H6" s="99"/>
      <c r="I6" s="99"/>
      <c r="J6" s="99"/>
      <c r="K6" s="99"/>
      <c r="L6" s="100" t="s">
        <v>65</v>
      </c>
      <c r="M6" s="100"/>
      <c r="N6" s="101" t="s">
        <v>66</v>
      </c>
      <c r="O6" s="1"/>
    </row>
    <row r="7" spans="1:21" ht="15.75" thickBot="1">
      <c r="A7" s="1"/>
      <c r="B7" s="34" t="s">
        <v>60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6"/>
      <c r="O7" s="27"/>
    </row>
    <row r="8" spans="1:21" ht="15.75" thickBot="1">
      <c r="A8" s="1"/>
      <c r="B8" s="37" t="s">
        <v>59</v>
      </c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9"/>
      <c r="O8" s="27"/>
    </row>
    <row r="9" spans="1:21" ht="15.75" thickBot="1">
      <c r="A9" s="1"/>
      <c r="B9" s="40" t="s">
        <v>58</v>
      </c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2"/>
      <c r="O9" s="26"/>
    </row>
    <row r="10" spans="1:21" ht="15.75" thickBot="1">
      <c r="A10" s="1"/>
      <c r="B10" s="43" t="s">
        <v>57</v>
      </c>
      <c r="C10" s="44"/>
      <c r="D10" s="44"/>
      <c r="E10" s="44"/>
      <c r="F10" s="45"/>
      <c r="G10" s="43" t="s">
        <v>56</v>
      </c>
      <c r="H10" s="44"/>
      <c r="I10" s="45"/>
      <c r="J10" s="49" t="s">
        <v>21</v>
      </c>
      <c r="K10" s="50"/>
      <c r="L10" s="50"/>
      <c r="M10" s="50"/>
      <c r="N10" s="51"/>
      <c r="O10" s="1"/>
    </row>
    <row r="11" spans="1:21" ht="46.5" customHeight="1" thickBot="1">
      <c r="A11" s="1"/>
      <c r="B11" s="46"/>
      <c r="C11" s="47"/>
      <c r="D11" s="47"/>
      <c r="E11" s="47"/>
      <c r="F11" s="48"/>
      <c r="G11" s="46"/>
      <c r="H11" s="47"/>
      <c r="I11" s="48"/>
      <c r="J11" s="49" t="s">
        <v>55</v>
      </c>
      <c r="K11" s="51"/>
      <c r="L11" s="28" t="s">
        <v>54</v>
      </c>
      <c r="M11" s="29"/>
      <c r="N11" s="25" t="s">
        <v>53</v>
      </c>
      <c r="O11" s="24"/>
    </row>
    <row r="12" spans="1:21" ht="63" customHeight="1" thickBot="1">
      <c r="A12" s="1"/>
      <c r="B12" s="54" t="s">
        <v>52</v>
      </c>
      <c r="C12" s="55"/>
      <c r="D12" s="55"/>
      <c r="E12" s="55"/>
      <c r="F12" s="56"/>
      <c r="G12" s="49" t="s">
        <v>38</v>
      </c>
      <c r="H12" s="50"/>
      <c r="I12" s="51"/>
      <c r="J12" s="57">
        <v>0</v>
      </c>
      <c r="K12" s="58"/>
      <c r="L12" s="57">
        <v>1</v>
      </c>
      <c r="M12" s="51"/>
      <c r="N12" s="23" t="s">
        <v>32</v>
      </c>
      <c r="O12" s="1"/>
    </row>
    <row r="13" spans="1:21" ht="15.75" thickBot="1">
      <c r="A13" s="1"/>
      <c r="B13" s="34" t="s">
        <v>51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6"/>
      <c r="O13" s="1"/>
      <c r="S13" s="22" t="s">
        <v>50</v>
      </c>
      <c r="T13" s="22" t="s">
        <v>49</v>
      </c>
    </row>
    <row r="14" spans="1:21" ht="32.25" customHeight="1" thickBot="1">
      <c r="A14" s="1"/>
      <c r="B14" s="46" t="s">
        <v>48</v>
      </c>
      <c r="C14" s="48"/>
      <c r="D14" s="59" t="s">
        <v>47</v>
      </c>
      <c r="E14" s="60"/>
      <c r="F14" s="28" t="s">
        <v>46</v>
      </c>
      <c r="G14" s="30"/>
      <c r="H14" s="29"/>
      <c r="I14" s="28" t="s">
        <v>45</v>
      </c>
      <c r="J14" s="30"/>
      <c r="K14" s="29"/>
      <c r="L14" s="31" t="s">
        <v>44</v>
      </c>
      <c r="M14" s="32"/>
      <c r="N14" s="33"/>
      <c r="O14" s="1"/>
      <c r="S14" s="22" t="s">
        <v>43</v>
      </c>
      <c r="T14" s="22" t="s">
        <v>42</v>
      </c>
    </row>
    <row r="15" spans="1:21" ht="103.5" customHeight="1" thickBot="1">
      <c r="A15" s="1"/>
      <c r="B15" s="64" t="s">
        <v>41</v>
      </c>
      <c r="C15" s="65"/>
      <c r="D15" s="64" t="s">
        <v>37</v>
      </c>
      <c r="E15" s="65"/>
      <c r="F15" s="66" t="s">
        <v>40</v>
      </c>
      <c r="G15" s="67"/>
      <c r="H15" s="68"/>
      <c r="I15" s="66" t="s">
        <v>40</v>
      </c>
      <c r="J15" s="67"/>
      <c r="K15" s="68"/>
      <c r="L15" s="69" t="s">
        <v>39</v>
      </c>
      <c r="M15" s="70"/>
      <c r="N15" s="71"/>
      <c r="O15" s="1"/>
      <c r="S15" s="22" t="s">
        <v>38</v>
      </c>
      <c r="T15" s="22" t="s">
        <v>37</v>
      </c>
      <c r="U15" s="22" t="s">
        <v>36</v>
      </c>
    </row>
    <row r="16" spans="1:21" ht="15.75" thickBot="1">
      <c r="A16" s="1"/>
      <c r="B16" s="49" t="s">
        <v>35</v>
      </c>
      <c r="C16" s="50"/>
      <c r="D16" s="50"/>
      <c r="E16" s="50"/>
      <c r="F16" s="50"/>
      <c r="G16" s="51"/>
      <c r="H16" s="49" t="s">
        <v>34</v>
      </c>
      <c r="I16" s="50"/>
      <c r="J16" s="50"/>
      <c r="K16" s="50"/>
      <c r="L16" s="50"/>
      <c r="M16" s="50"/>
      <c r="N16" s="51"/>
      <c r="O16" s="1"/>
      <c r="T16" s="22" t="s">
        <v>33</v>
      </c>
      <c r="U16" s="22" t="s">
        <v>32</v>
      </c>
    </row>
    <row r="17" spans="1:21" ht="44.1" customHeight="1" thickBot="1">
      <c r="A17" s="1"/>
      <c r="B17" s="69" t="s">
        <v>31</v>
      </c>
      <c r="C17" s="72"/>
      <c r="D17" s="72"/>
      <c r="E17" s="72"/>
      <c r="F17" s="72"/>
      <c r="G17" s="65"/>
      <c r="H17" s="69" t="s">
        <v>30</v>
      </c>
      <c r="I17" s="70"/>
      <c r="J17" s="70"/>
      <c r="K17" s="70"/>
      <c r="L17" s="70"/>
      <c r="M17" s="70"/>
      <c r="N17" s="71"/>
      <c r="O17" s="1"/>
      <c r="T17" s="22" t="s">
        <v>29</v>
      </c>
      <c r="U17" s="22" t="s">
        <v>28</v>
      </c>
    </row>
    <row r="18" spans="1:21" ht="15.75" thickBot="1">
      <c r="A18" s="1"/>
      <c r="B18" s="34" t="s">
        <v>27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6"/>
      <c r="O18" s="1"/>
    </row>
    <row r="19" spans="1:21" ht="15.75" thickBot="1">
      <c r="A19" s="1"/>
      <c r="B19" s="9" t="s">
        <v>26</v>
      </c>
      <c r="C19" s="9" t="s">
        <v>20</v>
      </c>
      <c r="D19" s="21" t="s">
        <v>19</v>
      </c>
      <c r="E19" s="9" t="s">
        <v>18</v>
      </c>
      <c r="F19" s="9" t="s">
        <v>17</v>
      </c>
      <c r="G19" s="9" t="s">
        <v>16</v>
      </c>
      <c r="H19" s="9" t="s">
        <v>15</v>
      </c>
      <c r="I19" s="9" t="s">
        <v>14</v>
      </c>
      <c r="J19" s="9" t="s">
        <v>13</v>
      </c>
      <c r="K19" s="9" t="s">
        <v>12</v>
      </c>
      <c r="L19" s="9" t="s">
        <v>11</v>
      </c>
      <c r="M19" s="9" t="s">
        <v>10</v>
      </c>
      <c r="N19" s="9" t="s">
        <v>9</v>
      </c>
      <c r="O19" s="1"/>
    </row>
    <row r="20" spans="1:21" ht="24.75" thickBot="1">
      <c r="A20" s="1"/>
      <c r="B20" s="5" t="s">
        <v>25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"/>
    </row>
    <row r="21" spans="1:21" ht="24.75" thickBot="1">
      <c r="A21" s="1"/>
      <c r="B21" s="5" t="s">
        <v>24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"/>
    </row>
    <row r="22" spans="1:21" ht="15.75" thickBot="1">
      <c r="A22" s="1"/>
      <c r="B22" s="34" t="s">
        <v>23</v>
      </c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6"/>
      <c r="O22" s="1"/>
    </row>
    <row r="23" spans="1:21" ht="23.25" thickBot="1">
      <c r="A23" s="1"/>
      <c r="B23" s="20" t="s">
        <v>3</v>
      </c>
      <c r="C23" s="19" t="s">
        <v>22</v>
      </c>
      <c r="D23" s="19" t="s">
        <v>21</v>
      </c>
      <c r="E23" s="1"/>
      <c r="F23" s="18"/>
      <c r="G23" s="52"/>
      <c r="H23" s="52"/>
      <c r="I23" s="52"/>
      <c r="J23" s="52"/>
      <c r="K23" s="52"/>
      <c r="L23" s="52"/>
      <c r="M23" s="52"/>
      <c r="N23" s="53"/>
      <c r="O23" s="1"/>
    </row>
    <row r="24" spans="1:21" ht="15.75" thickBot="1">
      <c r="A24" s="1"/>
      <c r="B24" s="17" t="s">
        <v>20</v>
      </c>
      <c r="C24" s="16" t="e">
        <f>(C20/C21)*100%</f>
        <v>#DIV/0!</v>
      </c>
      <c r="D24" s="16">
        <f t="shared" ref="D24:D35" si="0">$L$12</f>
        <v>1</v>
      </c>
      <c r="E24" s="1"/>
      <c r="F24" s="1"/>
      <c r="G24" s="1"/>
      <c r="H24" s="1"/>
      <c r="I24" s="1"/>
      <c r="J24" s="1"/>
      <c r="K24" s="1"/>
      <c r="L24" s="1"/>
      <c r="M24" s="1"/>
      <c r="N24" s="14"/>
      <c r="O24" s="1"/>
    </row>
    <row r="25" spans="1:21" ht="15.75" thickBot="1">
      <c r="A25" s="1"/>
      <c r="B25" s="17" t="s">
        <v>19</v>
      </c>
      <c r="C25" s="16" t="e">
        <f>(D20/D21)*100%</f>
        <v>#DIV/0!</v>
      </c>
      <c r="D25" s="16">
        <f t="shared" si="0"/>
        <v>1</v>
      </c>
      <c r="E25" s="1"/>
      <c r="F25" s="1"/>
      <c r="G25" s="1"/>
      <c r="H25" s="1"/>
      <c r="I25" s="1"/>
      <c r="J25" s="1"/>
      <c r="K25" s="1"/>
      <c r="L25" s="1"/>
      <c r="M25" s="1"/>
      <c r="N25" s="14"/>
      <c r="O25" s="1"/>
    </row>
    <row r="26" spans="1:21" ht="15.75" thickBot="1">
      <c r="A26" s="1"/>
      <c r="B26" s="17" t="s">
        <v>18</v>
      </c>
      <c r="C26" s="16" t="e">
        <f>(E20/E21)*100%</f>
        <v>#DIV/0!</v>
      </c>
      <c r="D26" s="16">
        <f t="shared" si="0"/>
        <v>1</v>
      </c>
      <c r="E26" s="1"/>
      <c r="F26" s="1"/>
      <c r="G26" s="1"/>
      <c r="H26" s="1"/>
      <c r="I26" s="1"/>
      <c r="J26" s="1"/>
      <c r="K26" s="1"/>
      <c r="L26" s="1"/>
      <c r="M26" s="1"/>
      <c r="N26" s="14"/>
      <c r="O26" s="1"/>
    </row>
    <row r="27" spans="1:21" ht="15.75" thickBot="1">
      <c r="A27" s="1"/>
      <c r="B27" s="17" t="s">
        <v>17</v>
      </c>
      <c r="C27" s="16" t="e">
        <f>(F20/F21)*100%</f>
        <v>#DIV/0!</v>
      </c>
      <c r="D27" s="16">
        <f t="shared" si="0"/>
        <v>1</v>
      </c>
      <c r="E27" s="1"/>
      <c r="F27" s="1"/>
      <c r="G27" s="1"/>
      <c r="H27" s="1"/>
      <c r="I27" s="1"/>
      <c r="J27" s="1"/>
      <c r="K27" s="1"/>
      <c r="L27" s="1"/>
      <c r="M27" s="1"/>
      <c r="N27" s="14"/>
      <c r="O27" s="1"/>
    </row>
    <row r="28" spans="1:21" ht="15.75" thickBot="1">
      <c r="A28" s="1"/>
      <c r="B28" s="17" t="s">
        <v>16</v>
      </c>
      <c r="C28" s="16" t="e">
        <f>(G20/G21)*100%</f>
        <v>#DIV/0!</v>
      </c>
      <c r="D28" s="16">
        <f t="shared" si="0"/>
        <v>1</v>
      </c>
      <c r="E28" s="1"/>
      <c r="F28" s="1"/>
      <c r="G28" s="1"/>
      <c r="H28" s="1"/>
      <c r="I28" s="1"/>
      <c r="J28" s="1"/>
      <c r="K28" s="1"/>
      <c r="L28" s="1"/>
      <c r="M28" s="1"/>
      <c r="N28" s="14"/>
      <c r="O28" s="1"/>
    </row>
    <row r="29" spans="1:21" ht="15.75" thickBot="1">
      <c r="A29" s="1"/>
      <c r="B29" s="17" t="s">
        <v>15</v>
      </c>
      <c r="C29" s="16" t="e">
        <f>(H20/H21)*100%</f>
        <v>#DIV/0!</v>
      </c>
      <c r="D29" s="16">
        <f t="shared" si="0"/>
        <v>1</v>
      </c>
      <c r="E29" s="1"/>
      <c r="F29" s="1"/>
      <c r="G29" s="1"/>
      <c r="H29" s="1"/>
      <c r="I29" s="1"/>
      <c r="J29" s="1"/>
      <c r="K29" s="1"/>
      <c r="L29" s="1"/>
      <c r="M29" s="1"/>
      <c r="N29" s="14"/>
      <c r="O29" s="1"/>
    </row>
    <row r="30" spans="1:21" ht="15.75" thickBot="1">
      <c r="A30" s="1"/>
      <c r="B30" s="17" t="s">
        <v>14</v>
      </c>
      <c r="C30" s="16" t="e">
        <f>(I20/I21)*100%</f>
        <v>#DIV/0!</v>
      </c>
      <c r="D30" s="16">
        <f t="shared" si="0"/>
        <v>1</v>
      </c>
      <c r="E30" s="1"/>
      <c r="F30" s="1"/>
      <c r="G30" s="1"/>
      <c r="H30" s="1"/>
      <c r="I30" s="1"/>
      <c r="J30" s="1"/>
      <c r="K30" s="1"/>
      <c r="L30" s="1"/>
      <c r="M30" s="1"/>
      <c r="N30" s="14"/>
      <c r="O30" s="1"/>
    </row>
    <row r="31" spans="1:21" ht="15.75" thickBot="1">
      <c r="A31" s="1"/>
      <c r="B31" s="17" t="s">
        <v>13</v>
      </c>
      <c r="C31" s="16" t="e">
        <f>(J20/J21)*100%</f>
        <v>#DIV/0!</v>
      </c>
      <c r="D31" s="16">
        <f t="shared" si="0"/>
        <v>1</v>
      </c>
      <c r="E31" s="1"/>
      <c r="F31" s="1"/>
      <c r="G31" s="1"/>
      <c r="H31" s="1"/>
      <c r="I31" s="1"/>
      <c r="J31" s="1"/>
      <c r="K31" s="1"/>
      <c r="L31" s="1"/>
      <c r="M31" s="1"/>
      <c r="N31" s="14"/>
      <c r="O31" s="1"/>
    </row>
    <row r="32" spans="1:21" ht="15.75" thickBot="1">
      <c r="A32" s="1"/>
      <c r="B32" s="17" t="s">
        <v>12</v>
      </c>
      <c r="C32" s="16" t="e">
        <f>(K20/K21)*100%</f>
        <v>#DIV/0!</v>
      </c>
      <c r="D32" s="16">
        <f t="shared" si="0"/>
        <v>1</v>
      </c>
      <c r="E32" s="1"/>
      <c r="F32" s="1"/>
      <c r="G32" s="1"/>
      <c r="H32" s="1"/>
      <c r="I32" s="1"/>
      <c r="J32" s="1"/>
      <c r="K32" s="1"/>
      <c r="L32" s="1"/>
      <c r="M32" s="1"/>
      <c r="N32" s="14"/>
      <c r="O32" s="1"/>
    </row>
    <row r="33" spans="1:15" ht="15.75" thickBot="1">
      <c r="A33" s="1"/>
      <c r="B33" s="17" t="s">
        <v>11</v>
      </c>
      <c r="C33" s="16" t="e">
        <f>(L20/L21)*100%</f>
        <v>#DIV/0!</v>
      </c>
      <c r="D33" s="16">
        <f t="shared" si="0"/>
        <v>1</v>
      </c>
      <c r="E33" s="1"/>
      <c r="F33" s="1"/>
      <c r="G33" s="1"/>
      <c r="H33" s="1"/>
      <c r="I33" s="1"/>
      <c r="J33" s="1"/>
      <c r="K33" s="1"/>
      <c r="L33" s="1"/>
      <c r="M33" s="1"/>
      <c r="N33" s="14"/>
      <c r="O33" s="1"/>
    </row>
    <row r="34" spans="1:15" ht="15.75" thickBot="1">
      <c r="A34" s="1"/>
      <c r="B34" s="17" t="s">
        <v>10</v>
      </c>
      <c r="C34" s="16" t="e">
        <f>(M20/M21)*100%</f>
        <v>#DIV/0!</v>
      </c>
      <c r="D34" s="16">
        <f t="shared" si="0"/>
        <v>1</v>
      </c>
      <c r="E34" s="1"/>
      <c r="F34" s="1"/>
      <c r="G34" s="1"/>
      <c r="H34" s="1"/>
      <c r="I34" s="1"/>
      <c r="J34" s="1"/>
      <c r="K34" s="1"/>
      <c r="L34" s="1"/>
      <c r="M34" s="1"/>
      <c r="N34" s="14"/>
      <c r="O34" s="1"/>
    </row>
    <row r="35" spans="1:15" ht="15.75" thickBot="1">
      <c r="A35" s="1"/>
      <c r="B35" s="17" t="s">
        <v>9</v>
      </c>
      <c r="C35" s="16" t="e">
        <f>(N20/N21)*100%</f>
        <v>#DIV/0!</v>
      </c>
      <c r="D35" s="16">
        <f t="shared" si="0"/>
        <v>1</v>
      </c>
      <c r="E35" s="1"/>
      <c r="F35" s="1"/>
      <c r="G35" s="1"/>
      <c r="H35" s="1"/>
      <c r="I35" s="1"/>
      <c r="J35" s="1"/>
      <c r="K35" s="1"/>
      <c r="L35" s="1"/>
      <c r="M35" s="1"/>
      <c r="N35" s="14"/>
      <c r="O35" s="1"/>
    </row>
    <row r="36" spans="1:15">
      <c r="A36" s="1"/>
      <c r="B36" s="1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4"/>
      <c r="O36" s="1"/>
    </row>
    <row r="37" spans="1:15">
      <c r="A37" s="1"/>
      <c r="B37" s="1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4"/>
      <c r="O37" s="1"/>
    </row>
    <row r="38" spans="1:15" ht="15.75" thickBot="1">
      <c r="A38" s="1"/>
      <c r="B38" s="13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1"/>
      <c r="O38" s="1"/>
    </row>
    <row r="39" spans="1:15" ht="15.75" thickBot="1">
      <c r="A39" s="1"/>
      <c r="B39" s="61" t="s">
        <v>8</v>
      </c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3"/>
      <c r="O39" s="1"/>
    </row>
    <row r="40" spans="1:15" ht="45" customHeight="1" thickBot="1">
      <c r="A40" s="1"/>
      <c r="B40" s="73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5"/>
      <c r="O40" s="1"/>
    </row>
    <row r="41" spans="1:15" ht="15.75" thickBot="1">
      <c r="A41" s="1"/>
      <c r="B41" s="61" t="s">
        <v>7</v>
      </c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3"/>
      <c r="O41" s="1"/>
    </row>
    <row r="42" spans="1:15" ht="44.1" customHeight="1" thickBot="1">
      <c r="A42" s="1"/>
      <c r="B42" s="64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65"/>
      <c r="O42" s="1"/>
    </row>
    <row r="43" spans="1:15" ht="15.75" thickBot="1">
      <c r="A43" s="1"/>
      <c r="B43" s="76" t="s">
        <v>6</v>
      </c>
      <c r="C43" s="77"/>
      <c r="D43" s="77"/>
      <c r="E43" s="77"/>
      <c r="F43" s="78"/>
      <c r="G43" s="9" t="s">
        <v>5</v>
      </c>
      <c r="H43" s="10"/>
      <c r="I43" s="9" t="s">
        <v>4</v>
      </c>
      <c r="J43" s="8"/>
      <c r="K43" s="8"/>
      <c r="L43" s="7"/>
      <c r="M43" s="7"/>
      <c r="N43" s="6"/>
      <c r="O43" s="1"/>
    </row>
    <row r="44" spans="1:15" ht="23.1" customHeight="1" thickBot="1">
      <c r="A44" s="1"/>
      <c r="B44" s="5" t="s">
        <v>3</v>
      </c>
      <c r="C44" s="4" t="s">
        <v>2</v>
      </c>
      <c r="D44" s="49" t="s">
        <v>1</v>
      </c>
      <c r="E44" s="50"/>
      <c r="F44" s="50"/>
      <c r="G44" s="50"/>
      <c r="H44" s="50"/>
      <c r="I44" s="50"/>
      <c r="J44" s="51"/>
      <c r="K44" s="49" t="s">
        <v>0</v>
      </c>
      <c r="L44" s="50"/>
      <c r="M44" s="50"/>
      <c r="N44" s="51"/>
      <c r="O44" s="1"/>
    </row>
    <row r="45" spans="1:15" ht="15.75" thickBot="1">
      <c r="A45" s="1"/>
      <c r="B45" s="3"/>
      <c r="C45" s="2"/>
      <c r="D45" s="79"/>
      <c r="E45" s="80"/>
      <c r="F45" s="80"/>
      <c r="G45" s="80"/>
      <c r="H45" s="80"/>
      <c r="I45" s="80"/>
      <c r="J45" s="81"/>
      <c r="K45" s="64"/>
      <c r="L45" s="72"/>
      <c r="M45" s="72"/>
      <c r="N45" s="65"/>
      <c r="O45" s="1"/>
    </row>
    <row r="46" spans="1:15" ht="15.75" thickBot="1">
      <c r="A46" s="1"/>
      <c r="B46" s="3"/>
      <c r="C46" s="2"/>
      <c r="D46" s="79"/>
      <c r="E46" s="80"/>
      <c r="F46" s="80"/>
      <c r="G46" s="80"/>
      <c r="H46" s="80"/>
      <c r="I46" s="80"/>
      <c r="J46" s="81"/>
      <c r="K46" s="64"/>
      <c r="L46" s="72"/>
      <c r="M46" s="72"/>
      <c r="N46" s="65"/>
      <c r="O46" s="1"/>
    </row>
    <row r="47" spans="1:15" ht="15.75" thickBot="1">
      <c r="A47" s="1"/>
      <c r="B47" s="3"/>
      <c r="C47" s="2"/>
      <c r="D47" s="79"/>
      <c r="E47" s="80"/>
      <c r="F47" s="80"/>
      <c r="G47" s="80"/>
      <c r="H47" s="80"/>
      <c r="I47" s="80"/>
      <c r="J47" s="81"/>
      <c r="K47" s="64"/>
      <c r="L47" s="72"/>
      <c r="M47" s="72"/>
      <c r="N47" s="65"/>
      <c r="O47" s="1"/>
    </row>
    <row r="48" spans="1:15" ht="15.75" thickBot="1">
      <c r="A48" s="1"/>
      <c r="B48" s="3"/>
      <c r="C48" s="2"/>
      <c r="D48" s="79"/>
      <c r="E48" s="80"/>
      <c r="F48" s="80"/>
      <c r="G48" s="80"/>
      <c r="H48" s="80"/>
      <c r="I48" s="80"/>
      <c r="J48" s="81"/>
      <c r="K48" s="64"/>
      <c r="L48" s="72"/>
      <c r="M48" s="72"/>
      <c r="N48" s="65"/>
      <c r="O48" s="1"/>
    </row>
    <row r="49" spans="1:15" ht="15.75" thickBot="1">
      <c r="A49" s="1"/>
      <c r="B49" s="3"/>
      <c r="C49" s="2"/>
      <c r="D49" s="79"/>
      <c r="E49" s="80"/>
      <c r="F49" s="80"/>
      <c r="G49" s="80"/>
      <c r="H49" s="80"/>
      <c r="I49" s="80"/>
      <c r="J49" s="81"/>
      <c r="K49" s="64"/>
      <c r="L49" s="72"/>
      <c r="M49" s="72"/>
      <c r="N49" s="65"/>
      <c r="O49" s="1"/>
    </row>
    <row r="50" spans="1: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</sheetData>
  <mergeCells count="55">
    <mergeCell ref="B2:D6"/>
    <mergeCell ref="E2:K2"/>
    <mergeCell ref="L2:M4"/>
    <mergeCell ref="N2:N4"/>
    <mergeCell ref="E3:K3"/>
    <mergeCell ref="E4:K6"/>
    <mergeCell ref="L5:M5"/>
    <mergeCell ref="L6:M6"/>
    <mergeCell ref="D48:J48"/>
    <mergeCell ref="K48:N48"/>
    <mergeCell ref="D49:J49"/>
    <mergeCell ref="K49:N49"/>
    <mergeCell ref="D45:J45"/>
    <mergeCell ref="K45:N45"/>
    <mergeCell ref="D46:J46"/>
    <mergeCell ref="K46:N46"/>
    <mergeCell ref="D47:J47"/>
    <mergeCell ref="K47:N47"/>
    <mergeCell ref="B40:N40"/>
    <mergeCell ref="B41:N41"/>
    <mergeCell ref="B42:N42"/>
    <mergeCell ref="B43:F43"/>
    <mergeCell ref="D44:J44"/>
    <mergeCell ref="K44:N44"/>
    <mergeCell ref="B39:N39"/>
    <mergeCell ref="B15:C15"/>
    <mergeCell ref="D15:E15"/>
    <mergeCell ref="F15:H15"/>
    <mergeCell ref="I15:K15"/>
    <mergeCell ref="L15:N15"/>
    <mergeCell ref="B16:G16"/>
    <mergeCell ref="H16:N16"/>
    <mergeCell ref="B17:G17"/>
    <mergeCell ref="H17:N17"/>
    <mergeCell ref="B18:N18"/>
    <mergeCell ref="B22:N22"/>
    <mergeCell ref="G23:N23"/>
    <mergeCell ref="B12:F12"/>
    <mergeCell ref="G12:I12"/>
    <mergeCell ref="J12:K12"/>
    <mergeCell ref="L12:M12"/>
    <mergeCell ref="B13:N13"/>
    <mergeCell ref="B14:C14"/>
    <mergeCell ref="D14:E14"/>
    <mergeCell ref="L11:M11"/>
    <mergeCell ref="F14:H14"/>
    <mergeCell ref="I14:K14"/>
    <mergeCell ref="L14:N14"/>
    <mergeCell ref="B7:N7"/>
    <mergeCell ref="B8:N8"/>
    <mergeCell ref="B9:N9"/>
    <mergeCell ref="B10:F11"/>
    <mergeCell ref="G10:I11"/>
    <mergeCell ref="J10:N10"/>
    <mergeCell ref="J11:K11"/>
  </mergeCells>
  <dataValidations count="3">
    <dataValidation type="list" allowBlank="1" showInputMessage="1" showErrorMessage="1" sqref="N12" xr:uid="{00000000-0002-0000-0500-000002000000}">
      <formula1>$U$15:$U$17</formula1>
    </dataValidation>
    <dataValidation type="list" allowBlank="1" showInputMessage="1" showErrorMessage="1" sqref="D15:E15" xr:uid="{00000000-0002-0000-0500-000001000000}">
      <formula1>$T$13:$T$17</formula1>
    </dataValidation>
    <dataValidation type="list" allowBlank="1" showInputMessage="1" showErrorMessage="1" sqref="Q14 G12:I12" xr:uid="{00000000-0002-0000-0500-000000000000}">
      <formula1>$S$13:$S$15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A02.006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U</dc:creator>
  <cp:lastModifiedBy>Delia Severiche Ramirez</cp:lastModifiedBy>
  <dcterms:created xsi:type="dcterms:W3CDTF">2021-07-15T17:14:38Z</dcterms:created>
  <dcterms:modified xsi:type="dcterms:W3CDTF">2022-02-09T16:35:29Z</dcterms:modified>
</cp:coreProperties>
</file>