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GESTIÓN FINANCIERA\CONTABILIDAD\"/>
    </mc:Choice>
  </mc:AlternateContent>
  <bookViews>
    <workbookView xWindow="0" yWindow="0" windowWidth="24000" windowHeight="9735"/>
  </bookViews>
  <sheets>
    <sheet name="1 Conciliaciones " sheetId="4" r:id="rId1"/>
  </sheets>
  <definedNames>
    <definedName name="_xlnm.Print_Area" localSheetId="0">'1 Conciliaciones '!$A$1:$R$56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4" l="1"/>
  <c r="C54" i="4" s="1"/>
  <c r="B35" i="4"/>
  <c r="B54" i="4" s="1"/>
  <c r="B34" i="4"/>
  <c r="B53" i="4" s="1"/>
  <c r="B33" i="4"/>
  <c r="B52" i="4" s="1"/>
  <c r="B32" i="4"/>
  <c r="B51" i="4" s="1"/>
  <c r="B31" i="4"/>
  <c r="B50" i="4" s="1"/>
  <c r="B30" i="4"/>
  <c r="B49" i="4" s="1"/>
  <c r="B29" i="4"/>
  <c r="B48" i="4" s="1"/>
  <c r="B28" i="4"/>
  <c r="B47" i="4" s="1"/>
  <c r="B27" i="4"/>
  <c r="B46" i="4" s="1"/>
  <c r="B26" i="4"/>
  <c r="B45" i="4" s="1"/>
  <c r="B25" i="4"/>
  <c r="B44" i="4" s="1"/>
  <c r="B24" i="4"/>
  <c r="B43" i="4" s="1"/>
  <c r="C34" i="4"/>
  <c r="C53" i="4" s="1"/>
  <c r="C33" i="4"/>
  <c r="C52" i="4" s="1"/>
  <c r="C32" i="4"/>
  <c r="C51" i="4" s="1"/>
  <c r="C31" i="4"/>
  <c r="C50" i="4" s="1"/>
  <c r="C30" i="4"/>
  <c r="C49" i="4" s="1"/>
  <c r="C29" i="4"/>
  <c r="C48" i="4" s="1"/>
  <c r="C28" i="4"/>
  <c r="C47" i="4" s="1"/>
  <c r="C27" i="4"/>
  <c r="C46" i="4" s="1"/>
  <c r="C26" i="4"/>
  <c r="C45" i="4" s="1"/>
  <c r="C25" i="4"/>
  <c r="C44" i="4" s="1"/>
  <c r="C24" i="4"/>
  <c r="C43" i="4" s="1"/>
</calcChain>
</file>

<file path=xl/sharedStrings.xml><?xml version="1.0" encoding="utf-8"?>
<sst xmlns="http://schemas.openxmlformats.org/spreadsheetml/2006/main" count="89" uniqueCount="74">
  <si>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</si>
  <si>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</si>
  <si>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</si>
  <si>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</si>
  <si>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</si>
  <si>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</si>
  <si>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</si>
  <si>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</si>
  <si>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</si>
  <si>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</si>
  <si>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</si>
  <si>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</si>
  <si>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</si>
  <si>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</si>
  <si>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</si>
  <si>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</si>
  <si>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</si>
  <si>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</si>
  <si>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</si>
  <si>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</si>
  <si>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</si>
  <si>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</si>
  <si>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</si>
  <si>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</si>
  <si>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</si>
  <si>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</si>
  <si>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</si>
  <si>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</si>
  <si>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</si>
  <si>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</si>
  <si>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</si>
  <si>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</si>
  <si>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</si>
  <si>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</si>
  <si>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</si>
  <si>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</si>
  <si>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</si>
  <si>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</si>
  <si>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</si>
  <si>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</si>
  <si>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</si>
  <si>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</si>
  <si>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Profesional Universitario de Contabilidad</t>
  </si>
  <si>
    <t>Contabilidad</t>
  </si>
  <si>
    <t>GOBERNACION DE BOLIVAR</t>
  </si>
  <si>
    <t>Verificar el cumplimiento en el cierre de conciliaciones que quedaron pendientes en el periodo anterior</t>
  </si>
  <si>
    <t>(Conciliaciones pendientes periodo n-1) - (Conciliaciones cerradas periodo n-1)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</si>
  <si>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</si>
  <si>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</si>
  <si>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</si>
  <si>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</si>
  <si>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</si>
  <si>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</si>
  <si>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</si>
  <si>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</si>
  <si>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</si>
  <si>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</si>
  <si>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</si>
  <si>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</si>
  <si>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</si>
  <si>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>CONCILIACIONES BANCARIAS COMPLETAS</t>
  </si>
  <si>
    <t>DURANTE LA VIGENCIA 2020 SE LOGRA EL CUMPLIMIENTO DE LA META PROPUESTA, REALIZAR EL 100% DE LAS CONCILIACIONES BANCARIAS DE LAS CUENTAS MAESTRAS DE LA SECRETARIA DE EDUCACION CON OPORTUNIDAD</t>
  </si>
  <si>
    <t xml:space="preserve">Se cumple con la meta de realizar las conciliaciones bancarias </t>
  </si>
  <si>
    <t>Se cumple con la meta de realizar las conciliaciones bancarias</t>
  </si>
  <si>
    <t>EN EL CORTE DE DICIEMBRE 2020 NO QUEDARON PARTIDAS PENDIENTES, LAS CUENTAS MAESTRAS QUEDARON 100% CONCILIADAS.</t>
  </si>
  <si>
    <t>Se cumple con la meta cuentas maestras 100% conciliadas a diciembre de 2020</t>
  </si>
  <si>
    <t xml:space="preserve">GESTION EDUCACION </t>
  </si>
  <si>
    <t>Cód.. Doc.</t>
  </si>
  <si>
    <t>PROCESO: GESTION FINANCIERA</t>
  </si>
  <si>
    <t xml:space="preserve">Versión </t>
  </si>
  <si>
    <t>Fecha</t>
  </si>
  <si>
    <t xml:space="preserve"> 25/08/2021 </t>
  </si>
  <si>
    <t>INDICADOR DE GESTION No.2</t>
  </si>
  <si>
    <t>GE-GFI-CON-IND-02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</si>
</sst>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2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0" borderId="11" xfId="0" applyBorder="1"/>
    <xf numFmtId="0" fontId="0" fillId="0" borderId="13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9" fontId="0" fillId="0" borderId="2" xfId="0" applyNumberFormat="1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9" fillId="4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6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86730136810464E-2"/>
          <c:y val="5.3590059055118107E-2"/>
          <c:w val="0.89446853713268981"/>
          <c:h val="0.79993055555555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Conciliaciones '!$C$23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 Conciliaciones '!$B$24:$B$35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 Conciliaciones '!$C$24:$C$35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B9-4F39-833C-D214830D29F1}"/>
            </c:ext>
          </c:extLst>
        </c:ser>
        <c:ser>
          <c:idx val="1"/>
          <c:order val="1"/>
          <c:tx>
            <c:strRef>
              <c:f>'1 Conciliaciones 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 Conciliaciones '!$B$24:$B$35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 Conciliaciones '!$D$24:$D$35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B9-4F39-833C-D214830D2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8489840"/>
        <c:axId val="388496560"/>
      </c:barChart>
      <c:catAx>
        <c:axId val="38848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96560"/>
        <c:crosses val="autoZero"/>
        <c:auto val="1"/>
        <c:lblAlgn val="ctr"/>
        <c:lblOffset val="100"/>
        <c:noMultiLvlLbl val="0"/>
      </c:catAx>
      <c:valAx>
        <c:axId val="38849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8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9525</xdr:rowOff>
    </xdr:from>
    <xdr:to>
      <xdr:col>16</xdr:col>
      <xdr:colOff>685800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66674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6669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showGridLines="0" tabSelected="1" view="pageBreakPreview" zoomScaleNormal="100" zoomScaleSheetLayoutView="100" workbookViewId="0">
      <selection activeCell="N2" sqref="N2:Q4"/>
    </sheetView>
  </sheetViews>
  <sheetFormatPr baseColWidth="10" defaultRowHeight="15"/>
  <cols>
    <col min="1" max="1" width="3.5703125" customWidth="1"/>
    <col min="2" max="2" width="13.28515625" customWidth="1"/>
    <col min="3" max="4" width="9" customWidth="1"/>
    <col min="5" max="5" width="7.42578125" customWidth="1"/>
    <col min="6" max="6" width="9.7109375" customWidth="1"/>
    <col min="7" max="7" width="9.85546875" customWidth="1"/>
    <col min="8" max="8" width="8.7109375" customWidth="1"/>
    <col min="9" max="9" width="10.7109375" customWidth="1"/>
    <col min="10" max="10" width="11.7109375" customWidth="1"/>
    <col min="11" max="11" width="8.5703125" customWidth="1"/>
    <col min="12" max="12" width="9.42578125" customWidth="1"/>
    <col min="13" max="13" width="8.85546875" customWidth="1"/>
    <col min="14" max="14" width="11.5703125" customWidth="1"/>
    <col min="15" max="15" width="11.28515625" customWidth="1"/>
    <col min="16" max="16" width="10.7109375" customWidth="1"/>
    <col min="17" max="17" width="11.28515625" customWidth="1"/>
    <col min="18" max="18" width="6.42578125" customWidth="1"/>
    <col min="22" max="22" width="11.42578125" customWidth="1"/>
  </cols>
  <sheetData>
    <row r="1" spans="1:24" ht="15.75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4" ht="18.75">
      <c r="A2" s="5"/>
      <c r="B2" s="113"/>
      <c r="C2" s="114"/>
      <c r="D2" s="114"/>
      <c r="E2" s="102" t="s">
        <v>66</v>
      </c>
      <c r="F2" s="102"/>
      <c r="G2" s="102"/>
      <c r="H2" s="102"/>
      <c r="I2" s="102"/>
      <c r="J2" s="102"/>
      <c r="K2" s="102"/>
      <c r="L2" s="103" t="s">
        <v>67</v>
      </c>
      <c r="M2" s="103"/>
      <c r="N2" s="103" t="s">
        <v>73</v>
      </c>
      <c r="O2" s="103"/>
      <c r="P2" s="103"/>
      <c r="Q2" s="115"/>
      <c r="R2" s="5"/>
    </row>
    <row r="3" spans="1:24" ht="18.75">
      <c r="A3" s="5"/>
      <c r="B3" s="116"/>
      <c r="C3" s="112"/>
      <c r="D3" s="112"/>
      <c r="E3" s="104" t="s">
        <v>68</v>
      </c>
      <c r="F3" s="104"/>
      <c r="G3" s="104"/>
      <c r="H3" s="104"/>
      <c r="I3" s="104"/>
      <c r="J3" s="104"/>
      <c r="K3" s="104"/>
      <c r="L3" s="105"/>
      <c r="M3" s="105"/>
      <c r="N3" s="105"/>
      <c r="O3" s="105"/>
      <c r="P3" s="105"/>
      <c r="Q3" s="109"/>
      <c r="R3" s="5"/>
    </row>
    <row r="4" spans="1:24" ht="15" customHeight="1">
      <c r="A4" s="5"/>
      <c r="B4" s="116"/>
      <c r="C4" s="112"/>
      <c r="D4" s="112"/>
      <c r="E4" s="106" t="s">
        <v>72</v>
      </c>
      <c r="F4" s="106"/>
      <c r="G4" s="106"/>
      <c r="H4" s="106"/>
      <c r="I4" s="106"/>
      <c r="J4" s="106"/>
      <c r="K4" s="106"/>
      <c r="L4" s="105"/>
      <c r="M4" s="105"/>
      <c r="N4" s="105"/>
      <c r="O4" s="105"/>
      <c r="P4" s="105"/>
      <c r="Q4" s="109"/>
      <c r="R4" s="5"/>
    </row>
    <row r="5" spans="1:24" ht="15.75">
      <c r="A5" s="5"/>
      <c r="B5" s="116"/>
      <c r="C5" s="112"/>
      <c r="D5" s="112"/>
      <c r="E5" s="106"/>
      <c r="F5" s="106"/>
      <c r="G5" s="106"/>
      <c r="H5" s="106"/>
      <c r="I5" s="106"/>
      <c r="J5" s="106"/>
      <c r="K5" s="106"/>
      <c r="L5" s="105" t="s">
        <v>69</v>
      </c>
      <c r="M5" s="105"/>
      <c r="N5" s="105">
        <v>1</v>
      </c>
      <c r="O5" s="105"/>
      <c r="P5" s="105"/>
      <c r="Q5" s="109"/>
      <c r="R5" s="5"/>
    </row>
    <row r="6" spans="1:24" ht="16.5" thickBot="1">
      <c r="A6" s="5"/>
      <c r="B6" s="117"/>
      <c r="C6" s="118"/>
      <c r="D6" s="118"/>
      <c r="E6" s="107"/>
      <c r="F6" s="107"/>
      <c r="G6" s="107"/>
      <c r="H6" s="107"/>
      <c r="I6" s="107"/>
      <c r="J6" s="107"/>
      <c r="K6" s="107"/>
      <c r="L6" s="108" t="s">
        <v>70</v>
      </c>
      <c r="M6" s="108"/>
      <c r="N6" s="108" t="s">
        <v>71</v>
      </c>
      <c r="O6" s="108"/>
      <c r="P6" s="108"/>
      <c r="Q6" s="110"/>
      <c r="R6" s="5"/>
    </row>
    <row r="7" spans="1:24" ht="15.75" thickBot="1">
      <c r="A7" s="5"/>
      <c r="B7" s="111" t="s">
        <v>41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14"/>
    </row>
    <row r="8" spans="1:24" ht="15.75" thickBot="1">
      <c r="A8" s="5"/>
      <c r="B8" s="93" t="s">
        <v>60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5"/>
      <c r="R8" s="14"/>
    </row>
    <row r="9" spans="1:24" ht="15.75" thickBot="1">
      <c r="A9" s="5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8"/>
      <c r="R9" s="16"/>
    </row>
    <row r="10" spans="1:24" ht="15.75" thickBot="1">
      <c r="A10" s="5"/>
      <c r="B10" s="99" t="s">
        <v>0</v>
      </c>
      <c r="C10" s="100"/>
      <c r="D10" s="100"/>
      <c r="E10" s="100"/>
      <c r="F10" s="100"/>
      <c r="G10" s="100"/>
      <c r="H10" s="100"/>
      <c r="I10" s="101"/>
      <c r="J10" s="99" t="s">
        <v>1</v>
      </c>
      <c r="K10" s="100"/>
      <c r="L10" s="101"/>
      <c r="M10" s="54" t="s">
        <v>4</v>
      </c>
      <c r="N10" s="55"/>
      <c r="O10" s="55"/>
      <c r="P10" s="55"/>
      <c r="Q10" s="56"/>
      <c r="R10" s="5"/>
    </row>
    <row r="11" spans="1:24" ht="20.25" customHeight="1" thickBot="1">
      <c r="A11" s="5"/>
      <c r="B11" s="85"/>
      <c r="C11" s="86"/>
      <c r="D11" s="86"/>
      <c r="E11" s="86"/>
      <c r="F11" s="86"/>
      <c r="G11" s="86"/>
      <c r="H11" s="86"/>
      <c r="I11" s="87"/>
      <c r="J11" s="85"/>
      <c r="K11" s="86"/>
      <c r="L11" s="87"/>
      <c r="M11" s="54" t="s">
        <v>30</v>
      </c>
      <c r="N11" s="56"/>
      <c r="O11" s="45" t="s">
        <v>2</v>
      </c>
      <c r="P11" s="47"/>
      <c r="Q11" s="4" t="s">
        <v>3</v>
      </c>
      <c r="R11" s="15"/>
    </row>
    <row r="12" spans="1:24" ht="25.5" customHeight="1" thickBot="1">
      <c r="A12" s="5"/>
      <c r="B12" s="45" t="s">
        <v>45</v>
      </c>
      <c r="C12" s="46"/>
      <c r="D12" s="46"/>
      <c r="E12" s="46"/>
      <c r="F12" s="46"/>
      <c r="G12" s="46"/>
      <c r="H12" s="46"/>
      <c r="I12" s="47"/>
      <c r="J12" s="54" t="s">
        <v>31</v>
      </c>
      <c r="K12" s="55"/>
      <c r="L12" s="56"/>
      <c r="M12" s="77">
        <v>1</v>
      </c>
      <c r="N12" s="78"/>
      <c r="O12" s="79">
        <v>1</v>
      </c>
      <c r="P12" s="80"/>
      <c r="Q12" s="17" t="s">
        <v>38</v>
      </c>
      <c r="R12" s="5"/>
    </row>
    <row r="13" spans="1:24" ht="15.75" thickBot="1">
      <c r="A13" s="5"/>
      <c r="B13" s="60" t="s">
        <v>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81"/>
      <c r="R13" s="5"/>
      <c r="V13" s="21" t="s">
        <v>31</v>
      </c>
      <c r="W13" s="21" t="s">
        <v>28</v>
      </c>
    </row>
    <row r="14" spans="1:24" ht="27.75" customHeight="1" thickBot="1">
      <c r="A14" s="5"/>
      <c r="B14" s="85" t="s">
        <v>6</v>
      </c>
      <c r="C14" s="86"/>
      <c r="D14" s="86"/>
      <c r="E14" s="86"/>
      <c r="F14" s="87"/>
      <c r="G14" s="88" t="s">
        <v>7</v>
      </c>
      <c r="H14" s="89"/>
      <c r="I14" s="45" t="s">
        <v>8</v>
      </c>
      <c r="J14" s="46"/>
      <c r="K14" s="47"/>
      <c r="L14" s="45" t="s">
        <v>9</v>
      </c>
      <c r="M14" s="46"/>
      <c r="N14" s="47"/>
      <c r="O14" s="90" t="s">
        <v>12</v>
      </c>
      <c r="P14" s="91"/>
      <c r="Q14" s="92"/>
      <c r="R14" s="5"/>
      <c r="V14" s="21" t="s">
        <v>32</v>
      </c>
      <c r="W14" s="21" t="s">
        <v>34</v>
      </c>
    </row>
    <row r="15" spans="1:24" ht="30" customHeight="1" thickBot="1">
      <c r="A15" s="5"/>
      <c r="B15" s="48" t="s">
        <v>29</v>
      </c>
      <c r="C15" s="49"/>
      <c r="D15" s="49"/>
      <c r="E15" s="49"/>
      <c r="F15" s="50"/>
      <c r="G15" s="48" t="s">
        <v>28</v>
      </c>
      <c r="H15" s="50"/>
      <c r="I15" s="82" t="s">
        <v>42</v>
      </c>
      <c r="J15" s="83"/>
      <c r="K15" s="84"/>
      <c r="L15" s="82" t="s">
        <v>42</v>
      </c>
      <c r="M15" s="83"/>
      <c r="N15" s="84"/>
      <c r="O15" s="48" t="s">
        <v>44</v>
      </c>
      <c r="P15" s="49"/>
      <c r="Q15" s="50"/>
      <c r="R15" s="5"/>
      <c r="V15" s="21" t="s">
        <v>33</v>
      </c>
      <c r="W15" s="21" t="s">
        <v>35</v>
      </c>
      <c r="X15" s="21" t="s">
        <v>37</v>
      </c>
    </row>
    <row r="16" spans="1:24" ht="15.75" thickBot="1">
      <c r="A16" s="5"/>
      <c r="B16" s="54" t="s">
        <v>10</v>
      </c>
      <c r="C16" s="55"/>
      <c r="D16" s="55"/>
      <c r="E16" s="55"/>
      <c r="F16" s="55"/>
      <c r="G16" s="55"/>
      <c r="H16" s="55"/>
      <c r="I16" s="55"/>
      <c r="J16" s="56"/>
      <c r="K16" s="54" t="s">
        <v>13</v>
      </c>
      <c r="L16" s="55"/>
      <c r="M16" s="55"/>
      <c r="N16" s="55"/>
      <c r="O16" s="55"/>
      <c r="P16" s="55"/>
      <c r="Q16" s="56"/>
      <c r="R16" s="5"/>
      <c r="W16" s="21" t="s">
        <v>36</v>
      </c>
      <c r="X16" s="21" t="s">
        <v>38</v>
      </c>
    </row>
    <row r="17" spans="1:24" ht="19.5" customHeight="1" thickBot="1">
      <c r="A17" s="5"/>
      <c r="B17" s="48" t="s">
        <v>43</v>
      </c>
      <c r="C17" s="49"/>
      <c r="D17" s="49"/>
      <c r="E17" s="49"/>
      <c r="F17" s="49"/>
      <c r="G17" s="49"/>
      <c r="H17" s="49"/>
      <c r="I17" s="49"/>
      <c r="J17" s="50"/>
      <c r="K17" s="57" t="s">
        <v>46</v>
      </c>
      <c r="L17" s="58"/>
      <c r="M17" s="58"/>
      <c r="N17" s="58"/>
      <c r="O17" s="58"/>
      <c r="P17" s="58"/>
      <c r="Q17" s="59"/>
      <c r="R17" s="5"/>
      <c r="W17" s="21" t="s">
        <v>26</v>
      </c>
      <c r="X17" s="21" t="s">
        <v>27</v>
      </c>
    </row>
    <row r="18" spans="1:24" ht="15.75" thickBot="1">
      <c r="A18" s="5"/>
      <c r="B18" s="60" t="s">
        <v>11</v>
      </c>
      <c r="C18" s="61"/>
      <c r="D18" s="61"/>
      <c r="E18" s="61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3"/>
      <c r="R18" s="5"/>
    </row>
    <row r="19" spans="1:24" ht="15.75" thickBot="1">
      <c r="A19" s="5"/>
      <c r="B19" s="54" t="s">
        <v>14</v>
      </c>
      <c r="C19" s="55"/>
      <c r="D19" s="55"/>
      <c r="E19" s="56"/>
      <c r="F19" s="32" t="s">
        <v>47</v>
      </c>
      <c r="G19" s="32" t="s">
        <v>48</v>
      </c>
      <c r="H19" s="32" t="s">
        <v>49</v>
      </c>
      <c r="I19" s="32" t="s">
        <v>50</v>
      </c>
      <c r="J19" s="32" t="s">
        <v>51</v>
      </c>
      <c r="K19" s="32" t="s">
        <v>52</v>
      </c>
      <c r="L19" s="32" t="s">
        <v>53</v>
      </c>
      <c r="M19" s="32" t="s">
        <v>54</v>
      </c>
      <c r="N19" s="32" t="s">
        <v>55</v>
      </c>
      <c r="O19" s="32" t="s">
        <v>56</v>
      </c>
      <c r="P19" s="32" t="s">
        <v>57</v>
      </c>
      <c r="Q19" s="32" t="s">
        <v>58</v>
      </c>
    </row>
    <row r="20" spans="1:24" ht="15" customHeight="1" thickBot="1">
      <c r="A20" s="5"/>
      <c r="B20" s="45" t="s">
        <v>15</v>
      </c>
      <c r="C20" s="46"/>
      <c r="D20" s="46"/>
      <c r="E20" s="47"/>
      <c r="F20" s="33">
        <v>6</v>
      </c>
      <c r="G20" s="33">
        <v>6</v>
      </c>
      <c r="H20" s="33">
        <v>6</v>
      </c>
      <c r="I20" s="33">
        <v>6</v>
      </c>
      <c r="J20" s="33">
        <v>6</v>
      </c>
      <c r="K20" s="33">
        <v>6</v>
      </c>
      <c r="L20" s="33">
        <v>6</v>
      </c>
      <c r="M20" s="33">
        <v>6</v>
      </c>
      <c r="N20" s="33">
        <v>6</v>
      </c>
      <c r="O20" s="33">
        <v>6</v>
      </c>
      <c r="P20" s="31">
        <v>6</v>
      </c>
      <c r="Q20" s="31">
        <v>6</v>
      </c>
    </row>
    <row r="21" spans="1:24" ht="18" customHeight="1" thickBot="1">
      <c r="A21" s="5"/>
      <c r="B21" s="45" t="s">
        <v>16</v>
      </c>
      <c r="C21" s="46"/>
      <c r="D21" s="46"/>
      <c r="E21" s="47"/>
      <c r="F21" s="33">
        <v>6</v>
      </c>
      <c r="G21" s="33">
        <v>6</v>
      </c>
      <c r="H21" s="33">
        <v>6</v>
      </c>
      <c r="I21" s="33">
        <v>6</v>
      </c>
      <c r="J21" s="33">
        <v>6</v>
      </c>
      <c r="K21" s="33">
        <v>6</v>
      </c>
      <c r="L21" s="33">
        <v>6</v>
      </c>
      <c r="M21" s="33">
        <v>6</v>
      </c>
      <c r="N21" s="33">
        <v>6</v>
      </c>
      <c r="O21" s="33">
        <v>6</v>
      </c>
      <c r="P21" s="31">
        <v>6</v>
      </c>
      <c r="Q21" s="31">
        <v>6</v>
      </c>
    </row>
    <row r="22" spans="1:24" ht="15.75" thickBot="1">
      <c r="A22" s="5"/>
      <c r="B22" s="60" t="s">
        <v>17</v>
      </c>
      <c r="C22" s="61"/>
      <c r="D22" s="61"/>
      <c r="E22" s="61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  <c r="R22" s="5"/>
    </row>
    <row r="23" spans="1:24" ht="31.5" customHeight="1" thickBot="1">
      <c r="A23" s="5"/>
      <c r="B23" s="6" t="s">
        <v>18</v>
      </c>
      <c r="C23" s="7" t="s">
        <v>40</v>
      </c>
      <c r="D23" s="26" t="s">
        <v>4</v>
      </c>
      <c r="E23" s="66"/>
      <c r="F23" s="66"/>
      <c r="G23" s="66"/>
      <c r="H23" s="67"/>
      <c r="I23" s="8"/>
      <c r="J23" s="27"/>
      <c r="K23" s="27"/>
      <c r="L23" s="27"/>
      <c r="M23" s="27"/>
      <c r="N23" s="27"/>
      <c r="O23" s="27"/>
      <c r="P23" s="27"/>
      <c r="Q23" s="28"/>
    </row>
    <row r="24" spans="1:24" ht="16.5" customHeight="1" thickBot="1">
      <c r="A24" s="5"/>
      <c r="B24" s="23" t="str">
        <f>+F19</f>
        <v>ENERO</v>
      </c>
      <c r="C24" s="25">
        <f>(F20/F21)*100%</f>
        <v>1</v>
      </c>
      <c r="D24" s="24">
        <v>1</v>
      </c>
      <c r="E24" s="1"/>
      <c r="F24" s="1"/>
      <c r="G24" s="1"/>
      <c r="H24" s="9"/>
      <c r="I24" s="1"/>
      <c r="J24" s="29"/>
      <c r="K24" s="29"/>
      <c r="L24" s="29"/>
      <c r="M24" s="29"/>
      <c r="N24" s="29"/>
      <c r="O24" s="29"/>
      <c r="P24" s="29"/>
      <c r="Q24" s="30"/>
    </row>
    <row r="25" spans="1:24" ht="15.75" thickBot="1">
      <c r="A25" s="5"/>
      <c r="B25" s="23" t="str">
        <f>+G19</f>
        <v>FEBRERO</v>
      </c>
      <c r="C25" s="25">
        <f>(G20/G21)*100%</f>
        <v>1</v>
      </c>
      <c r="D25" s="24">
        <v>1</v>
      </c>
      <c r="E25" s="1"/>
      <c r="F25" s="1"/>
      <c r="G25" s="1"/>
      <c r="H25" s="9"/>
      <c r="I25" s="1"/>
      <c r="J25" s="29"/>
      <c r="K25" s="29"/>
      <c r="L25" s="29"/>
      <c r="M25" s="29"/>
      <c r="N25" s="29"/>
      <c r="O25" s="29"/>
      <c r="P25" s="29"/>
      <c r="Q25" s="30"/>
    </row>
    <row r="26" spans="1:24" ht="15.75" thickBot="1">
      <c r="A26" s="5"/>
      <c r="B26" s="23" t="str">
        <f>+H19</f>
        <v>MARZO</v>
      </c>
      <c r="C26" s="25">
        <f>(H20/H21)*100%</f>
        <v>1</v>
      </c>
      <c r="D26" s="24">
        <v>1</v>
      </c>
      <c r="E26" s="1"/>
      <c r="F26" s="1"/>
      <c r="G26" s="1"/>
      <c r="H26" s="9"/>
      <c r="I26" s="1"/>
      <c r="J26" s="29"/>
      <c r="K26" s="29"/>
      <c r="L26" s="29"/>
      <c r="M26" s="29"/>
      <c r="N26" s="29"/>
      <c r="O26" s="29"/>
      <c r="P26" s="29"/>
      <c r="Q26" s="30"/>
    </row>
    <row r="27" spans="1:24" ht="15.75" thickBot="1">
      <c r="A27" s="5"/>
      <c r="B27" s="23" t="str">
        <f>+I19</f>
        <v>ABRIL</v>
      </c>
      <c r="C27" s="25">
        <f>(I20/I21)*100%</f>
        <v>1</v>
      </c>
      <c r="D27" s="24">
        <v>1</v>
      </c>
      <c r="E27" s="1"/>
      <c r="F27" s="1"/>
      <c r="G27" s="1"/>
      <c r="H27" s="9"/>
      <c r="I27" s="1"/>
      <c r="J27" s="29"/>
      <c r="K27" s="29"/>
      <c r="L27" s="29"/>
      <c r="M27" s="29"/>
      <c r="N27" s="29"/>
      <c r="O27" s="29"/>
      <c r="P27" s="29"/>
      <c r="Q27" s="30"/>
    </row>
    <row r="28" spans="1:24" ht="15.75" thickBot="1">
      <c r="A28" s="5"/>
      <c r="B28" s="23" t="str">
        <f>+J19</f>
        <v>MAYO</v>
      </c>
      <c r="C28" s="25">
        <f>(J20/J21)*100%</f>
        <v>1</v>
      </c>
      <c r="D28" s="24">
        <v>1</v>
      </c>
      <c r="E28" s="1"/>
      <c r="F28" s="1"/>
      <c r="G28" s="1"/>
      <c r="H28" s="9"/>
      <c r="I28" s="1"/>
      <c r="J28" s="29"/>
      <c r="K28" s="29"/>
      <c r="L28" s="29"/>
      <c r="M28" s="29"/>
      <c r="N28" s="29"/>
      <c r="O28" s="29"/>
      <c r="P28" s="29"/>
      <c r="Q28" s="30"/>
    </row>
    <row r="29" spans="1:24" ht="15.75" thickBot="1">
      <c r="A29" s="5"/>
      <c r="B29" s="23" t="str">
        <f>+K19</f>
        <v>JUNIO</v>
      </c>
      <c r="C29" s="25">
        <f>(K20/K21)*100%</f>
        <v>1</v>
      </c>
      <c r="D29" s="24">
        <v>1</v>
      </c>
      <c r="E29" s="1"/>
      <c r="F29" s="1"/>
      <c r="G29" s="1"/>
      <c r="H29" s="9"/>
      <c r="I29" s="1"/>
      <c r="J29" s="29"/>
      <c r="K29" s="29"/>
      <c r="L29" s="29"/>
      <c r="M29" s="29"/>
      <c r="N29" s="29"/>
      <c r="O29" s="29"/>
      <c r="P29" s="29"/>
      <c r="Q29" s="30"/>
    </row>
    <row r="30" spans="1:24" ht="15.75" thickBot="1">
      <c r="A30" s="5"/>
      <c r="B30" s="23" t="str">
        <f>+L19</f>
        <v>JULIO</v>
      </c>
      <c r="C30" s="25">
        <f>(L20/L21)*100%</f>
        <v>1</v>
      </c>
      <c r="D30" s="24">
        <v>1</v>
      </c>
      <c r="E30" s="1"/>
      <c r="F30" s="1"/>
      <c r="G30" s="1"/>
      <c r="H30" s="9"/>
      <c r="I30" s="1"/>
      <c r="J30" s="29"/>
      <c r="K30" s="29"/>
      <c r="L30" s="29"/>
      <c r="M30" s="29"/>
      <c r="N30" s="29"/>
      <c r="O30" s="29"/>
      <c r="P30" s="29"/>
      <c r="Q30" s="30"/>
    </row>
    <row r="31" spans="1:24" ht="12.75" customHeight="1" thickBot="1">
      <c r="A31" s="5"/>
      <c r="B31" s="23" t="str">
        <f>+M19</f>
        <v>AGOSTO</v>
      </c>
      <c r="C31" s="25">
        <f>(M20/M21)*100%</f>
        <v>1</v>
      </c>
      <c r="D31" s="24">
        <v>1</v>
      </c>
      <c r="E31" s="1"/>
      <c r="F31" s="1"/>
      <c r="G31" s="1"/>
      <c r="H31" s="9"/>
      <c r="I31" s="1"/>
      <c r="J31" s="29"/>
      <c r="K31" s="29"/>
      <c r="L31" s="29"/>
      <c r="M31" s="29"/>
      <c r="N31" s="29"/>
      <c r="O31" s="29"/>
      <c r="P31" s="29"/>
      <c r="Q31" s="30"/>
    </row>
    <row r="32" spans="1:24" ht="14.25" customHeight="1" thickBot="1">
      <c r="A32" s="5"/>
      <c r="B32" s="23" t="str">
        <f>+N19</f>
        <v>SEPTIEMBRE</v>
      </c>
      <c r="C32" s="25">
        <f>(N20/N21)*100%</f>
        <v>1</v>
      </c>
      <c r="D32" s="24">
        <v>1</v>
      </c>
      <c r="E32" s="1"/>
      <c r="F32" s="1"/>
      <c r="G32" s="1"/>
      <c r="H32" s="9"/>
      <c r="I32" s="1"/>
      <c r="J32" s="29"/>
      <c r="K32" s="29"/>
      <c r="L32" s="29"/>
      <c r="M32" s="29"/>
      <c r="N32" s="29"/>
      <c r="O32" s="29"/>
      <c r="P32" s="29"/>
      <c r="Q32" s="30"/>
    </row>
    <row r="33" spans="1:18" ht="17.25" customHeight="1" thickBot="1">
      <c r="A33" s="5"/>
      <c r="B33" s="23" t="str">
        <f>+O19</f>
        <v>OCTUBRE</v>
      </c>
      <c r="C33" s="25">
        <f>(O20/O21)*100%</f>
        <v>1</v>
      </c>
      <c r="D33" s="24">
        <v>1</v>
      </c>
      <c r="E33" s="1"/>
      <c r="F33" s="1"/>
      <c r="G33" s="1"/>
      <c r="H33" s="9"/>
      <c r="I33" s="1"/>
      <c r="J33" s="29"/>
      <c r="K33" s="29"/>
      <c r="L33" s="29"/>
      <c r="M33" s="29"/>
      <c r="N33" s="29"/>
      <c r="O33" s="29"/>
      <c r="P33" s="29"/>
      <c r="Q33" s="30"/>
    </row>
    <row r="34" spans="1:18" ht="18.75" customHeight="1" thickBot="1">
      <c r="A34" s="5"/>
      <c r="B34" s="23" t="str">
        <f>+P19</f>
        <v>NOVIEMBRE</v>
      </c>
      <c r="C34" s="25">
        <f>(P20/P21)*100%</f>
        <v>1</v>
      </c>
      <c r="D34" s="24">
        <v>1</v>
      </c>
      <c r="E34" s="1"/>
      <c r="F34" s="1"/>
      <c r="G34" s="1"/>
      <c r="H34" s="9"/>
      <c r="I34" s="1"/>
      <c r="J34" s="29"/>
      <c r="K34" s="29"/>
      <c r="L34" s="29"/>
      <c r="M34" s="29"/>
      <c r="N34" s="29"/>
      <c r="O34" s="29"/>
      <c r="P34" s="29"/>
      <c r="Q34" s="30"/>
    </row>
    <row r="35" spans="1:18" ht="16.5" customHeight="1" thickBot="1">
      <c r="A35" s="5"/>
      <c r="B35" s="23" t="str">
        <f>+Q19</f>
        <v>DICIEMBRE</v>
      </c>
      <c r="C35" s="25">
        <f>(Q20/Q21)*100%</f>
        <v>1</v>
      </c>
      <c r="D35" s="24">
        <v>1</v>
      </c>
      <c r="E35" s="1"/>
      <c r="F35" s="1"/>
      <c r="G35" s="1"/>
      <c r="H35" s="9"/>
      <c r="I35" s="1"/>
      <c r="J35" s="29"/>
      <c r="K35" s="29"/>
      <c r="L35" s="29"/>
      <c r="M35" s="29"/>
      <c r="N35" s="29"/>
      <c r="O35" s="29"/>
      <c r="P35" s="29"/>
      <c r="Q35" s="30"/>
    </row>
    <row r="36" spans="1:18" ht="15.75" thickBot="1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  <c r="R36" s="5"/>
    </row>
    <row r="37" spans="1:18" ht="15.75" thickBot="1">
      <c r="A37" s="5"/>
      <c r="B37" s="68" t="s">
        <v>19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70"/>
      <c r="R37" s="5"/>
    </row>
    <row r="38" spans="1:18" ht="31.5" customHeight="1" thickBot="1">
      <c r="A38" s="5"/>
      <c r="B38" s="71" t="s">
        <v>61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"/>
    </row>
    <row r="39" spans="1:18" ht="15.75" thickBot="1">
      <c r="A39" s="5"/>
      <c r="B39" s="68" t="s">
        <v>20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70"/>
      <c r="R39" s="5"/>
    </row>
    <row r="40" spans="1:18" ht="21" customHeight="1" thickBot="1">
      <c r="A40" s="5"/>
      <c r="B40" s="39" t="s">
        <v>64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5"/>
    </row>
    <row r="41" spans="1:18" ht="15.75" thickBot="1">
      <c r="A41" s="5"/>
      <c r="B41" s="74" t="s">
        <v>21</v>
      </c>
      <c r="C41" s="75"/>
      <c r="D41" s="75"/>
      <c r="E41" s="75"/>
      <c r="F41" s="75"/>
      <c r="G41" s="75"/>
      <c r="H41" s="75"/>
      <c r="I41" s="76"/>
      <c r="J41" s="3" t="s">
        <v>22</v>
      </c>
      <c r="K41" s="13"/>
      <c r="L41" s="3" t="s">
        <v>23</v>
      </c>
      <c r="M41" s="18" t="s">
        <v>59</v>
      </c>
      <c r="N41" s="18"/>
      <c r="O41" s="19"/>
      <c r="P41" s="19"/>
      <c r="Q41" s="20"/>
      <c r="R41" s="5"/>
    </row>
    <row r="42" spans="1:18" ht="26.25" customHeight="1" thickBot="1">
      <c r="A42" s="5"/>
      <c r="B42" s="2" t="s">
        <v>18</v>
      </c>
      <c r="C42" s="37" t="s">
        <v>39</v>
      </c>
      <c r="D42" s="45" t="s">
        <v>24</v>
      </c>
      <c r="E42" s="46"/>
      <c r="F42" s="46"/>
      <c r="G42" s="46"/>
      <c r="H42" s="46"/>
      <c r="I42" s="46"/>
      <c r="J42" s="46"/>
      <c r="K42" s="46"/>
      <c r="L42" s="46"/>
      <c r="M42" s="47"/>
      <c r="N42" s="54" t="s">
        <v>25</v>
      </c>
      <c r="O42" s="55"/>
      <c r="P42" s="55"/>
      <c r="Q42" s="56"/>
      <c r="R42" s="5"/>
    </row>
    <row r="43" spans="1:18" ht="18" customHeight="1" thickBot="1">
      <c r="A43" s="5"/>
      <c r="B43" s="22" t="str">
        <f>+B24</f>
        <v>ENERO</v>
      </c>
      <c r="C43" s="38">
        <f>+D24-C24</f>
        <v>0</v>
      </c>
      <c r="D43" s="42" t="s">
        <v>62</v>
      </c>
      <c r="E43" s="43"/>
      <c r="F43" s="43"/>
      <c r="G43" s="43"/>
      <c r="H43" s="43"/>
      <c r="I43" s="43"/>
      <c r="J43" s="43"/>
      <c r="K43" s="43"/>
      <c r="L43" s="43"/>
      <c r="M43" s="44"/>
      <c r="N43" s="48"/>
      <c r="O43" s="49"/>
      <c r="P43" s="49"/>
      <c r="Q43" s="50"/>
      <c r="R43" s="5"/>
    </row>
    <row r="44" spans="1:18" ht="15.75" thickBot="1">
      <c r="A44" s="5"/>
      <c r="B44" s="22" t="str">
        <f t="shared" ref="B44:B54" si="0">+B25</f>
        <v>FEBRERO</v>
      </c>
      <c r="C44" s="38">
        <f t="shared" ref="C44:C54" si="1">+D25-C25</f>
        <v>0</v>
      </c>
      <c r="D44" s="42" t="s">
        <v>62</v>
      </c>
      <c r="E44" s="43"/>
      <c r="F44" s="43"/>
      <c r="G44" s="43"/>
      <c r="H44" s="43"/>
      <c r="I44" s="43"/>
      <c r="J44" s="43"/>
      <c r="K44" s="43"/>
      <c r="L44" s="43"/>
      <c r="M44" s="44"/>
      <c r="N44" s="34"/>
      <c r="O44" s="35"/>
      <c r="P44" s="35"/>
      <c r="Q44" s="36"/>
      <c r="R44" s="5"/>
    </row>
    <row r="45" spans="1:18" ht="15.75" thickBot="1">
      <c r="A45" s="5"/>
      <c r="B45" s="22" t="str">
        <f t="shared" si="0"/>
        <v>MARZO</v>
      </c>
      <c r="C45" s="38">
        <f t="shared" si="1"/>
        <v>0</v>
      </c>
      <c r="D45" s="42" t="s">
        <v>62</v>
      </c>
      <c r="E45" s="43"/>
      <c r="F45" s="43"/>
      <c r="G45" s="43"/>
      <c r="H45" s="43"/>
      <c r="I45" s="43"/>
      <c r="J45" s="43"/>
      <c r="K45" s="43"/>
      <c r="L45" s="43"/>
      <c r="M45" s="44"/>
      <c r="N45" s="34"/>
      <c r="O45" s="35"/>
      <c r="P45" s="35"/>
      <c r="Q45" s="36"/>
      <c r="R45" s="5"/>
    </row>
    <row r="46" spans="1:18" ht="15.75" thickBot="1">
      <c r="A46" s="5"/>
      <c r="B46" s="22" t="str">
        <f t="shared" si="0"/>
        <v>ABRIL</v>
      </c>
      <c r="C46" s="38">
        <f t="shared" si="1"/>
        <v>0</v>
      </c>
      <c r="D46" s="42" t="s">
        <v>63</v>
      </c>
      <c r="E46" s="43"/>
      <c r="F46" s="43"/>
      <c r="G46" s="43"/>
      <c r="H46" s="43"/>
      <c r="I46" s="43"/>
      <c r="J46" s="43"/>
      <c r="K46" s="43"/>
      <c r="L46" s="43"/>
      <c r="M46" s="44"/>
      <c r="N46" s="34"/>
      <c r="O46" s="35"/>
      <c r="P46" s="35"/>
      <c r="Q46" s="36"/>
      <c r="R46" s="5"/>
    </row>
    <row r="47" spans="1:18" ht="15.75" thickBot="1">
      <c r="A47" s="5"/>
      <c r="B47" s="22" t="str">
        <f t="shared" si="0"/>
        <v>MAYO</v>
      </c>
      <c r="C47" s="38">
        <f t="shared" si="1"/>
        <v>0</v>
      </c>
      <c r="D47" s="42" t="s">
        <v>62</v>
      </c>
      <c r="E47" s="43"/>
      <c r="F47" s="43"/>
      <c r="G47" s="43"/>
      <c r="H47" s="43"/>
      <c r="I47" s="43"/>
      <c r="J47" s="43"/>
      <c r="K47" s="43"/>
      <c r="L47" s="43"/>
      <c r="M47" s="44"/>
      <c r="N47" s="34"/>
      <c r="O47" s="35"/>
      <c r="P47" s="35"/>
      <c r="Q47" s="36"/>
      <c r="R47" s="5"/>
    </row>
    <row r="48" spans="1:18" ht="15.75" thickBot="1">
      <c r="A48" s="5"/>
      <c r="B48" s="22" t="str">
        <f t="shared" si="0"/>
        <v>JUNIO</v>
      </c>
      <c r="C48" s="38">
        <f t="shared" si="1"/>
        <v>0</v>
      </c>
      <c r="D48" s="42" t="s">
        <v>63</v>
      </c>
      <c r="E48" s="43"/>
      <c r="F48" s="43"/>
      <c r="G48" s="43"/>
      <c r="H48" s="43"/>
      <c r="I48" s="43"/>
      <c r="J48" s="43"/>
      <c r="K48" s="43"/>
      <c r="L48" s="43"/>
      <c r="M48" s="44"/>
      <c r="N48" s="48"/>
      <c r="O48" s="49"/>
      <c r="P48" s="49"/>
      <c r="Q48" s="50"/>
      <c r="R48" s="5"/>
    </row>
    <row r="49" spans="1:18" ht="15.75" thickBot="1">
      <c r="A49" s="5"/>
      <c r="B49" s="22" t="str">
        <f t="shared" si="0"/>
        <v>JULIO</v>
      </c>
      <c r="C49" s="38">
        <f t="shared" si="1"/>
        <v>0</v>
      </c>
      <c r="D49" s="42" t="s">
        <v>62</v>
      </c>
      <c r="E49" s="43"/>
      <c r="F49" s="43"/>
      <c r="G49" s="43"/>
      <c r="H49" s="43"/>
      <c r="I49" s="43"/>
      <c r="J49" s="43"/>
      <c r="K49" s="43"/>
      <c r="L49" s="43"/>
      <c r="M49" s="44"/>
      <c r="N49" s="48"/>
      <c r="O49" s="49"/>
      <c r="P49" s="49"/>
      <c r="Q49" s="50"/>
      <c r="R49" s="5"/>
    </row>
    <row r="50" spans="1:18" ht="15.75" thickBot="1">
      <c r="A50" s="5"/>
      <c r="B50" s="22" t="str">
        <f t="shared" si="0"/>
        <v>AGOSTO</v>
      </c>
      <c r="C50" s="38">
        <f t="shared" si="1"/>
        <v>0</v>
      </c>
      <c r="D50" s="42" t="s">
        <v>63</v>
      </c>
      <c r="E50" s="43"/>
      <c r="F50" s="43"/>
      <c r="G50" s="43"/>
      <c r="H50" s="43"/>
      <c r="I50" s="43"/>
      <c r="J50" s="43"/>
      <c r="K50" s="43"/>
      <c r="L50" s="43"/>
      <c r="M50" s="44"/>
      <c r="N50" s="48"/>
      <c r="O50" s="49"/>
      <c r="P50" s="49"/>
      <c r="Q50" s="50"/>
      <c r="R50" s="5"/>
    </row>
    <row r="51" spans="1:18" ht="15.75" thickBot="1">
      <c r="A51" s="5"/>
      <c r="B51" s="22" t="str">
        <f t="shared" si="0"/>
        <v>SEPTIEMBRE</v>
      </c>
      <c r="C51" s="38">
        <f t="shared" si="1"/>
        <v>0</v>
      </c>
      <c r="D51" s="42" t="s">
        <v>63</v>
      </c>
      <c r="E51" s="43"/>
      <c r="F51" s="43"/>
      <c r="G51" s="43"/>
      <c r="H51" s="43"/>
      <c r="I51" s="43"/>
      <c r="J51" s="43"/>
      <c r="K51" s="43"/>
      <c r="L51" s="43"/>
      <c r="M51" s="44"/>
      <c r="N51" s="34"/>
      <c r="O51" s="35"/>
      <c r="P51" s="35"/>
      <c r="Q51" s="36"/>
      <c r="R51" s="5"/>
    </row>
    <row r="52" spans="1:18" ht="15.75" thickBot="1">
      <c r="A52" s="5"/>
      <c r="B52" s="22" t="str">
        <f t="shared" si="0"/>
        <v>OCTUBRE</v>
      </c>
      <c r="C52" s="38">
        <f t="shared" si="1"/>
        <v>0</v>
      </c>
      <c r="D52" s="42" t="s">
        <v>63</v>
      </c>
      <c r="E52" s="43"/>
      <c r="F52" s="43"/>
      <c r="G52" s="43"/>
      <c r="H52" s="43"/>
      <c r="I52" s="43"/>
      <c r="J52" s="43"/>
      <c r="K52" s="43"/>
      <c r="L52" s="43"/>
      <c r="M52" s="44"/>
      <c r="N52" s="34"/>
      <c r="O52" s="35"/>
      <c r="P52" s="35"/>
      <c r="Q52" s="36"/>
      <c r="R52" s="5"/>
    </row>
    <row r="53" spans="1:18" ht="15.75" thickBot="1">
      <c r="A53" s="5"/>
      <c r="B53" s="22" t="str">
        <f t="shared" si="0"/>
        <v>NOVIEMBRE</v>
      </c>
      <c r="C53" s="38">
        <f t="shared" si="1"/>
        <v>0</v>
      </c>
      <c r="D53" s="42" t="s">
        <v>63</v>
      </c>
      <c r="E53" s="43"/>
      <c r="F53" s="43"/>
      <c r="G53" s="43"/>
      <c r="H53" s="43"/>
      <c r="I53" s="43"/>
      <c r="J53" s="43"/>
      <c r="K53" s="43"/>
      <c r="L53" s="43"/>
      <c r="M53" s="44"/>
      <c r="N53" s="34"/>
      <c r="O53" s="35"/>
      <c r="P53" s="35"/>
      <c r="Q53" s="36"/>
      <c r="R53" s="5"/>
    </row>
    <row r="54" spans="1:18" ht="15.75" thickBot="1">
      <c r="A54" s="5"/>
      <c r="B54" s="22" t="str">
        <f t="shared" si="0"/>
        <v>DICIEMBRE</v>
      </c>
      <c r="C54" s="38">
        <f t="shared" si="1"/>
        <v>0</v>
      </c>
      <c r="D54" s="42" t="s">
        <v>65</v>
      </c>
      <c r="E54" s="43"/>
      <c r="F54" s="43"/>
      <c r="G54" s="43"/>
      <c r="H54" s="43"/>
      <c r="I54" s="43"/>
      <c r="J54" s="43"/>
      <c r="K54" s="43"/>
      <c r="L54" s="43"/>
      <c r="M54" s="44"/>
      <c r="N54" s="34"/>
      <c r="O54" s="35"/>
      <c r="P54" s="35"/>
      <c r="Q54" s="36"/>
      <c r="R54" s="5"/>
    </row>
    <row r="55" spans="1:18" ht="15.75" thickBot="1">
      <c r="A55" s="5"/>
      <c r="B55" s="22"/>
      <c r="C55" s="22"/>
      <c r="D55" s="51"/>
      <c r="E55" s="52"/>
      <c r="F55" s="52"/>
      <c r="G55" s="52"/>
      <c r="H55" s="52"/>
      <c r="I55" s="52"/>
      <c r="J55" s="52"/>
      <c r="K55" s="52"/>
      <c r="L55" s="52"/>
      <c r="M55" s="53"/>
      <c r="N55" s="48"/>
      <c r="O55" s="49"/>
      <c r="P55" s="49"/>
      <c r="Q55" s="50"/>
      <c r="R55" s="5"/>
    </row>
    <row r="56" spans="1:1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</sheetData>
  <mergeCells count="67">
    <mergeCell ref="B2:D6"/>
    <mergeCell ref="E2:K2"/>
    <mergeCell ref="L2:M4"/>
    <mergeCell ref="E3:K3"/>
    <mergeCell ref="E4:K6"/>
    <mergeCell ref="L5:M5"/>
    <mergeCell ref="L6:M6"/>
    <mergeCell ref="N2:Q4"/>
    <mergeCell ref="N5:Q5"/>
    <mergeCell ref="N6:Q6"/>
    <mergeCell ref="B7:Q7"/>
    <mergeCell ref="B8:Q8"/>
    <mergeCell ref="B9:Q9"/>
    <mergeCell ref="B10:I11"/>
    <mergeCell ref="J10:L11"/>
    <mergeCell ref="M10:Q10"/>
    <mergeCell ref="M11:N11"/>
    <mergeCell ref="O11:P11"/>
    <mergeCell ref="M12:N12"/>
    <mergeCell ref="O12:P12"/>
    <mergeCell ref="B13:Q13"/>
    <mergeCell ref="B15:F15"/>
    <mergeCell ref="G15:H15"/>
    <mergeCell ref="I15:K15"/>
    <mergeCell ref="L15:N15"/>
    <mergeCell ref="O15:Q15"/>
    <mergeCell ref="B14:F14"/>
    <mergeCell ref="G14:H14"/>
    <mergeCell ref="I14:K14"/>
    <mergeCell ref="L14:N14"/>
    <mergeCell ref="O14:Q14"/>
    <mergeCell ref="B12:I12"/>
    <mergeCell ref="J12:L12"/>
    <mergeCell ref="B19:E19"/>
    <mergeCell ref="B20:E20"/>
    <mergeCell ref="N43:Q43"/>
    <mergeCell ref="B22:Q22"/>
    <mergeCell ref="E23:H23"/>
    <mergeCell ref="B37:Q37"/>
    <mergeCell ref="B38:Q38"/>
    <mergeCell ref="B39:Q39"/>
    <mergeCell ref="B41:I41"/>
    <mergeCell ref="N42:Q42"/>
    <mergeCell ref="B16:J16"/>
    <mergeCell ref="K16:Q16"/>
    <mergeCell ref="B17:J17"/>
    <mergeCell ref="K17:Q17"/>
    <mergeCell ref="B18:Q18"/>
    <mergeCell ref="N55:Q55"/>
    <mergeCell ref="N48:Q48"/>
    <mergeCell ref="N49:Q49"/>
    <mergeCell ref="N50:Q50"/>
    <mergeCell ref="D53:M53"/>
    <mergeCell ref="D54:M54"/>
    <mergeCell ref="D55:M55"/>
    <mergeCell ref="D50:M50"/>
    <mergeCell ref="D51:M51"/>
    <mergeCell ref="D52:M52"/>
    <mergeCell ref="D48:M48"/>
    <mergeCell ref="D49:M49"/>
    <mergeCell ref="B21:E21"/>
    <mergeCell ref="D42:M42"/>
    <mergeCell ref="D43:M43"/>
    <mergeCell ref="D45:M45"/>
    <mergeCell ref="D46:M46"/>
    <mergeCell ref="D47:M47"/>
    <mergeCell ref="D44:M44"/>
  </mergeCells>
  <dataValidations count="3">
    <dataValidation type="list" allowBlank="1" showInputMessage="1" showErrorMessage="1" sqref="Q12">
      <formula1>$X$15:$X$17</formula1>
    </dataValidation>
    <dataValidation type="list" allowBlank="1" showInputMessage="1" showErrorMessage="1" sqref="G15:H15">
      <formula1>$W$13:$W$17</formula1>
    </dataValidation>
    <dataValidation type="list" allowBlank="1" showInputMessage="1" showErrorMessage="1" sqref="T14 J12:L12">
      <formula1>$V$13:$V$15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8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Conciliaciones </vt:lpstr>
      <vt:lpstr>'1 Conciliaciones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2022-02-10T21:13:45Z</dcterms:modified>
</cp:coreProperties>
</file>