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NOMINA\"/>
    </mc:Choice>
  </mc:AlternateContent>
  <xr:revisionPtr revIDLastSave="0" documentId="8_{C95EA3A4-1545-4729-8D3C-5B35647DF74F}" xr6:coauthVersionLast="47" xr6:coauthVersionMax="47" xr10:uidLastSave="{00000000-0000-0000-0000-000000000000}"/>
  <bookViews>
    <workbookView xWindow="-120" yWindow="-120" windowWidth="20730" windowHeight="11160" xr2:uid="{EA1E4F77-7E69-4AA7-9A91-D4904ECDDB24}"/>
  </bookViews>
  <sheets>
    <sheet name="LIBRANZAS" sheetId="1" r:id="rId1"/>
  </sheets>
  <definedNames>
    <definedName name="_xlnm.Print_Area" localSheetId="0">LIBRANZAS!$A$4:$O$43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C23" i="1" s="1"/>
  <c r="G19" i="1"/>
  <c r="C26" i="1" s="1"/>
  <c r="C28" i="1"/>
</calcChain>
</file>

<file path=xl/sharedStrings.xml><?xml version="1.0" encoding="utf-8"?>
<sst xmlns="http://schemas.openxmlformats.org/spreadsheetml/2006/main" count="79" uniqueCount="64">
  <si>
    <t>DICIEMBRE</t>
  </si>
  <si>
    <t>Reiterar a las entidades operadoras de libranza, su compromiso en la radicación obligatoria de los PAZ Y SALVOS</t>
  </si>
  <si>
    <t>PAZ Y SALVOS pendientes por radicar por parte de las entidades operadoras de libranzas.</t>
  </si>
  <si>
    <t>NO</t>
  </si>
  <si>
    <t>NOVIEMBRE</t>
  </si>
  <si>
    <t>OCTUBRE</t>
  </si>
  <si>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</si>
  <si>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</si>
  <si>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</si>
  <si>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</si>
  <si>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</si>
  <si>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</si>
  <si>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</si>
  <si>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>Se le ha recordado a las entidades operadoras de libranzas  que se debe radicar de manera obligatora los PAZ Y SALVOS para aquellas libranzas que fueron aprobadas con compra de cartera</t>
  </si>
  <si>
    <t>Observaciones</t>
  </si>
  <si>
    <t>En los meses de Octubre y Noviembre de 2020, se tuvo un cumplimiento en el ingreso de novedades de libranzas del 86% y 84% respectivamente, debido a que las entidades operadoras de libranzas, no radican a tiempo los PAZ Y SALVOS para aquellas libranzas que fueron aprobadas con compra de cartera, por lo tanto, el ingreso de la novedad es rechazado por el sistema por cupo excedido.</t>
  </si>
  <si>
    <t xml:space="preserve">Análisis Interpretacion de Resultados del Indicador </t>
  </si>
  <si>
    <t>META OBJETIVO</t>
  </si>
  <si>
    <t>RESULTADO PERIODO</t>
  </si>
  <si>
    <t xml:space="preserve">MEDICIÓN </t>
  </si>
  <si>
    <t>DATO DENOMINADOR (Total Novedades Radicadas)</t>
  </si>
  <si>
    <t>DATO NUMERADOR (Total Novedades Ingresadas)</t>
  </si>
  <si>
    <t>MESES</t>
  </si>
  <si>
    <t xml:space="preserve">COMPORTAMIENTO INDICADOR </t>
  </si>
  <si>
    <t>AUMENTAR</t>
  </si>
  <si>
    <t>ANUAL</t>
  </si>
  <si>
    <t>Total Novedades Ingresadas/ Total Novedades Radicadas</t>
  </si>
  <si>
    <t>Formato de Novedades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</si>
  <si>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</si>
  <si>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</si>
  <si>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</si>
  <si>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</si>
  <si>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</si>
  <si>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</si>
  <si>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</si>
  <si>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Coordinador Grupo de Nomina</t>
  </si>
  <si>
    <t>Profesional Universitario Encargado de la Novedad</t>
  </si>
  <si>
    <t>MENSUAL</t>
  </si>
  <si>
    <t xml:space="preserve">Porcentaje 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</si>
  <si>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</si>
  <si>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</si>
  <si>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</si>
  <si>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</si>
  <si>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</si>
  <si>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</si>
  <si>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</si>
  <si>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</si>
  <si>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</si>
  <si>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Cuantificar las novedades por concepto de Libranza por los cuales la nomina ha sido afectada, para tomar decisiones administrativas y gerenciales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</si>
  <si>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</si>
  <si>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</si>
  <si>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</si>
  <si>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</si>
  <si>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</si>
  <si>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NOVEDADES DE LIBRANZA QUE SE INCLUYEN EN EL MES</t>
  </si>
  <si>
    <t xml:space="preserve">NOMBRE DEL INDICADOR </t>
  </si>
  <si>
    <t xml:space="preserve">DEFINICIÓN DEL INDICADOR </t>
  </si>
  <si>
    <t>GESTION DE EDUCACION</t>
  </si>
  <si>
    <t>PROCESO: TALENTO HUMANO</t>
  </si>
  <si>
    <t>Cód.. Doc.</t>
  </si>
  <si>
    <t xml:space="preserve">Versión </t>
  </si>
  <si>
    <t>Fecha</t>
  </si>
  <si>
    <t>GE-PEE-NOM-IND-06</t>
  </si>
  <si>
    <t>Indicador:NOVEDADES DE LIBRANZA QUE SE INCLUYEN EN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</si>
</sst>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4" xfId="0" applyFont="1" applyBorder="1"/>
    <xf numFmtId="0" fontId="1" fillId="0" borderId="3" xfId="0" applyFont="1" applyBorder="1"/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3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9" fontId="1" fillId="0" borderId="1" xfId="0" applyNumberFormat="1" applyFont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/>
    </xf>
    <xf numFmtId="9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9" fontId="1" fillId="0" borderId="10" xfId="0" applyNumberFormat="1" applyFont="1" applyBorder="1" applyAlignment="1">
      <alignment horizontal="center" vertical="center"/>
    </xf>
    <xf numFmtId="9" fontId="1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9" fontId="1" fillId="0" borderId="12" xfId="0" applyNumberFormat="1" applyFont="1" applyBorder="1" applyAlignment="1">
      <alignment horizontal="center"/>
    </xf>
    <xf numFmtId="9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9" fontId="2" fillId="0" borderId="3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14" fontId="4" fillId="4" borderId="19" xfId="0" applyNumberFormat="1" applyFont="1" applyFill="1" applyBorder="1" applyAlignment="1">
      <alignment horizontal="center" vertical="center"/>
    </xf>
    <xf numFmtId="14" fontId="4" fillId="4" borderId="20" xfId="0" applyNumberFormat="1" applyFont="1" applyFill="1" applyBorder="1" applyAlignment="1">
      <alignment horizontal="center" vertical="center"/>
    </xf>
    <xf numFmtId="14" fontId="4" fillId="4" borderId="2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LIBRANZAS!$C$21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LIBRANZAS!$B$22:$B$28</c:f>
              <c:strCache>
                <c:ptCount val="6"/>
                <c:pt idx="1">
                  <c:v>OCTUBRE</c:v>
                </c:pt>
                <c:pt idx="3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LIBRANZAS!$C$22:$C$28</c:f>
              <c:numCache>
                <c:formatCode>0%</c:formatCode>
                <c:ptCount val="6"/>
                <c:pt idx="1">
                  <c:v>0.86317722681359044</c:v>
                </c:pt>
                <c:pt idx="3">
                  <c:v>0.84362680683311431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78-44D3-AEF6-36257E3F3005}"/>
            </c:ext>
          </c:extLst>
        </c:ser>
        <c:ser>
          <c:idx val="1"/>
          <c:order val="1"/>
          <c:tx>
            <c:strRef>
              <c:f>LIBRANZAS!$D$21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LIBRANZAS!$B$22:$B$28</c:f>
              <c:strCache>
                <c:ptCount val="6"/>
                <c:pt idx="1">
                  <c:v>OCTUBRE</c:v>
                </c:pt>
                <c:pt idx="3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LIBRANZAS!$D$22:$D$28</c:f>
              <c:numCache>
                <c:formatCode>0%</c:formatCode>
                <c:ptCount val="6"/>
                <c:pt idx="1">
                  <c:v>1</c:v>
                </c:pt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78-44D3-AEF6-36257E3F3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227856"/>
        <c:axId val="129222368"/>
      </c:barChart>
      <c:catAx>
        <c:axId val="12922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222368"/>
        <c:crosses val="autoZero"/>
        <c:auto val="1"/>
        <c:lblAlgn val="ctr"/>
        <c:lblOffset val="100"/>
        <c:noMultiLvlLbl val="0"/>
      </c:catAx>
      <c:valAx>
        <c:axId val="12922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22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406399</xdr:colOff>
      <xdr:row>20</xdr:row>
      <xdr:rowOff>114299</xdr:rowOff>
    </xdr:from>
    <xdr:to>
      <xdr:col>13</xdr:col>
      <xdr:colOff>342900</xdr:colOff>
      <xdr:row>27</xdr:row>
      <xdr:rowOff>295275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61FAEC2-97BF-4F22-BE5C-6FFB05EFC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47625</xdr:rowOff>
    </xdr:from>
    <xdr:ext cx="1171575" cy="876300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F029874A-8465-415D-AE5B-F1D469D0B4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238125" y="47625"/>
          <a:ext cx="117157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DB60A-3518-4632-A851-AF064FDC6322}">
  <dimension ref="A1:U43"/>
  <sheetViews>
    <sheetView showGridLines="0" tabSelected="1" view="pageBreakPreview" zoomScaleNormal="100" zoomScaleSheetLayoutView="100" workbookViewId="0">
      <selection activeCell="G8" sqref="G8:I9"/>
    </sheetView>
  </sheetViews>
  <sheetFormatPr baseColWidth="10" defaultRowHeight="10.5" x14ac:dyDescent="0.15"/>
  <cols>
    <col min="1" max="1" width="3.5703125" style="1" customWidth="1"/>
    <col min="2" max="2" width="19.28515625" style="1" customWidth="1"/>
    <col min="3" max="3" width="9.7109375" style="1" customWidth="1"/>
    <col min="4" max="4" width="9.85546875" style="1" customWidth="1"/>
    <col min="5" max="5" width="8.7109375" style="1" customWidth="1"/>
    <col min="6" max="6" width="10.7109375" style="1" customWidth="1"/>
    <col min="7" max="7" width="6.42578125" style="1" customWidth="1"/>
    <col min="8" max="8" width="8.5703125" style="1" customWidth="1"/>
    <col min="9" max="9" width="7.140625" style="1" customWidth="1"/>
    <col min="10" max="10" width="7.42578125" style="1" customWidth="1"/>
    <col min="11" max="11" width="13.28515625" style="1" customWidth="1"/>
    <col min="12" max="12" width="14.140625" style="1" customWidth="1"/>
    <col min="13" max="13" width="7.42578125" style="1" customWidth="1"/>
    <col min="14" max="14" width="11.28515625" style="1" customWidth="1"/>
    <col min="15" max="15" width="6.42578125" style="1" customWidth="1"/>
    <col min="16" max="17" width="11.42578125" style="1"/>
    <col min="18" max="18" width="0" style="1" hidden="1" customWidth="1"/>
    <col min="19" max="19" width="11.42578125" style="1" hidden="1" customWidth="1"/>
    <col min="20" max="22" width="0" style="1" hidden="1" customWidth="1"/>
    <col min="23" max="16384" width="11.42578125" style="1"/>
  </cols>
  <sheetData>
    <row r="1" spans="1:21" ht="18" customHeight="1" x14ac:dyDescent="0.25">
      <c r="C1" s="87" t="s">
        <v>57</v>
      </c>
      <c r="D1" s="88"/>
      <c r="E1" s="88"/>
      <c r="F1" s="88"/>
      <c r="G1" s="88"/>
      <c r="H1" s="88"/>
      <c r="I1" s="88"/>
      <c r="J1" s="89"/>
      <c r="K1" s="96" t="s">
        <v>59</v>
      </c>
      <c r="L1" s="97" t="s">
        <v>62</v>
      </c>
      <c r="M1" s="98"/>
      <c r="N1" s="99"/>
    </row>
    <row r="2" spans="1:21" ht="27.75" customHeight="1" x14ac:dyDescent="0.2">
      <c r="C2" s="90" t="s">
        <v>58</v>
      </c>
      <c r="D2" s="91"/>
      <c r="E2" s="91"/>
      <c r="F2" s="91"/>
      <c r="G2" s="91"/>
      <c r="H2" s="91"/>
      <c r="I2" s="91"/>
      <c r="J2" s="92"/>
      <c r="K2" s="100" t="s">
        <v>60</v>
      </c>
      <c r="L2" s="101">
        <v>1</v>
      </c>
      <c r="M2" s="102"/>
      <c r="N2" s="103"/>
    </row>
    <row r="3" spans="1:21" ht="30" customHeight="1" thickBot="1" x14ac:dyDescent="0.2">
      <c r="C3" s="93" t="s">
        <v>63</v>
      </c>
      <c r="D3" s="94"/>
      <c r="E3" s="94"/>
      <c r="F3" s="94"/>
      <c r="G3" s="94"/>
      <c r="H3" s="94"/>
      <c r="I3" s="94"/>
      <c r="J3" s="95"/>
      <c r="K3" s="100" t="s">
        <v>61</v>
      </c>
      <c r="L3" s="104">
        <v>44433</v>
      </c>
      <c r="M3" s="105"/>
      <c r="N3" s="106"/>
    </row>
    <row r="4" spans="1:21" ht="11.25" thickBo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1" ht="11.25" thickBot="1" x14ac:dyDescent="0.2">
      <c r="A5" s="2"/>
      <c r="B5" s="60" t="s">
        <v>56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41"/>
    </row>
    <row r="6" spans="1:21" ht="11.25" thickBot="1" x14ac:dyDescent="0.2">
      <c r="A6" s="2"/>
      <c r="B6" s="57" t="s">
        <v>55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9"/>
      <c r="O6" s="41"/>
    </row>
    <row r="7" spans="1:21" ht="11.25" thickBot="1" x14ac:dyDescent="0.2">
      <c r="A7" s="2"/>
      <c r="B7" s="48" t="s">
        <v>54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  <c r="O7" s="40"/>
    </row>
    <row r="8" spans="1:21" ht="11.25" thickBot="1" x14ac:dyDescent="0.2">
      <c r="A8" s="2"/>
      <c r="B8" s="83" t="s">
        <v>53</v>
      </c>
      <c r="C8" s="84"/>
      <c r="D8" s="84"/>
      <c r="E8" s="84"/>
      <c r="F8" s="85"/>
      <c r="G8" s="83" t="s">
        <v>52</v>
      </c>
      <c r="H8" s="84"/>
      <c r="I8" s="85"/>
      <c r="J8" s="57" t="s">
        <v>17</v>
      </c>
      <c r="K8" s="58"/>
      <c r="L8" s="58"/>
      <c r="M8" s="58"/>
      <c r="N8" s="59"/>
      <c r="O8" s="2"/>
    </row>
    <row r="9" spans="1:21" ht="21.75" thickBot="1" x14ac:dyDescent="0.2">
      <c r="A9" s="2"/>
      <c r="B9" s="71"/>
      <c r="C9" s="86"/>
      <c r="D9" s="86"/>
      <c r="E9" s="86"/>
      <c r="F9" s="72"/>
      <c r="G9" s="71"/>
      <c r="H9" s="86"/>
      <c r="I9" s="72"/>
      <c r="J9" s="57" t="s">
        <v>51</v>
      </c>
      <c r="K9" s="59"/>
      <c r="L9" s="75" t="s">
        <v>50</v>
      </c>
      <c r="M9" s="77"/>
      <c r="N9" s="39" t="s">
        <v>49</v>
      </c>
      <c r="O9" s="38"/>
    </row>
    <row r="10" spans="1:21" ht="38.25" customHeight="1" thickBot="1" x14ac:dyDescent="0.2">
      <c r="A10" s="2"/>
      <c r="B10" s="51" t="s">
        <v>48</v>
      </c>
      <c r="C10" s="76"/>
      <c r="D10" s="76"/>
      <c r="E10" s="76"/>
      <c r="F10" s="77"/>
      <c r="G10" s="57" t="s">
        <v>34</v>
      </c>
      <c r="H10" s="58"/>
      <c r="I10" s="59"/>
      <c r="J10" s="81">
        <v>0</v>
      </c>
      <c r="K10" s="82"/>
      <c r="L10" s="81">
        <v>1</v>
      </c>
      <c r="M10" s="59"/>
      <c r="N10" s="13" t="s">
        <v>28</v>
      </c>
      <c r="O10" s="2"/>
    </row>
    <row r="11" spans="1:21" ht="11.25" thickBot="1" x14ac:dyDescent="0.2">
      <c r="A11" s="2"/>
      <c r="B11" s="60" t="s">
        <v>47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2"/>
      <c r="O11" s="2"/>
      <c r="S11" s="37" t="s">
        <v>46</v>
      </c>
      <c r="T11" s="37" t="s">
        <v>37</v>
      </c>
    </row>
    <row r="12" spans="1:21" ht="11.25" thickBot="1" x14ac:dyDescent="0.2">
      <c r="A12" s="2"/>
      <c r="B12" s="71" t="s">
        <v>45</v>
      </c>
      <c r="C12" s="72"/>
      <c r="D12" s="73" t="s">
        <v>44</v>
      </c>
      <c r="E12" s="74"/>
      <c r="F12" s="75" t="s">
        <v>43</v>
      </c>
      <c r="G12" s="76"/>
      <c r="H12" s="77"/>
      <c r="I12" s="75" t="s">
        <v>42</v>
      </c>
      <c r="J12" s="76"/>
      <c r="K12" s="77"/>
      <c r="L12" s="78" t="s">
        <v>41</v>
      </c>
      <c r="M12" s="79"/>
      <c r="N12" s="80"/>
      <c r="O12" s="2"/>
      <c r="S12" s="37" t="s">
        <v>40</v>
      </c>
      <c r="T12" s="37" t="s">
        <v>39</v>
      </c>
    </row>
    <row r="13" spans="1:21" ht="30" customHeight="1" thickBot="1" x14ac:dyDescent="0.2">
      <c r="A13" s="2"/>
      <c r="B13" s="48" t="s">
        <v>38</v>
      </c>
      <c r="C13" s="50"/>
      <c r="D13" s="48" t="s">
        <v>37</v>
      </c>
      <c r="E13" s="50"/>
      <c r="F13" s="68" t="s">
        <v>36</v>
      </c>
      <c r="G13" s="69"/>
      <c r="H13" s="70"/>
      <c r="I13" s="68" t="s">
        <v>36</v>
      </c>
      <c r="J13" s="69"/>
      <c r="K13" s="70"/>
      <c r="L13" s="68" t="s">
        <v>35</v>
      </c>
      <c r="M13" s="69"/>
      <c r="N13" s="70"/>
      <c r="O13" s="2"/>
      <c r="S13" s="37" t="s">
        <v>34</v>
      </c>
      <c r="T13" s="37" t="s">
        <v>33</v>
      </c>
      <c r="U13" s="37" t="s">
        <v>32</v>
      </c>
    </row>
    <row r="14" spans="1:21" ht="11.25" thickBot="1" x14ac:dyDescent="0.2">
      <c r="A14" s="2"/>
      <c r="B14" s="57" t="s">
        <v>31</v>
      </c>
      <c r="C14" s="58"/>
      <c r="D14" s="58"/>
      <c r="E14" s="58"/>
      <c r="F14" s="58"/>
      <c r="G14" s="59"/>
      <c r="H14" s="57" t="s">
        <v>30</v>
      </c>
      <c r="I14" s="58"/>
      <c r="J14" s="58"/>
      <c r="K14" s="58"/>
      <c r="L14" s="58"/>
      <c r="M14" s="58"/>
      <c r="N14" s="59"/>
      <c r="O14" s="2"/>
      <c r="T14" s="37" t="s">
        <v>29</v>
      </c>
      <c r="U14" s="37" t="s">
        <v>28</v>
      </c>
    </row>
    <row r="15" spans="1:21" ht="11.25" thickBot="1" x14ac:dyDescent="0.2">
      <c r="A15" s="2"/>
      <c r="B15" s="51" t="s">
        <v>27</v>
      </c>
      <c r="C15" s="52"/>
      <c r="D15" s="52"/>
      <c r="E15" s="52"/>
      <c r="F15" s="52"/>
      <c r="G15" s="53"/>
      <c r="H15" s="48" t="s">
        <v>26</v>
      </c>
      <c r="I15" s="49"/>
      <c r="J15" s="49"/>
      <c r="K15" s="49"/>
      <c r="L15" s="49"/>
      <c r="M15" s="49"/>
      <c r="N15" s="50"/>
      <c r="O15" s="2"/>
      <c r="T15" s="37" t="s">
        <v>25</v>
      </c>
      <c r="U15" s="37" t="s">
        <v>24</v>
      </c>
    </row>
    <row r="16" spans="1:21" ht="11.25" thickBot="1" x14ac:dyDescent="0.2">
      <c r="A16" s="2"/>
      <c r="B16" s="60" t="s">
        <v>23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  <c r="O16" s="2"/>
    </row>
    <row r="17" spans="1:15" ht="11.25" thickBot="1" x14ac:dyDescent="0.2">
      <c r="A17" s="2"/>
      <c r="B17" s="13" t="s">
        <v>22</v>
      </c>
      <c r="C17" s="57" t="s">
        <v>5</v>
      </c>
      <c r="D17" s="58"/>
      <c r="E17" s="58"/>
      <c r="F17" s="59"/>
      <c r="G17" s="57" t="s">
        <v>4</v>
      </c>
      <c r="H17" s="58"/>
      <c r="I17" s="58"/>
      <c r="J17" s="59"/>
      <c r="K17" s="57" t="s">
        <v>0</v>
      </c>
      <c r="L17" s="58"/>
      <c r="M17" s="58"/>
      <c r="N17" s="59"/>
    </row>
    <row r="18" spans="1:15" ht="32.25" thickBot="1" x14ac:dyDescent="0.2">
      <c r="A18" s="2"/>
      <c r="B18" s="9" t="s">
        <v>21</v>
      </c>
      <c r="C18" s="48">
        <v>940</v>
      </c>
      <c r="D18" s="49"/>
      <c r="E18" s="49"/>
      <c r="F18" s="50"/>
      <c r="G18" s="48">
        <v>642</v>
      </c>
      <c r="H18" s="49"/>
      <c r="I18" s="49"/>
      <c r="J18" s="50"/>
      <c r="K18" s="48">
        <v>0</v>
      </c>
      <c r="L18" s="49"/>
      <c r="M18" s="49"/>
      <c r="N18" s="50"/>
    </row>
    <row r="19" spans="1:15" ht="42.75" thickBot="1" x14ac:dyDescent="0.2">
      <c r="A19" s="2"/>
      <c r="B19" s="9" t="s">
        <v>20</v>
      </c>
      <c r="C19" s="48">
        <f>940+149</f>
        <v>1089</v>
      </c>
      <c r="D19" s="49"/>
      <c r="E19" s="49"/>
      <c r="F19" s="50"/>
      <c r="G19" s="48">
        <f>642+119</f>
        <v>761</v>
      </c>
      <c r="H19" s="49"/>
      <c r="I19" s="49"/>
      <c r="J19" s="50"/>
      <c r="K19" s="48">
        <v>0</v>
      </c>
      <c r="L19" s="49"/>
      <c r="M19" s="49"/>
      <c r="N19" s="50"/>
    </row>
    <row r="20" spans="1:15" ht="11.25" thickBot="1" x14ac:dyDescent="0.2">
      <c r="A20" s="2"/>
      <c r="B20" s="60" t="s">
        <v>19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  <c r="O20" s="2"/>
    </row>
    <row r="21" spans="1:15" ht="32.25" thickBot="1" x14ac:dyDescent="0.2">
      <c r="A21" s="2"/>
      <c r="B21" s="13" t="s">
        <v>9</v>
      </c>
      <c r="C21" s="9" t="s">
        <v>18</v>
      </c>
      <c r="D21" s="8" t="s">
        <v>17</v>
      </c>
      <c r="E21" s="2"/>
      <c r="F21" s="36"/>
      <c r="G21" s="63"/>
      <c r="H21" s="63"/>
      <c r="I21" s="63"/>
      <c r="J21" s="63"/>
      <c r="K21" s="63"/>
      <c r="L21" s="63"/>
      <c r="M21" s="63"/>
      <c r="N21" s="64"/>
      <c r="O21" s="2"/>
    </row>
    <row r="22" spans="1:15" ht="16.5" customHeight="1" x14ac:dyDescent="0.15">
      <c r="A22" s="2"/>
      <c r="B22" s="25"/>
      <c r="C22" s="24"/>
      <c r="D22" s="23"/>
      <c r="E22" s="2"/>
      <c r="F22" s="2"/>
      <c r="G22" s="2"/>
      <c r="H22" s="2"/>
      <c r="I22" s="2"/>
      <c r="J22" s="2"/>
      <c r="K22" s="2"/>
      <c r="L22" s="2"/>
      <c r="M22" s="2"/>
      <c r="N22" s="18"/>
      <c r="O22" s="2"/>
    </row>
    <row r="23" spans="1:15" ht="11.25" thickBot="1" x14ac:dyDescent="0.2">
      <c r="A23" s="2"/>
      <c r="B23" s="35" t="s">
        <v>5</v>
      </c>
      <c r="C23" s="34">
        <f>(C18/C19)*100%</f>
        <v>0.86317722681359044</v>
      </c>
      <c r="D23" s="33">
        <v>1</v>
      </c>
      <c r="E23" s="2"/>
      <c r="F23" s="2"/>
      <c r="G23" s="2"/>
      <c r="H23" s="2"/>
      <c r="I23" s="2"/>
      <c r="J23" s="2"/>
      <c r="K23" s="2"/>
      <c r="L23" s="2"/>
      <c r="M23" s="2"/>
      <c r="N23" s="18"/>
      <c r="O23" s="2"/>
    </row>
    <row r="24" spans="1:15" ht="11.25" hidden="1" thickBot="1" x14ac:dyDescent="0.2">
      <c r="A24" s="2"/>
      <c r="B24" s="32"/>
      <c r="C24" s="31"/>
      <c r="D24" s="30"/>
      <c r="E24" s="2"/>
      <c r="F24" s="2"/>
      <c r="G24" s="2"/>
      <c r="H24" s="2"/>
      <c r="I24" s="2"/>
      <c r="J24" s="2"/>
      <c r="K24" s="2"/>
      <c r="L24" s="2"/>
      <c r="M24" s="2"/>
      <c r="N24" s="18"/>
      <c r="O24" s="2"/>
    </row>
    <row r="25" spans="1:15" ht="14.25" customHeight="1" x14ac:dyDescent="0.15">
      <c r="A25" s="2"/>
      <c r="B25" s="29"/>
      <c r="C25" s="28"/>
      <c r="D25" s="23"/>
      <c r="E25" s="2"/>
      <c r="F25" s="2"/>
      <c r="G25" s="2"/>
      <c r="H25" s="2"/>
      <c r="I25" s="2"/>
      <c r="J25" s="2"/>
      <c r="K25" s="2"/>
      <c r="L25" s="2"/>
      <c r="M25" s="2"/>
      <c r="N25" s="18"/>
      <c r="O25" s="2"/>
    </row>
    <row r="26" spans="1:15" x14ac:dyDescent="0.15">
      <c r="A26" s="2"/>
      <c r="B26" s="25" t="s">
        <v>4</v>
      </c>
      <c r="C26" s="27">
        <f>(G18/G19)*100%</f>
        <v>0.84362680683311431</v>
      </c>
      <c r="D26" s="26">
        <v>1</v>
      </c>
      <c r="E26" s="2"/>
      <c r="F26" s="2"/>
      <c r="G26" s="2"/>
      <c r="H26" s="2"/>
      <c r="I26" s="2"/>
      <c r="J26" s="2"/>
      <c r="K26" s="2"/>
      <c r="L26" s="2"/>
      <c r="M26" s="2"/>
      <c r="N26" s="18"/>
      <c r="O26" s="2"/>
    </row>
    <row r="27" spans="1:15" ht="11.25" thickBot="1" x14ac:dyDescent="0.2">
      <c r="A27" s="2"/>
      <c r="B27" s="25"/>
      <c r="C27" s="24"/>
      <c r="D27" s="23"/>
      <c r="E27" s="2"/>
      <c r="F27" s="2"/>
      <c r="G27" s="2"/>
      <c r="H27" s="2"/>
      <c r="I27" s="2"/>
      <c r="J27" s="2"/>
      <c r="K27" s="2"/>
      <c r="L27" s="2"/>
      <c r="M27" s="2"/>
      <c r="N27" s="18"/>
      <c r="O27" s="2"/>
    </row>
    <row r="28" spans="1:15" ht="28.5" customHeight="1" thickBot="1" x14ac:dyDescent="0.2">
      <c r="A28" s="2"/>
      <c r="B28" s="22" t="s">
        <v>0</v>
      </c>
      <c r="C28" s="21" t="e">
        <f>(K18/K19)*100%</f>
        <v>#DIV/0!</v>
      </c>
      <c r="D28" s="20">
        <v>1</v>
      </c>
      <c r="E28" s="2"/>
      <c r="F28" s="2"/>
      <c r="G28" s="2"/>
      <c r="H28" s="2"/>
      <c r="I28" s="2"/>
      <c r="J28" s="2"/>
      <c r="K28" s="2"/>
      <c r="L28" s="2"/>
      <c r="M28" s="2"/>
      <c r="N28" s="18"/>
      <c r="O28" s="2"/>
    </row>
    <row r="29" spans="1:15" ht="11.25" thickBot="1" x14ac:dyDescent="0.2">
      <c r="A29" s="2"/>
      <c r="B29" s="1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8"/>
      <c r="O29" s="2"/>
    </row>
    <row r="30" spans="1:15" ht="11.25" hidden="1" thickBot="1" x14ac:dyDescent="0.2">
      <c r="A30" s="2"/>
      <c r="B30" s="1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8"/>
      <c r="O30" s="2"/>
    </row>
    <row r="31" spans="1:15" ht="11.25" hidden="1" thickBot="1" x14ac:dyDescent="0.2">
      <c r="A31" s="2"/>
      <c r="B31" s="1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5"/>
      <c r="O31" s="2"/>
    </row>
    <row r="32" spans="1:15" ht="11.25" thickBot="1" x14ac:dyDescent="0.2">
      <c r="A32" s="2"/>
      <c r="B32" s="65" t="s">
        <v>16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  <c r="O32" s="2"/>
    </row>
    <row r="33" spans="1:15" ht="44.25" customHeight="1" thickBot="1" x14ac:dyDescent="0.2">
      <c r="A33" s="2"/>
      <c r="B33" s="51" t="s">
        <v>15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3"/>
      <c r="O33" s="2"/>
    </row>
    <row r="34" spans="1:15" ht="12" customHeight="1" thickBot="1" x14ac:dyDescent="0.2">
      <c r="A34" s="2"/>
      <c r="B34" s="65" t="s">
        <v>14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  <c r="O34" s="2"/>
    </row>
    <row r="35" spans="1:15" ht="23.25" customHeight="1" thickBot="1" x14ac:dyDescent="0.2">
      <c r="A35" s="2"/>
      <c r="B35" s="51" t="s">
        <v>13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3"/>
      <c r="O35" s="2"/>
    </row>
    <row r="36" spans="1:15" ht="11.25" thickBot="1" x14ac:dyDescent="0.2">
      <c r="A36" s="2"/>
      <c r="B36" s="54" t="s">
        <v>12</v>
      </c>
      <c r="C36" s="55"/>
      <c r="D36" s="55"/>
      <c r="E36" s="55"/>
      <c r="F36" s="56"/>
      <c r="G36" s="13" t="s">
        <v>11</v>
      </c>
      <c r="H36" s="14"/>
      <c r="I36" s="13" t="s">
        <v>10</v>
      </c>
      <c r="J36" s="12"/>
      <c r="K36" s="12"/>
      <c r="L36" s="11"/>
      <c r="M36" s="11"/>
      <c r="N36" s="10"/>
      <c r="O36" s="2"/>
    </row>
    <row r="37" spans="1:15" ht="21.75" thickBot="1" x14ac:dyDescent="0.2">
      <c r="A37" s="2"/>
      <c r="B37" s="9" t="s">
        <v>9</v>
      </c>
      <c r="C37" s="8" t="s">
        <v>8</v>
      </c>
      <c r="D37" s="57" t="s">
        <v>7</v>
      </c>
      <c r="E37" s="58"/>
      <c r="F37" s="58"/>
      <c r="G37" s="58"/>
      <c r="H37" s="58"/>
      <c r="I37" s="58"/>
      <c r="J37" s="59"/>
      <c r="K37" s="57" t="s">
        <v>6</v>
      </c>
      <c r="L37" s="58"/>
      <c r="M37" s="58"/>
      <c r="N37" s="59"/>
      <c r="O37" s="2"/>
    </row>
    <row r="38" spans="1:15" ht="34.5" customHeight="1" thickBot="1" x14ac:dyDescent="0.2">
      <c r="A38" s="2"/>
      <c r="B38" s="6" t="s">
        <v>5</v>
      </c>
      <c r="C38" s="7" t="s">
        <v>3</v>
      </c>
      <c r="D38" s="51" t="s">
        <v>2</v>
      </c>
      <c r="E38" s="52"/>
      <c r="F38" s="52"/>
      <c r="G38" s="52"/>
      <c r="H38" s="52"/>
      <c r="I38" s="52"/>
      <c r="J38" s="53"/>
      <c r="K38" s="42" t="s">
        <v>1</v>
      </c>
      <c r="L38" s="43"/>
      <c r="M38" s="43"/>
      <c r="N38" s="44"/>
      <c r="O38" s="2"/>
    </row>
    <row r="39" spans="1:15" ht="36" customHeight="1" thickBot="1" x14ac:dyDescent="0.2">
      <c r="A39" s="2"/>
      <c r="B39" s="6" t="s">
        <v>4</v>
      </c>
      <c r="C39" s="7" t="s">
        <v>3</v>
      </c>
      <c r="D39" s="51" t="s">
        <v>2</v>
      </c>
      <c r="E39" s="52"/>
      <c r="F39" s="52"/>
      <c r="G39" s="52"/>
      <c r="H39" s="52"/>
      <c r="I39" s="52"/>
      <c r="J39" s="53"/>
      <c r="K39" s="42" t="s">
        <v>1</v>
      </c>
      <c r="L39" s="43"/>
      <c r="M39" s="43"/>
      <c r="N39" s="44"/>
      <c r="O39" s="2"/>
    </row>
    <row r="40" spans="1:15" ht="11.25" thickBot="1" x14ac:dyDescent="0.2">
      <c r="A40" s="2"/>
      <c r="B40" s="6" t="s">
        <v>0</v>
      </c>
      <c r="C40" s="5"/>
      <c r="D40" s="42"/>
      <c r="E40" s="43"/>
      <c r="F40" s="43"/>
      <c r="G40" s="43"/>
      <c r="H40" s="43"/>
      <c r="I40" s="43"/>
      <c r="J40" s="44"/>
      <c r="K40" s="42"/>
      <c r="L40" s="43"/>
      <c r="M40" s="43"/>
      <c r="N40" s="44"/>
      <c r="O40" s="2"/>
    </row>
    <row r="41" spans="1:15" ht="11.25" thickBot="1" x14ac:dyDescent="0.2">
      <c r="A41" s="2"/>
      <c r="B41" s="6"/>
      <c r="C41" s="5"/>
      <c r="D41" s="42"/>
      <c r="E41" s="43"/>
      <c r="F41" s="43"/>
      <c r="G41" s="43"/>
      <c r="H41" s="43"/>
      <c r="I41" s="43"/>
      <c r="J41" s="44"/>
      <c r="K41" s="42"/>
      <c r="L41" s="43"/>
      <c r="M41" s="43"/>
      <c r="N41" s="44"/>
      <c r="O41" s="2"/>
    </row>
    <row r="42" spans="1:15" ht="11.25" thickBot="1" x14ac:dyDescent="0.2">
      <c r="A42" s="2"/>
      <c r="B42" s="4"/>
      <c r="C42" s="3"/>
      <c r="D42" s="45"/>
      <c r="E42" s="46"/>
      <c r="F42" s="46"/>
      <c r="G42" s="46"/>
      <c r="H42" s="46"/>
      <c r="I42" s="46"/>
      <c r="J42" s="47"/>
      <c r="K42" s="48"/>
      <c r="L42" s="49"/>
      <c r="M42" s="49"/>
      <c r="N42" s="50"/>
      <c r="O42" s="2"/>
    </row>
    <row r="43" spans="1:1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</sheetData>
  <mergeCells count="62">
    <mergeCell ref="C1:J1"/>
    <mergeCell ref="C2:J2"/>
    <mergeCell ref="C3:J3"/>
    <mergeCell ref="L1:N1"/>
    <mergeCell ref="L2:N2"/>
    <mergeCell ref="L3:N3"/>
    <mergeCell ref="B5:N5"/>
    <mergeCell ref="B6:N6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D13:E13"/>
    <mergeCell ref="F13:H13"/>
    <mergeCell ref="I13:K13"/>
    <mergeCell ref="C18:F18"/>
    <mergeCell ref="G18:J18"/>
    <mergeCell ref="K18:N18"/>
    <mergeCell ref="L13:N13"/>
    <mergeCell ref="B15:G15"/>
    <mergeCell ref="H15:N15"/>
    <mergeCell ref="B16:N16"/>
    <mergeCell ref="C17:F17"/>
    <mergeCell ref="G17:J17"/>
    <mergeCell ref="K17:N17"/>
    <mergeCell ref="B14:G14"/>
    <mergeCell ref="H14:N14"/>
    <mergeCell ref="B13:C13"/>
    <mergeCell ref="C19:F19"/>
    <mergeCell ref="G19:J19"/>
    <mergeCell ref="K19:N19"/>
    <mergeCell ref="D39:J39"/>
    <mergeCell ref="K39:N39"/>
    <mergeCell ref="B20:N20"/>
    <mergeCell ref="G21:N21"/>
    <mergeCell ref="B32:N32"/>
    <mergeCell ref="B33:N33"/>
    <mergeCell ref="B34:N34"/>
    <mergeCell ref="B35:N35"/>
    <mergeCell ref="B36:F36"/>
    <mergeCell ref="D37:J37"/>
    <mergeCell ref="K37:N37"/>
    <mergeCell ref="D38:J38"/>
    <mergeCell ref="K38:N38"/>
    <mergeCell ref="D40:J40"/>
    <mergeCell ref="K40:N40"/>
    <mergeCell ref="D41:J41"/>
    <mergeCell ref="K41:N41"/>
    <mergeCell ref="D42:J42"/>
    <mergeCell ref="K42:N42"/>
  </mergeCells>
  <dataValidations count="3">
    <dataValidation type="list" allowBlank="1" showInputMessage="1" showErrorMessage="1" sqref="Q12 G10:I10" xr:uid="{00000000-0002-0000-0500-000002000000}">
      <formula1>$S$11:$S$13</formula1>
    </dataValidation>
    <dataValidation type="list" allowBlank="1" showInputMessage="1" showErrorMessage="1" sqref="D13:E13" xr:uid="{00000000-0002-0000-0500-000001000000}">
      <formula1>$T$11:$T$15</formula1>
    </dataValidation>
    <dataValidation type="list" allowBlank="1" showInputMessage="1" showErrorMessage="1" sqref="N10" xr:uid="{00000000-0002-0000-0500-000000000000}">
      <formula1>$U$13:$U$15</formula1>
    </dataValidation>
  </dataValidations>
  <pageMargins left="0.39370078740157483" right="0.39370078740157483" top="0.39370078740157483" bottom="0.39370078740157483" header="0.31496062992125984" footer="0.31496062992125984"/>
  <pageSetup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LIBRANZAS</vt:lpstr>
      <vt:lpstr>LIBRANZAS!Área_de_impresión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2021-07-09T03:24:39Z</dcterms:created>
  <dcterms:modified xsi:type="dcterms:W3CDTF">2022-02-14T15:08:37Z</dcterms:modified>
</cp:coreProperties>
</file>