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8_{7E3CEA8B-4D96-42DA-A296-5598C1507E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01.009" sheetId="10" r:id="rId1"/>
  </sheets>
  <definedNames>
    <definedName name="_xlnm.Print_Area" localSheetId="0">'H01.009'!$A$4:$O$48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0" l="1"/>
  <c r="C33" i="10"/>
  <c r="D32" i="10"/>
  <c r="C32" i="10"/>
  <c r="D31" i="10"/>
  <c r="C31" i="10"/>
  <c r="D30" i="10"/>
  <c r="C30" i="10"/>
  <c r="D29" i="10"/>
  <c r="C29" i="10"/>
  <c r="D28" i="10"/>
  <c r="C28" i="10"/>
  <c r="D27" i="10"/>
  <c r="C27" i="10"/>
  <c r="D26" i="10"/>
  <c r="C26" i="10"/>
  <c r="D25" i="10"/>
  <c r="C25" i="10"/>
  <c r="D24" i="10"/>
  <c r="C24" i="10"/>
  <c r="D23" i="10"/>
  <c r="C23" i="10"/>
  <c r="D22" i="10"/>
  <c r="C22" i="10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<sst xmlns="http://schemas.openxmlformats.org/spreadsheetml/2006/main" count="85" uniqueCount="68">
  <si>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</si>
  <si>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</si>
  <si>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</si>
  <si>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</si>
  <si>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</si>
  <si>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</si>
  <si>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</si>
  <si>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</si>
  <si>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</si>
  <si>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</si>
  <si>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</si>
  <si>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</si>
  <si>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</si>
  <si>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</si>
  <si>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</si>
  <si>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</si>
  <si>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</si>
  <si>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</si>
  <si>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</si>
  <si>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</si>
  <si>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</si>
  <si>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</si>
  <si>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</si>
  <si>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</si>
  <si>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</si>
  <si>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</si>
  <si>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</si>
  <si>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</si>
  <si>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</si>
  <si>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</si>
  <si>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</si>
  <si>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</si>
  <si>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</si>
  <si>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</si>
  <si>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</si>
  <si>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</si>
  <si>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</si>
  <si>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</si>
  <si>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</si>
  <si>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</si>
  <si>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</si>
  <si>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</si>
  <si>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</si>
  <si>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</si>
  <si>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</si>
  <si>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</si>
  <si>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</si>
  <si>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</si>
  <si>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</si>
  <si>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</si>
  <si>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</si>
  <si>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</si>
  <si>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</si>
  <si>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</si>
  <si>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</si>
  <si>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</si>
  <si>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Profesional Especializado 222-014  SGP</t>
  </si>
  <si>
    <t>Recursos Humanos</t>
  </si>
  <si>
    <t xml:space="preserve"> Promedio en días hábiles del tiempo de trámite de las novedades</t>
  </si>
  <si>
    <t>Controlar el tiempo en los trámites de las novedades para identificar oportunidades de mejora de la tasa de efectividad del proceso</t>
  </si>
  <si>
    <t>( ∑ (FAN – FSN) ) / NNT
NNT: Número de novedades tramitadas.
FAN: Fecha de aprobación de novedad.
FSN: Fecha de solicitud de novedad.</t>
  </si>
  <si>
    <t>GESTION DE EDUCACION</t>
  </si>
  <si>
    <t>PROCESO: TALENTO HUMANO</t>
  </si>
  <si>
    <t>Cód.. Doc.</t>
  </si>
  <si>
    <t xml:space="preserve">Versión </t>
  </si>
  <si>
    <t>Fecha</t>
  </si>
  <si>
    <t>GE-PEE-PLA-IND-01</t>
  </si>
  <si>
    <t>Indicador: Promedio en días hábiles del tiempo de trámite de las novedades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</si>
</sst>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'H01.009'!$C$21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'H01.009'!$B$22:$B$33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'H01.009'!$C$22:$C$33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5-4794-8727-E838B5764DD8}"/>
            </c:ext>
          </c:extLst>
        </c:ser>
        <c:ser>
          <c:idx val="1"/>
          <c:order val="1"/>
          <c:tx>
            <c:strRef>
              <c:f>'H01.009'!$D$21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'H01.009'!$B$22:$B$33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'H01.009'!$D$22:$D$33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5-4794-8727-E838B5764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208472"/>
        <c:axId val="353201024"/>
      </c:barChart>
      <c:catAx>
        <c:axId val="353208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201024"/>
        <c:crosses val="autoZero"/>
        <c:auto val="1"/>
        <c:lblAlgn val="ctr"/>
        <c:lblOffset val="100"/>
        <c:noMultiLvlLbl val="0"/>
      </c:catAx>
      <c:valAx>
        <c:axId val="35320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208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38101</xdr:rowOff>
    </xdr:from>
    <xdr:ext cx="1076325" cy="904874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C90D49E4-4A53-48B2-957A-79811BF77B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38101"/>
          <a:ext cx="1076325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Normal="100" zoomScaleSheetLayoutView="100" workbookViewId="0">
      <selection activeCell="D4" sqref="D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4.285156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80" t="s">
        <v>61</v>
      </c>
      <c r="D1" s="81"/>
      <c r="E1" s="81"/>
      <c r="F1" s="81"/>
      <c r="G1" s="81"/>
      <c r="H1" s="81"/>
      <c r="I1" s="81"/>
      <c r="J1" s="82"/>
      <c r="K1" s="89" t="s">
        <v>63</v>
      </c>
      <c r="L1" s="90" t="s">
        <v>66</v>
      </c>
      <c r="M1" s="91"/>
      <c r="N1" s="92"/>
    </row>
    <row r="2" spans="1:21" ht="23.25" customHeight="1" x14ac:dyDescent="0.25">
      <c r="C2" s="83" t="s">
        <v>62</v>
      </c>
      <c r="D2" s="84"/>
      <c r="E2" s="84"/>
      <c r="F2" s="84"/>
      <c r="G2" s="84"/>
      <c r="H2" s="84"/>
      <c r="I2" s="84"/>
      <c r="J2" s="85"/>
      <c r="K2" s="93" t="s">
        <v>64</v>
      </c>
      <c r="L2" s="94">
        <v>1</v>
      </c>
      <c r="M2" s="95"/>
      <c r="N2" s="96"/>
    </row>
    <row r="3" spans="1:21" ht="36" customHeight="1" thickBot="1" x14ac:dyDescent="0.3">
      <c r="C3" s="86" t="s">
        <v>67</v>
      </c>
      <c r="D3" s="87"/>
      <c r="E3" s="87"/>
      <c r="F3" s="87"/>
      <c r="G3" s="87"/>
      <c r="H3" s="87"/>
      <c r="I3" s="87"/>
      <c r="J3" s="88"/>
      <c r="K3" s="93" t="s">
        <v>65</v>
      </c>
      <c r="L3" s="97">
        <v>44433</v>
      </c>
      <c r="M3" s="98"/>
      <c r="N3" s="99"/>
    </row>
    <row r="4" spans="1:21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21" ht="15.75" thickBot="1" x14ac:dyDescent="0.3">
      <c r="A5" s="6"/>
      <c r="B5" s="29" t="s">
        <v>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  <c r="O5" s="15"/>
    </row>
    <row r="6" spans="1:21" ht="15.75" thickBot="1" x14ac:dyDescent="0.3">
      <c r="A6" s="6"/>
      <c r="B6" s="32" t="s">
        <v>58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15"/>
    </row>
    <row r="7" spans="1:21" ht="15.75" thickBot="1" x14ac:dyDescent="0.3">
      <c r="A7" s="6"/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  <c r="O7" s="17"/>
    </row>
    <row r="8" spans="1:21" ht="15.75" thickBot="1" x14ac:dyDescent="0.3">
      <c r="A8" s="6"/>
      <c r="B8" s="38" t="s">
        <v>0</v>
      </c>
      <c r="C8" s="39"/>
      <c r="D8" s="39"/>
      <c r="E8" s="39"/>
      <c r="F8" s="40"/>
      <c r="G8" s="38" t="s">
        <v>1</v>
      </c>
      <c r="H8" s="39"/>
      <c r="I8" s="40"/>
      <c r="J8" s="44" t="s">
        <v>5</v>
      </c>
      <c r="K8" s="45"/>
      <c r="L8" s="45"/>
      <c r="M8" s="45"/>
      <c r="N8" s="46"/>
      <c r="O8" s="6"/>
    </row>
    <row r="9" spans="1:21" ht="46.5" customHeight="1" thickBot="1" x14ac:dyDescent="0.3">
      <c r="A9" s="6"/>
      <c r="B9" s="41"/>
      <c r="C9" s="42"/>
      <c r="D9" s="42"/>
      <c r="E9" s="42"/>
      <c r="F9" s="43"/>
      <c r="G9" s="41"/>
      <c r="H9" s="42"/>
      <c r="I9" s="43"/>
      <c r="J9" s="44" t="s">
        <v>43</v>
      </c>
      <c r="K9" s="46"/>
      <c r="L9" s="47" t="s">
        <v>2</v>
      </c>
      <c r="M9" s="48"/>
      <c r="N9" s="5" t="s">
        <v>3</v>
      </c>
      <c r="O9" s="16"/>
    </row>
    <row r="10" spans="1:21" ht="44.45" customHeight="1" thickBot="1" x14ac:dyDescent="0.3">
      <c r="A10" s="6"/>
      <c r="B10" s="47" t="s">
        <v>59</v>
      </c>
      <c r="C10" s="51"/>
      <c r="D10" s="51"/>
      <c r="E10" s="51"/>
      <c r="F10" s="48"/>
      <c r="G10" s="44" t="s">
        <v>46</v>
      </c>
      <c r="H10" s="45"/>
      <c r="I10" s="46"/>
      <c r="J10" s="55">
        <v>0</v>
      </c>
      <c r="K10" s="56"/>
      <c r="L10" s="55">
        <v>1</v>
      </c>
      <c r="M10" s="46"/>
      <c r="N10" s="19" t="s">
        <v>40</v>
      </c>
      <c r="O10" s="6"/>
    </row>
    <row r="11" spans="1:21" ht="15.75" thickBot="1" x14ac:dyDescent="0.3">
      <c r="A11" s="6"/>
      <c r="B11" s="29" t="s">
        <v>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6"/>
      <c r="S11" s="20" t="s">
        <v>44</v>
      </c>
      <c r="T11" s="20" t="s">
        <v>41</v>
      </c>
    </row>
    <row r="12" spans="1:21" ht="32.25" customHeight="1" thickBot="1" x14ac:dyDescent="0.3">
      <c r="A12" s="6"/>
      <c r="B12" s="41" t="s">
        <v>7</v>
      </c>
      <c r="C12" s="43"/>
      <c r="D12" s="49" t="s">
        <v>8</v>
      </c>
      <c r="E12" s="50"/>
      <c r="F12" s="47" t="s">
        <v>9</v>
      </c>
      <c r="G12" s="51"/>
      <c r="H12" s="48"/>
      <c r="I12" s="47" t="s">
        <v>10</v>
      </c>
      <c r="J12" s="51"/>
      <c r="K12" s="48"/>
      <c r="L12" s="52" t="s">
        <v>13</v>
      </c>
      <c r="M12" s="53"/>
      <c r="N12" s="54"/>
      <c r="O12" s="6"/>
      <c r="S12" s="20" t="s">
        <v>45</v>
      </c>
      <c r="T12" s="20" t="s">
        <v>53</v>
      </c>
    </row>
    <row r="13" spans="1:21" ht="46.5" customHeight="1" thickBot="1" x14ac:dyDescent="0.3">
      <c r="A13" s="6"/>
      <c r="B13" s="60" t="s">
        <v>42</v>
      </c>
      <c r="C13" s="61"/>
      <c r="D13" s="60" t="s">
        <v>41</v>
      </c>
      <c r="E13" s="61"/>
      <c r="F13" s="62" t="s">
        <v>55</v>
      </c>
      <c r="G13" s="63"/>
      <c r="H13" s="64"/>
      <c r="I13" s="62" t="s">
        <v>56</v>
      </c>
      <c r="J13" s="63"/>
      <c r="K13" s="64"/>
      <c r="L13" s="65" t="s">
        <v>54</v>
      </c>
      <c r="M13" s="66"/>
      <c r="N13" s="67"/>
      <c r="O13" s="6"/>
      <c r="S13" s="20" t="s">
        <v>46</v>
      </c>
      <c r="T13" s="20" t="s">
        <v>47</v>
      </c>
      <c r="U13" s="20" t="s">
        <v>49</v>
      </c>
    </row>
    <row r="14" spans="1:21" ht="15.75" thickBot="1" x14ac:dyDescent="0.3">
      <c r="A14" s="6"/>
      <c r="B14" s="44" t="s">
        <v>11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6"/>
      <c r="T14" s="20" t="s">
        <v>48</v>
      </c>
      <c r="U14" s="20" t="s">
        <v>50</v>
      </c>
    </row>
    <row r="15" spans="1:21" ht="90" customHeight="1" thickBot="1" x14ac:dyDescent="0.3">
      <c r="A15" s="6"/>
      <c r="B15" s="65" t="s">
        <v>57</v>
      </c>
      <c r="C15" s="66"/>
      <c r="D15" s="66"/>
      <c r="E15" s="66"/>
      <c r="F15" s="66"/>
      <c r="G15" s="67"/>
      <c r="H15" s="65" t="s">
        <v>60</v>
      </c>
      <c r="I15" s="66"/>
      <c r="J15" s="66"/>
      <c r="K15" s="66"/>
      <c r="L15" s="66"/>
      <c r="M15" s="66"/>
      <c r="N15" s="67"/>
      <c r="O15" s="6"/>
      <c r="T15" s="20" t="s">
        <v>39</v>
      </c>
      <c r="U15" s="20" t="s">
        <v>40</v>
      </c>
    </row>
    <row r="16" spans="1:21" ht="15.75" thickBot="1" x14ac:dyDescent="0.3">
      <c r="A16" s="6"/>
      <c r="B16" s="29" t="s">
        <v>12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6"/>
    </row>
    <row r="17" spans="1:15" ht="15.75" thickBot="1" x14ac:dyDescent="0.3">
      <c r="A17" s="6"/>
      <c r="B17" s="4" t="s">
        <v>27</v>
      </c>
      <c r="C17" s="4" t="s">
        <v>26</v>
      </c>
      <c r="D17" s="27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6"/>
    </row>
    <row r="18" spans="1:15" ht="24.75" thickBot="1" x14ac:dyDescent="0.3">
      <c r="A18" s="6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29" t="s">
        <v>30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6"/>
    </row>
    <row r="21" spans="1:15" ht="23.25" thickBot="1" x14ac:dyDescent="0.3">
      <c r="A21" s="6"/>
      <c r="B21" s="7" t="s">
        <v>31</v>
      </c>
      <c r="C21" s="8" t="s">
        <v>51</v>
      </c>
      <c r="D21" s="8" t="s">
        <v>5</v>
      </c>
      <c r="E21" s="6"/>
      <c r="F21" s="9"/>
      <c r="G21" s="68"/>
      <c r="H21" s="68"/>
      <c r="I21" s="68"/>
      <c r="J21" s="68"/>
      <c r="K21" s="68"/>
      <c r="L21" s="68"/>
      <c r="M21" s="68"/>
      <c r="N21" s="69"/>
      <c r="O21" s="6"/>
    </row>
    <row r="22" spans="1:15" ht="15.75" thickBot="1" x14ac:dyDescent="0.3">
      <c r="A22" s="6"/>
      <c r="B22" s="3" t="s">
        <v>26</v>
      </c>
      <c r="C22" s="18" t="e">
        <f>(C18/C19)*100%</f>
        <v>#DIV/0!</v>
      </c>
      <c r="D22" s="18">
        <f>$L$10</f>
        <v>1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 t="s">
        <v>25</v>
      </c>
      <c r="C23" s="18" t="e">
        <f>(D18/D19)*100%</f>
        <v>#DIV/0!</v>
      </c>
      <c r="D23" s="18">
        <f t="shared" ref="D23:D33" si="0">$L$10</f>
        <v>1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 t="s">
        <v>24</v>
      </c>
      <c r="C24" s="18" t="e">
        <f>(E18/E19)*100%</f>
        <v>#DIV/0!</v>
      </c>
      <c r="D24" s="18">
        <f t="shared" si="0"/>
        <v>1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 t="s">
        <v>23</v>
      </c>
      <c r="C25" s="18" t="e">
        <f>(F18/F19)*100%</f>
        <v>#DIV/0!</v>
      </c>
      <c r="D25" s="18">
        <f t="shared" si="0"/>
        <v>1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 t="s">
        <v>22</v>
      </c>
      <c r="C26" s="18" t="e">
        <f>(G18/G19)*100%</f>
        <v>#DIV/0!</v>
      </c>
      <c r="D26" s="18">
        <f t="shared" si="0"/>
        <v>1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 t="s">
        <v>21</v>
      </c>
      <c r="C27" s="18" t="e">
        <f>(H18/H19)*100%</f>
        <v>#DIV/0!</v>
      </c>
      <c r="D27" s="18">
        <f t="shared" si="0"/>
        <v>1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 t="s">
        <v>20</v>
      </c>
      <c r="C28" s="18" t="e">
        <f>(I18/I19)*100%</f>
        <v>#DIV/0!</v>
      </c>
      <c r="D28" s="18">
        <f t="shared" si="0"/>
        <v>1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 t="s">
        <v>19</v>
      </c>
      <c r="C29" s="18" t="e">
        <f>(J18/J19)*100%</f>
        <v>#DIV/0!</v>
      </c>
      <c r="D29" s="18">
        <f t="shared" si="0"/>
        <v>1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 t="s">
        <v>18</v>
      </c>
      <c r="C30" s="18" t="e">
        <f>(K18/K19)*100%</f>
        <v>#DIV/0!</v>
      </c>
      <c r="D30" s="18">
        <f t="shared" si="0"/>
        <v>1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 t="s">
        <v>17</v>
      </c>
      <c r="C31" s="18" t="e">
        <f>(L18/L19)*100%</f>
        <v>#DIV/0!</v>
      </c>
      <c r="D31" s="18">
        <f t="shared" si="0"/>
        <v>1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 t="s">
        <v>16</v>
      </c>
      <c r="C32" s="18" t="e">
        <f>(M18/M19)*100%</f>
        <v>#DIV/0!</v>
      </c>
      <c r="D32" s="18">
        <f t="shared" si="0"/>
        <v>1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 t="s">
        <v>15</v>
      </c>
      <c r="C33" s="18" t="e">
        <f>(N18/N19)*100%</f>
        <v>#DIV/0!</v>
      </c>
      <c r="D33" s="18">
        <f t="shared" si="0"/>
        <v>1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57" t="s">
        <v>32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6"/>
    </row>
    <row r="38" spans="1:15" ht="45" customHeight="1" thickBot="1" x14ac:dyDescent="0.3">
      <c r="A38" s="6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6"/>
    </row>
    <row r="39" spans="1:15" ht="15.75" thickBot="1" x14ac:dyDescent="0.3">
      <c r="A39" s="6"/>
      <c r="B39" s="57" t="s">
        <v>33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6"/>
    </row>
    <row r="40" spans="1:15" ht="44.1" customHeight="1" thickBot="1" x14ac:dyDescent="0.3">
      <c r="A40" s="6"/>
      <c r="B40" s="60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61"/>
      <c r="O40" s="6"/>
    </row>
    <row r="41" spans="1:15" ht="15.75" thickBot="1" x14ac:dyDescent="0.3">
      <c r="A41" s="6"/>
      <c r="B41" s="74" t="s">
        <v>34</v>
      </c>
      <c r="C41" s="75"/>
      <c r="D41" s="75"/>
      <c r="E41" s="75"/>
      <c r="F41" s="76"/>
      <c r="G41" s="4" t="s">
        <v>35</v>
      </c>
      <c r="H41" s="23"/>
      <c r="I41" s="4" t="s">
        <v>36</v>
      </c>
      <c r="J41" s="24"/>
      <c r="K41" s="24"/>
      <c r="L41" s="25"/>
      <c r="M41" s="25"/>
      <c r="N41" s="26"/>
      <c r="O41" s="6"/>
    </row>
    <row r="42" spans="1:15" ht="23.1" customHeight="1" thickBot="1" x14ac:dyDescent="0.3">
      <c r="A42" s="6"/>
      <c r="B42" s="2" t="s">
        <v>31</v>
      </c>
      <c r="C42" s="28" t="s">
        <v>52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6"/>
    </row>
    <row r="43" spans="1:15" ht="15.75" thickBot="1" x14ac:dyDescent="0.3">
      <c r="A43" s="6"/>
      <c r="B43" s="21"/>
      <c r="C43" s="22"/>
      <c r="D43" s="77"/>
      <c r="E43" s="78"/>
      <c r="F43" s="78"/>
      <c r="G43" s="78"/>
      <c r="H43" s="78"/>
      <c r="I43" s="78"/>
      <c r="J43" s="79"/>
      <c r="K43" s="60"/>
      <c r="L43" s="73"/>
      <c r="M43" s="73"/>
      <c r="N43" s="61"/>
      <c r="O43" s="6"/>
    </row>
    <row r="44" spans="1:15" ht="15.75" thickBot="1" x14ac:dyDescent="0.3">
      <c r="A44" s="6"/>
      <c r="B44" s="21"/>
      <c r="C44" s="22"/>
      <c r="D44" s="77"/>
      <c r="E44" s="78"/>
      <c r="F44" s="78"/>
      <c r="G44" s="78"/>
      <c r="H44" s="78"/>
      <c r="I44" s="78"/>
      <c r="J44" s="79"/>
      <c r="K44" s="60"/>
      <c r="L44" s="73"/>
      <c r="M44" s="73"/>
      <c r="N44" s="61"/>
      <c r="O44" s="6"/>
    </row>
    <row r="45" spans="1:15" ht="15.75" thickBot="1" x14ac:dyDescent="0.3">
      <c r="A45" s="6"/>
      <c r="B45" s="21"/>
      <c r="C45" s="22"/>
      <c r="D45" s="77"/>
      <c r="E45" s="78"/>
      <c r="F45" s="78"/>
      <c r="G45" s="78"/>
      <c r="H45" s="78"/>
      <c r="I45" s="78"/>
      <c r="J45" s="79"/>
      <c r="K45" s="60"/>
      <c r="L45" s="73"/>
      <c r="M45" s="73"/>
      <c r="N45" s="61"/>
      <c r="O45" s="6"/>
    </row>
    <row r="46" spans="1:15" ht="15.75" thickBot="1" x14ac:dyDescent="0.3">
      <c r="A46" s="6"/>
      <c r="B46" s="21"/>
      <c r="C46" s="22"/>
      <c r="D46" s="77"/>
      <c r="E46" s="78"/>
      <c r="F46" s="78"/>
      <c r="G46" s="78"/>
      <c r="H46" s="78"/>
      <c r="I46" s="78"/>
      <c r="J46" s="79"/>
      <c r="K46" s="60"/>
      <c r="L46" s="73"/>
      <c r="M46" s="73"/>
      <c r="N46" s="61"/>
      <c r="O46" s="6"/>
    </row>
    <row r="47" spans="1:15" ht="15.75" thickBot="1" x14ac:dyDescent="0.3">
      <c r="A47" s="6"/>
      <c r="B47" s="21"/>
      <c r="C47" s="22"/>
      <c r="D47" s="77"/>
      <c r="E47" s="78"/>
      <c r="F47" s="78"/>
      <c r="G47" s="78"/>
      <c r="H47" s="78"/>
      <c r="I47" s="78"/>
      <c r="J47" s="79"/>
      <c r="K47" s="60"/>
      <c r="L47" s="73"/>
      <c r="M47" s="73"/>
      <c r="N47" s="61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3">
    <mergeCell ref="C1:J1"/>
    <mergeCell ref="C2:J2"/>
    <mergeCell ref="C3:J3"/>
    <mergeCell ref="L1:N1"/>
    <mergeCell ref="L2:N2"/>
    <mergeCell ref="L3:N3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H01.009</vt:lpstr>
      <vt:lpstr>H01.009!Área_de_impresión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2022-02-14T15:56:30Z</dcterms:modified>
</cp:coreProperties>
</file>