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\Desktop\REV IND SOFIA\7. INFRAESTRUCTURA\1.CSI\"/>
    </mc:Choice>
  </mc:AlternateContent>
  <bookViews>
    <workbookView xWindow="0" yWindow="0" windowWidth="23040" windowHeight="9384"/>
  </bookViews>
  <sheets>
    <sheet name="Hoja1" sheetId="1" r:id="rId1"/>
  </sheets>
  <definedNames>
    <definedName name="_xlnm.Print_Area" localSheetId="0">Hoja1!$A$1:$N$48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C25" i="1"/>
  <c r="C24" i="1"/>
  <c r="C23" i="1"/>
  <c r="C22" i="1"/>
  <c r="C26" i="1" s="1"/>
</calcChain>
</file>

<file path=xl/sharedStrings.xml><?xml version="1.0" encoding="utf-8"?>
<sst xmlns="http://schemas.openxmlformats.org/spreadsheetml/2006/main" count="57" uniqueCount="54">
  <si>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</si>
  <si>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</si>
  <si>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</si>
  <si>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</si>
  <si>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</si>
  <si>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</si>
  <si>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</si>
  <si>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</si>
  <si>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</si>
  <si>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</si>
  <si>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</si>
  <si>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</si>
  <si>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</si>
  <si>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</si>
  <si>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</si>
  <si>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</si>
  <si>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</si>
  <si>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</si>
  <si>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</si>
  <si>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</si>
  <si>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</si>
  <si>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</si>
  <si>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</si>
  <si>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</si>
  <si>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</si>
  <si>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</si>
  <si>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</si>
  <si>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</si>
  <si>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%</t>
  </si>
  <si>
    <t>LINEA BASE</t>
  </si>
  <si>
    <t xml:space="preserve">EFICACIA </t>
  </si>
  <si>
    <t>RESULTADOPERIODO</t>
  </si>
  <si>
    <t>META NO LOGRADA</t>
  </si>
  <si>
    <t>Secretaría de Infraestructura, Ciudadanía, DNP, INVIAS, Ministerio de Educación,
Ministerio de Salud,
Ministerio de Transporte</t>
  </si>
  <si>
    <t>Profesional Especializado 222-07 RP</t>
  </si>
  <si>
    <t>AÑOS</t>
  </si>
  <si>
    <t>S</t>
  </si>
  <si>
    <t>x</t>
  </si>
  <si>
    <t>INFRAESTRUCTURA</t>
  </si>
  <si>
    <t>PROCESO DE CONSTRUCCION SUPERVISION E INTERVENTORIA</t>
  </si>
  <si>
    <t>VERSION</t>
  </si>
  <si>
    <t>FECHA</t>
  </si>
  <si>
    <t>CODIGO</t>
  </si>
  <si>
    <t>AÑO 2020</t>
  </si>
  <si>
    <t xml:space="preserve"> AÑO 2021</t>
  </si>
  <si>
    <t xml:space="preserve"> AÑO 2022</t>
  </si>
  <si>
    <t>AÑO 2023</t>
  </si>
  <si>
    <t xml:space="preserve">CONSTRUCCIÓN, MEJORAMIENTO Y/O REHABILITACIÓN DE PUENTES </t>
  </si>
  <si>
    <t>(Unidades de puentes intervenidos / Total Unidades  de puentes proyectados a intervenir) *100</t>
  </si>
  <si>
    <t>INDICADOR DE GESTION No. 5</t>
  </si>
  <si>
    <t xml:space="preserve">Medir la ejecución de los puentes intervenidos por la Secretaría de Infraestructura (unidades de puentes intervenidos) </t>
  </si>
  <si>
    <t xml:space="preserve">Informes de ejecución, Actas de liquidación de contratos de obras viales </t>
  </si>
  <si>
    <t>De acuerdo con los resultados obtenidos, se han superado las metas propuestas durante el período de 2020 a 2021.</t>
  </si>
  <si>
    <t>IN-CSI-IND-05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</si>
</sst>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0">
                  <c:v>AÑO 2020</c:v>
                </c:pt>
                <c:pt idx="1">
                  <c:v> AÑO 2021</c:v>
                </c:pt>
                <c:pt idx="2">
                  <c:v> AÑO 2022</c:v>
                </c:pt>
                <c:pt idx="3">
                  <c:v>AÑO 2023</c:v>
                </c:pt>
                <c:pt idx="4">
                  <c:v>S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1</c:v>
                </c:pt>
                <c:pt idx="1">
                  <c:v>1.3333333333333333</c:v>
                </c:pt>
                <c:pt idx="2">
                  <c:v>0</c:v>
                </c:pt>
                <c:pt idx="3">
                  <c:v>0</c:v>
                </c:pt>
                <c:pt idx="4">
                  <c:v>0.58333333333333326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BE8-40A3-A273-F330AE06D202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0">
                  <c:v>AÑO 2020</c:v>
                </c:pt>
                <c:pt idx="1">
                  <c:v> AÑO 2021</c:v>
                </c:pt>
                <c:pt idx="2">
                  <c:v> AÑO 2022</c:v>
                </c:pt>
                <c:pt idx="3">
                  <c:v>AÑO 2023</c:v>
                </c:pt>
                <c:pt idx="4">
                  <c:v>S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BE8-40A3-A273-F330AE06D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16930272"/>
        <c:axId val="-1516927008"/>
      </c:barChart>
      <c:catAx>
        <c:axId val="-151693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6927008"/>
        <c:crosses val="autoZero"/>
        <c:auto val="1"/>
        <c:lblAlgn val="ctr"/>
        <c:lblOffset val="100"/>
        <c:noMultiLvlLbl val="0"/>
      </c:catAx>
      <c:valAx>
        <c:axId val="-151692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693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76200</xdr:rowOff>
    </xdr:from>
    <xdr:to>
      <xdr:col>2</xdr:col>
      <xdr:colOff>671708</xdr:colOff>
      <xdr:row>3</xdr:row>
      <xdr:rowOff>333375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" y="266700"/>
          <a:ext cx="1576583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view="pageBreakPreview" zoomScaleNormal="100" zoomScaleSheetLayoutView="100" workbookViewId="0">
      <selection activeCell="B5" sqref="B5:N5"/>
    </sheetView>
  </sheetViews>
  <sheetFormatPr baseColWidth="10" defaultRowHeight="14.4" x14ac:dyDescent="0.3"/>
  <cols>
    <col min="1" max="1" width="3.5546875" customWidth="1"/>
    <col min="2" max="2" width="16.44140625" customWidth="1"/>
    <col min="3" max="3" width="14" customWidth="1"/>
    <col min="4" max="4" width="9.88671875" customWidth="1"/>
    <col min="5" max="5" width="8.6640625" customWidth="1"/>
    <col min="6" max="6" width="6" customWidth="1"/>
    <col min="7" max="8" width="8.5546875" customWidth="1"/>
    <col min="9" max="9" width="9.44140625" customWidth="1"/>
    <col min="10" max="11" width="7.5546875" customWidth="1"/>
    <col min="12" max="12" width="7.88671875" customWidth="1"/>
    <col min="13" max="13" width="13.44140625" customWidth="1"/>
    <col min="14" max="14" width="15.33203125" customWidth="1"/>
    <col min="15" max="15" width="6.5546875" customWidth="1"/>
  </cols>
  <sheetData>
    <row r="1" spans="1:15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36" customHeight="1" x14ac:dyDescent="0.3">
      <c r="A2" s="32"/>
      <c r="B2" s="83"/>
      <c r="C2" s="84"/>
      <c r="D2" s="89" t="s">
        <v>38</v>
      </c>
      <c r="E2" s="90"/>
      <c r="F2" s="90"/>
      <c r="G2" s="90"/>
      <c r="H2" s="90"/>
      <c r="I2" s="90"/>
      <c r="J2" s="90"/>
      <c r="K2" s="90"/>
      <c r="L2" s="91"/>
      <c r="M2" s="33" t="s">
        <v>42</v>
      </c>
      <c r="N2" s="33" t="s">
        <v>53</v>
      </c>
      <c r="O2" s="5"/>
    </row>
    <row r="3" spans="1:15" ht="35.25" customHeight="1" x14ac:dyDescent="0.3">
      <c r="A3" s="32"/>
      <c r="B3" s="85"/>
      <c r="C3" s="86"/>
      <c r="D3" s="89" t="s">
        <v>39</v>
      </c>
      <c r="E3" s="90"/>
      <c r="F3" s="90"/>
      <c r="G3" s="90"/>
      <c r="H3" s="90"/>
      <c r="I3" s="90"/>
      <c r="J3" s="90"/>
      <c r="K3" s="90"/>
      <c r="L3" s="91"/>
      <c r="M3" s="33" t="s">
        <v>40</v>
      </c>
      <c r="N3" s="33">
        <v>1</v>
      </c>
      <c r="O3" s="5"/>
    </row>
    <row r="4" spans="1:15" ht="34.5" customHeight="1" x14ac:dyDescent="0.3">
      <c r="A4" s="32"/>
      <c r="B4" s="87"/>
      <c r="C4" s="88"/>
      <c r="D4" s="89" t="s">
        <v>49</v>
      </c>
      <c r="E4" s="90"/>
      <c r="F4" s="90"/>
      <c r="G4" s="90"/>
      <c r="H4" s="90"/>
      <c r="I4" s="90"/>
      <c r="J4" s="90"/>
      <c r="K4" s="90"/>
      <c r="L4" s="91"/>
      <c r="M4" s="33" t="s">
        <v>41</v>
      </c>
      <c r="N4" s="34">
        <v>44494</v>
      </c>
      <c r="O4" s="5"/>
    </row>
    <row r="5" spans="1:15" ht="15" thickBot="1" x14ac:dyDescent="0.35">
      <c r="A5" s="5"/>
      <c r="B5" s="97" t="s">
        <v>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9"/>
      <c r="O5" s="12"/>
    </row>
    <row r="6" spans="1:15" ht="15" thickBot="1" x14ac:dyDescent="0.35">
      <c r="A6" s="5"/>
      <c r="B6" s="100" t="s">
        <v>47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2"/>
      <c r="O6" s="12"/>
    </row>
    <row r="7" spans="1:15" ht="15" thickBot="1" x14ac:dyDescent="0.35">
      <c r="A7" s="5"/>
      <c r="B7" s="103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5"/>
      <c r="O7" s="14"/>
    </row>
    <row r="8" spans="1:15" ht="15" thickBot="1" x14ac:dyDescent="0.35">
      <c r="A8" s="5"/>
      <c r="B8" s="67" t="s">
        <v>0</v>
      </c>
      <c r="C8" s="68"/>
      <c r="D8" s="68"/>
      <c r="E8" s="68"/>
      <c r="F8" s="69"/>
      <c r="G8" s="67" t="s">
        <v>1</v>
      </c>
      <c r="H8" s="68"/>
      <c r="I8" s="69"/>
      <c r="J8" s="43" t="s">
        <v>5</v>
      </c>
      <c r="K8" s="44"/>
      <c r="L8" s="44"/>
      <c r="M8" s="44"/>
      <c r="N8" s="45"/>
      <c r="O8" s="5"/>
    </row>
    <row r="9" spans="1:15" ht="46.5" customHeight="1" thickBot="1" x14ac:dyDescent="0.35">
      <c r="A9" s="5"/>
      <c r="B9" s="70"/>
      <c r="C9" s="71"/>
      <c r="D9" s="71"/>
      <c r="E9" s="71"/>
      <c r="F9" s="72"/>
      <c r="G9" s="70"/>
      <c r="H9" s="71"/>
      <c r="I9" s="72"/>
      <c r="J9" s="43" t="s">
        <v>29</v>
      </c>
      <c r="K9" s="45"/>
      <c r="L9" s="75" t="s">
        <v>2</v>
      </c>
      <c r="M9" s="76"/>
      <c r="N9" s="4" t="s">
        <v>3</v>
      </c>
      <c r="O9" s="13"/>
    </row>
    <row r="10" spans="1:15" ht="44.4" customHeight="1" thickBot="1" x14ac:dyDescent="0.35">
      <c r="A10" s="5"/>
      <c r="B10" s="75" t="s">
        <v>50</v>
      </c>
      <c r="C10" s="80"/>
      <c r="D10" s="80"/>
      <c r="E10" s="80"/>
      <c r="F10" s="76"/>
      <c r="G10" s="43" t="s">
        <v>30</v>
      </c>
      <c r="H10" s="44"/>
      <c r="I10" s="45"/>
      <c r="J10" s="73">
        <v>0</v>
      </c>
      <c r="K10" s="74"/>
      <c r="L10" s="73">
        <v>0.7</v>
      </c>
      <c r="M10" s="45"/>
      <c r="N10" s="15" t="s">
        <v>27</v>
      </c>
      <c r="O10" s="5"/>
    </row>
    <row r="11" spans="1:15" ht="15" thickBot="1" x14ac:dyDescent="0.35">
      <c r="A11" s="5"/>
      <c r="B11" s="49" t="s">
        <v>6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2"/>
      <c r="O11" s="5"/>
    </row>
    <row r="12" spans="1:15" ht="32.25" customHeight="1" thickBot="1" x14ac:dyDescent="0.35">
      <c r="A12" s="5"/>
      <c r="B12" s="70" t="s">
        <v>7</v>
      </c>
      <c r="C12" s="72"/>
      <c r="D12" s="92" t="s">
        <v>8</v>
      </c>
      <c r="E12" s="93"/>
      <c r="F12" s="75" t="s">
        <v>9</v>
      </c>
      <c r="G12" s="80"/>
      <c r="H12" s="76"/>
      <c r="I12" s="75" t="s">
        <v>10</v>
      </c>
      <c r="J12" s="80"/>
      <c r="K12" s="76"/>
      <c r="L12" s="77" t="s">
        <v>13</v>
      </c>
      <c r="M12" s="78"/>
      <c r="N12" s="79"/>
      <c r="O12" s="5"/>
    </row>
    <row r="13" spans="1:15" ht="103.5" customHeight="1" thickBot="1" x14ac:dyDescent="0.35">
      <c r="A13" s="5"/>
      <c r="B13" s="37" t="s">
        <v>28</v>
      </c>
      <c r="C13" s="39"/>
      <c r="D13" s="37" t="s">
        <v>26</v>
      </c>
      <c r="E13" s="39"/>
      <c r="F13" s="94" t="s">
        <v>34</v>
      </c>
      <c r="G13" s="95"/>
      <c r="H13" s="96"/>
      <c r="I13" s="94" t="s">
        <v>34</v>
      </c>
      <c r="J13" s="95"/>
      <c r="K13" s="96"/>
      <c r="L13" s="52" t="s">
        <v>33</v>
      </c>
      <c r="M13" s="53"/>
      <c r="N13" s="54"/>
      <c r="O13" s="5"/>
    </row>
    <row r="14" spans="1:15" ht="15" thickBot="1" x14ac:dyDescent="0.35">
      <c r="A14" s="5"/>
      <c r="B14" s="43" t="s">
        <v>11</v>
      </c>
      <c r="C14" s="44"/>
      <c r="D14" s="44"/>
      <c r="E14" s="44"/>
      <c r="F14" s="44"/>
      <c r="G14" s="45"/>
      <c r="H14" s="43" t="s">
        <v>14</v>
      </c>
      <c r="I14" s="44"/>
      <c r="J14" s="44"/>
      <c r="K14" s="44"/>
      <c r="L14" s="44"/>
      <c r="M14" s="44"/>
      <c r="N14" s="45"/>
      <c r="O14" s="5"/>
    </row>
    <row r="15" spans="1:15" ht="44.1" customHeight="1" thickBot="1" x14ac:dyDescent="0.35">
      <c r="A15" s="5"/>
      <c r="B15" s="52" t="s">
        <v>51</v>
      </c>
      <c r="C15" s="53"/>
      <c r="D15" s="53"/>
      <c r="E15" s="53"/>
      <c r="F15" s="53"/>
      <c r="G15" s="54"/>
      <c r="H15" s="52" t="s">
        <v>48</v>
      </c>
      <c r="I15" s="53"/>
      <c r="J15" s="53"/>
      <c r="K15" s="53"/>
      <c r="L15" s="53"/>
      <c r="M15" s="53"/>
      <c r="N15" s="54"/>
      <c r="O15" s="5"/>
    </row>
    <row r="16" spans="1:15" ht="15" thickBot="1" x14ac:dyDescent="0.35">
      <c r="A16" s="5"/>
      <c r="B16" s="49" t="s">
        <v>12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"/>
    </row>
    <row r="17" spans="1:15" ht="15" thickBot="1" x14ac:dyDescent="0.35">
      <c r="A17" s="5"/>
      <c r="B17" s="24" t="s">
        <v>35</v>
      </c>
      <c r="C17" s="36">
        <v>2020</v>
      </c>
      <c r="D17" s="36"/>
      <c r="E17" s="36"/>
      <c r="F17" s="36">
        <v>2021</v>
      </c>
      <c r="G17" s="36"/>
      <c r="H17" s="36"/>
      <c r="I17" s="36">
        <v>2022</v>
      </c>
      <c r="J17" s="36"/>
      <c r="K17" s="36"/>
      <c r="L17" s="36">
        <v>2023</v>
      </c>
      <c r="M17" s="36"/>
      <c r="N17" s="36"/>
      <c r="O17" s="5"/>
    </row>
    <row r="18" spans="1:15" ht="24.6" thickBot="1" x14ac:dyDescent="0.35">
      <c r="A18" s="5"/>
      <c r="B18" s="23" t="s">
        <v>15</v>
      </c>
      <c r="C18" s="35">
        <v>4</v>
      </c>
      <c r="D18" s="35"/>
      <c r="E18" s="35"/>
      <c r="F18" s="35">
        <v>8</v>
      </c>
      <c r="G18" s="35"/>
      <c r="H18" s="35"/>
      <c r="I18" s="35"/>
      <c r="J18" s="35"/>
      <c r="K18" s="35"/>
      <c r="L18" s="35"/>
      <c r="M18" s="35"/>
      <c r="N18" s="35"/>
      <c r="O18" s="5"/>
    </row>
    <row r="19" spans="1:15" ht="24.6" thickBot="1" x14ac:dyDescent="0.35">
      <c r="A19" s="5"/>
      <c r="B19" s="23" t="s">
        <v>16</v>
      </c>
      <c r="C19" s="66">
        <v>4</v>
      </c>
      <c r="D19" s="66"/>
      <c r="E19" s="66"/>
      <c r="F19" s="35">
        <v>6</v>
      </c>
      <c r="G19" s="35"/>
      <c r="H19" s="35"/>
      <c r="I19" s="35">
        <v>1</v>
      </c>
      <c r="J19" s="35"/>
      <c r="K19" s="35"/>
      <c r="L19" s="35">
        <v>1</v>
      </c>
      <c r="M19" s="35"/>
      <c r="N19" s="35"/>
      <c r="O19" s="5"/>
    </row>
    <row r="20" spans="1:15" ht="15" thickBot="1" x14ac:dyDescent="0.35">
      <c r="A20" s="5"/>
      <c r="B20" s="55" t="s">
        <v>17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  <c r="O20" s="5"/>
    </row>
    <row r="21" spans="1:15" ht="20.399999999999999" x14ac:dyDescent="0.3">
      <c r="A21" s="5"/>
      <c r="B21" s="27" t="s">
        <v>18</v>
      </c>
      <c r="C21" s="28" t="s">
        <v>31</v>
      </c>
      <c r="D21" s="28" t="s">
        <v>5</v>
      </c>
      <c r="E21" s="6"/>
      <c r="F21" s="6"/>
      <c r="G21" s="58"/>
      <c r="H21" s="58"/>
      <c r="I21" s="58"/>
      <c r="J21" s="58"/>
      <c r="K21" s="58"/>
      <c r="L21" s="58"/>
      <c r="M21" s="58"/>
      <c r="N21" s="59"/>
      <c r="O21" s="5"/>
    </row>
    <row r="22" spans="1:15" x14ac:dyDescent="0.3">
      <c r="A22" s="5"/>
      <c r="B22" s="29" t="s">
        <v>43</v>
      </c>
      <c r="C22" s="26">
        <f>(C18/C19)*100%</f>
        <v>1</v>
      </c>
      <c r="D22" s="26">
        <v>0.7</v>
      </c>
      <c r="E22" s="1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x14ac:dyDescent="0.3">
      <c r="A23" s="5"/>
      <c r="B23" s="29" t="s">
        <v>44</v>
      </c>
      <c r="C23" s="26">
        <f>+F18/F19*100%</f>
        <v>1.3333333333333333</v>
      </c>
      <c r="D23" s="26">
        <v>0.7</v>
      </c>
      <c r="E23" s="1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3">
      <c r="A24" s="5"/>
      <c r="B24" s="29" t="s">
        <v>45</v>
      </c>
      <c r="C24" s="26">
        <f>+I18/I19*100%</f>
        <v>0</v>
      </c>
      <c r="D24" s="26">
        <v>0.7</v>
      </c>
      <c r="E24" s="1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x14ac:dyDescent="0.3">
      <c r="A25" s="5"/>
      <c r="B25" s="29" t="s">
        <v>46</v>
      </c>
      <c r="C25" s="26">
        <f>+L18/L19*100%</f>
        <v>0</v>
      </c>
      <c r="D25" s="26">
        <v>0.7</v>
      </c>
      <c r="E25" s="1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x14ac:dyDescent="0.3">
      <c r="A26" s="5"/>
      <c r="B26" s="31" t="s">
        <v>36</v>
      </c>
      <c r="C26" s="26">
        <f>SUM(C22:C25)/4</f>
        <v>0.58333333333333326</v>
      </c>
      <c r="D26" s="26">
        <f>SUM(D22:D25)/4</f>
        <v>0.7</v>
      </c>
      <c r="E26" s="1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x14ac:dyDescent="0.3">
      <c r="A27" s="5"/>
      <c r="B27" s="30"/>
      <c r="C27" s="25"/>
      <c r="D27" s="25"/>
      <c r="E27" s="1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x14ac:dyDescent="0.3">
      <c r="A28" s="5"/>
      <c r="B28" s="30"/>
      <c r="C28" s="25"/>
      <c r="D28" s="25"/>
      <c r="E28" s="1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x14ac:dyDescent="0.3">
      <c r="A29" s="5"/>
      <c r="B29" s="30"/>
      <c r="C29" s="25"/>
      <c r="D29" s="25"/>
      <c r="E29" s="1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3">
      <c r="A30" s="5"/>
      <c r="B30" s="30"/>
      <c r="C30" s="25"/>
      <c r="D30" s="25"/>
      <c r="E30" s="1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x14ac:dyDescent="0.3">
      <c r="A31" s="5"/>
      <c r="B31" s="30"/>
      <c r="C31" s="25"/>
      <c r="D31" s="25"/>
      <c r="E31" s="1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x14ac:dyDescent="0.3">
      <c r="A32" s="5"/>
      <c r="B32" s="30"/>
      <c r="C32" s="25"/>
      <c r="D32" s="25"/>
      <c r="E32" s="1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3">
      <c r="A33" s="5"/>
      <c r="B33" s="30"/>
      <c r="C33" s="25"/>
      <c r="D33" s="25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3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3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ht="15" thickBot="1" x14ac:dyDescent="0.35">
      <c r="A36" s="5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5"/>
    </row>
    <row r="37" spans="1:15" ht="15" thickBot="1" x14ac:dyDescent="0.35">
      <c r="A37" s="5"/>
      <c r="B37" s="60" t="s">
        <v>19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O37" s="5"/>
    </row>
    <row r="38" spans="1:15" ht="22.2" customHeight="1" thickBot="1" x14ac:dyDescent="0.35">
      <c r="A38" s="5"/>
      <c r="B38" s="63" t="s">
        <v>52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5"/>
      <c r="O38" s="5"/>
    </row>
    <row r="39" spans="1:15" ht="15" thickBot="1" x14ac:dyDescent="0.35">
      <c r="A39" s="5"/>
      <c r="B39" s="60" t="s">
        <v>20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2"/>
      <c r="O39" s="5"/>
    </row>
    <row r="40" spans="1:15" ht="22.95" customHeight="1" thickBot="1" x14ac:dyDescent="0.35">
      <c r="A40" s="5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5"/>
    </row>
    <row r="41" spans="1:15" ht="15" thickBot="1" x14ac:dyDescent="0.35">
      <c r="A41" s="5"/>
      <c r="B41" s="40" t="s">
        <v>21</v>
      </c>
      <c r="C41" s="41"/>
      <c r="D41" s="41"/>
      <c r="E41" s="41"/>
      <c r="F41" s="42"/>
      <c r="G41" s="3" t="s">
        <v>22</v>
      </c>
      <c r="H41" s="19"/>
      <c r="I41" s="3" t="s">
        <v>23</v>
      </c>
      <c r="J41" s="20" t="s">
        <v>37</v>
      </c>
      <c r="K41" s="20"/>
      <c r="L41" s="21"/>
      <c r="M41" s="21"/>
      <c r="N41" s="22"/>
      <c r="O41" s="5"/>
    </row>
    <row r="42" spans="1:15" ht="32.25" customHeight="1" thickBot="1" x14ac:dyDescent="0.35">
      <c r="A42" s="5"/>
      <c r="B42" s="2" t="s">
        <v>18</v>
      </c>
      <c r="C42" s="16" t="s">
        <v>32</v>
      </c>
      <c r="D42" s="43" t="s">
        <v>24</v>
      </c>
      <c r="E42" s="44"/>
      <c r="F42" s="44"/>
      <c r="G42" s="44"/>
      <c r="H42" s="44"/>
      <c r="I42" s="44"/>
      <c r="J42" s="45"/>
      <c r="K42" s="43" t="s">
        <v>25</v>
      </c>
      <c r="L42" s="44"/>
      <c r="M42" s="44"/>
      <c r="N42" s="45"/>
      <c r="O42" s="5"/>
    </row>
    <row r="43" spans="1:15" ht="15" thickBot="1" x14ac:dyDescent="0.35">
      <c r="A43" s="5"/>
      <c r="B43" s="17"/>
      <c r="C43" s="18"/>
      <c r="D43" s="46"/>
      <c r="E43" s="47"/>
      <c r="F43" s="47"/>
      <c r="G43" s="47"/>
      <c r="H43" s="47"/>
      <c r="I43" s="47"/>
      <c r="J43" s="48"/>
      <c r="K43" s="37"/>
      <c r="L43" s="38"/>
      <c r="M43" s="38"/>
      <c r="N43" s="39"/>
      <c r="O43" s="5"/>
    </row>
    <row r="44" spans="1:15" ht="15" thickBot="1" x14ac:dyDescent="0.35">
      <c r="A44" s="5"/>
      <c r="B44" s="17"/>
      <c r="C44" s="18"/>
      <c r="D44" s="46"/>
      <c r="E44" s="47"/>
      <c r="F44" s="47"/>
      <c r="G44" s="47"/>
      <c r="H44" s="47"/>
      <c r="I44" s="47"/>
      <c r="J44" s="48"/>
      <c r="K44" s="37"/>
      <c r="L44" s="38"/>
      <c r="M44" s="38"/>
      <c r="N44" s="39"/>
      <c r="O44" s="5"/>
    </row>
    <row r="45" spans="1:15" ht="15" thickBot="1" x14ac:dyDescent="0.35">
      <c r="A45" s="5"/>
      <c r="B45" s="17"/>
      <c r="C45" s="18"/>
      <c r="D45" s="46"/>
      <c r="E45" s="47"/>
      <c r="F45" s="47"/>
      <c r="G45" s="47"/>
      <c r="H45" s="47"/>
      <c r="I45" s="47"/>
      <c r="J45" s="48"/>
      <c r="K45" s="37"/>
      <c r="L45" s="38"/>
      <c r="M45" s="38"/>
      <c r="N45" s="39"/>
      <c r="O45" s="5"/>
    </row>
    <row r="46" spans="1:15" ht="15" thickBot="1" x14ac:dyDescent="0.35">
      <c r="A46" s="5"/>
      <c r="B46" s="17"/>
      <c r="C46" s="18"/>
      <c r="D46" s="46"/>
      <c r="E46" s="47"/>
      <c r="F46" s="47"/>
      <c r="G46" s="47"/>
      <c r="H46" s="47"/>
      <c r="I46" s="47"/>
      <c r="J46" s="48"/>
      <c r="K46" s="37"/>
      <c r="L46" s="38"/>
      <c r="M46" s="38"/>
      <c r="N46" s="39"/>
      <c r="O46" s="5"/>
    </row>
    <row r="47" spans="1:15" ht="15" thickBot="1" x14ac:dyDescent="0.35">
      <c r="A47" s="5"/>
      <c r="B47" s="17"/>
      <c r="C47" s="18"/>
      <c r="D47" s="46"/>
      <c r="E47" s="47"/>
      <c r="F47" s="47"/>
      <c r="G47" s="47"/>
      <c r="H47" s="47"/>
      <c r="I47" s="47"/>
      <c r="J47" s="48"/>
      <c r="K47" s="37"/>
      <c r="L47" s="38"/>
      <c r="M47" s="38"/>
      <c r="N47" s="39"/>
      <c r="O47" s="5"/>
    </row>
    <row r="48" spans="1:1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3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C19:E19"/>
    <mergeCell ref="F18:H18"/>
    <mergeCell ref="F19:H19"/>
    <mergeCell ref="I18:K18"/>
    <mergeCell ref="L18:N18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I19:K19"/>
    <mergeCell ref="L19:N19"/>
    <mergeCell ref="C17:E17"/>
    <mergeCell ref="F17:H17"/>
    <mergeCell ref="I17:K17"/>
    <mergeCell ref="L17:N17"/>
    <mergeCell ref="C18:E18"/>
  </mergeCells>
  <dataValidations count="3">
    <dataValidation type="list" allowBlank="1" showInputMessage="1" showErrorMessage="1" sqref="Q12 G10:I10">
      <formula1>#REF!</formula1>
    </dataValidation>
    <dataValidation type="list" allowBlank="1" showInputMessage="1" showErrorMessage="1" sqref="D13:E13">
      <formula1>#REF!</formula1>
    </dataValidation>
    <dataValidation type="list" allowBlank="1" showInputMessage="1" showErrorMessage="1" sqref="N10">
      <formula1>#REF!</formula1>
    </dataValidation>
  </dataValidations>
  <pageMargins left="0.7" right="0.7" top="0.75" bottom="0.75" header="0.3" footer="0.3"/>
  <pageSetup paperSize="9" scale="45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2022-06-01T16:58:15Z</dcterms:modified>
</cp:coreProperties>
</file>