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illan\Desktop\matriz de anticorrupcion 2024\"/>
    </mc:Choice>
  </mc:AlternateContent>
  <bookViews>
    <workbookView xWindow="0" yWindow="0" windowWidth="24000" windowHeight="8835" firstSheet="1" activeTab="3"/>
  </bookViews>
  <sheets>
    <sheet name="PLANEACION" sheetId="1" r:id="rId1"/>
    <sheet name="SEC HABITAT" sheetId="3" r:id="rId2"/>
    <sheet name="VICTIMAS" sheetId="2" r:id="rId3"/>
    <sheet name="MINAS ENERGIA" sheetId="5" r:id="rId4"/>
    <sheet name="SEC GENERAL" sheetId="4" r:id="rId5"/>
    <sheet name="DESARROLLO REGIONAL" sheetId="6" r:id="rId6"/>
    <sheet name="CONTROL INTERNO" sheetId="15" r:id="rId7"/>
    <sheet name="MUJER" sheetId="16" r:id="rId8"/>
    <sheet name=" EDUCACION" sheetId="7" r:id="rId9"/>
    <sheet name="JURIDICA" sheetId="8" r:id="rId10"/>
    <sheet name="INTERIOR" sheetId="9" r:id="rId11"/>
    <sheet name="MOVILIDAD" sheetId="19" r:id="rId12"/>
    <sheet name="OUNGRD" sheetId="20" r:id="rId13"/>
    <sheet name="SALUD" sheetId="12" r:id="rId14"/>
    <sheet name="HACIENDA" sheetId="13" r:id="rId15"/>
    <sheet name="AGRICULTURA" sheetId="17" r:id="rId16"/>
    <sheet name="PRIVADA" sheetId="18" r:id="rId17"/>
    <sheet name="INFRAESTRUCTURA" sheetId="14" r:id="rId18"/>
  </sheets>
  <externalReferences>
    <externalReference r:id="rId19"/>
    <externalReference r:id="rId2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1" l="1"/>
  <c r="S14" i="1"/>
  <c r="R14" i="1"/>
  <c r="Q14" i="1"/>
  <c r="P14" i="1"/>
  <c r="O14" i="1"/>
  <c r="N14" i="1"/>
  <c r="M14" i="1"/>
  <c r="L14" i="1"/>
  <c r="K14" i="1"/>
  <c r="I14" i="1"/>
  <c r="H14" i="1"/>
  <c r="T13" i="1"/>
  <c r="S13" i="1"/>
  <c r="R13" i="1"/>
  <c r="Q13" i="1"/>
  <c r="P13" i="1"/>
  <c r="O13" i="1"/>
  <c r="N13" i="1"/>
  <c r="M13" i="1"/>
  <c r="L13" i="1"/>
  <c r="K13" i="1"/>
  <c r="I13" i="1"/>
  <c r="H13" i="1"/>
  <c r="T12" i="1"/>
  <c r="S12" i="1"/>
  <c r="R12" i="1"/>
  <c r="Q12" i="1"/>
  <c r="P12" i="1"/>
  <c r="O12" i="1"/>
  <c r="N12" i="1"/>
  <c r="M12" i="1"/>
  <c r="L12" i="1"/>
  <c r="K12" i="1"/>
  <c r="I12" i="1"/>
  <c r="H12" i="1"/>
  <c r="T11" i="1"/>
  <c r="S11" i="1"/>
  <c r="R11" i="1"/>
  <c r="Q11" i="1"/>
  <c r="P11" i="1"/>
  <c r="O11" i="1"/>
  <c r="N11" i="1"/>
  <c r="M11" i="1"/>
  <c r="L11" i="1"/>
  <c r="K11" i="1"/>
  <c r="I11" i="1"/>
  <c r="H11" i="1"/>
  <c r="T10" i="1"/>
  <c r="S10" i="1"/>
  <c r="R10" i="1"/>
  <c r="Q10" i="1"/>
  <c r="P10" i="1"/>
  <c r="O10" i="1"/>
  <c r="N10" i="1"/>
  <c r="M10" i="1"/>
  <c r="L10" i="1"/>
  <c r="K10" i="1"/>
  <c r="I10" i="1"/>
  <c r="H10" i="1"/>
  <c r="T9" i="1"/>
  <c r="S9" i="1"/>
  <c r="R9" i="1"/>
  <c r="Q9" i="1"/>
  <c r="P9" i="1"/>
  <c r="O9" i="1"/>
  <c r="N9" i="1"/>
  <c r="M9" i="1"/>
  <c r="L9" i="1"/>
  <c r="K9" i="1"/>
  <c r="I9" i="1"/>
  <c r="H9" i="1"/>
  <c r="T8" i="1"/>
  <c r="S8" i="1"/>
  <c r="R8" i="1"/>
  <c r="Q8" i="1"/>
  <c r="P8" i="1"/>
  <c r="O8" i="1"/>
  <c r="N8" i="1"/>
  <c r="M8" i="1"/>
  <c r="L8" i="1"/>
  <c r="K8" i="1"/>
  <c r="I8" i="1"/>
  <c r="H8" i="1"/>
  <c r="T7" i="1"/>
  <c r="S7" i="1"/>
  <c r="R7" i="1"/>
  <c r="Q7" i="1"/>
  <c r="P7" i="1"/>
  <c r="O7" i="1"/>
  <c r="N7" i="1"/>
  <c r="M7" i="1"/>
  <c r="L7" i="1"/>
  <c r="K7" i="1"/>
  <c r="I7" i="1"/>
  <c r="H7" i="1"/>
  <c r="T6" i="1"/>
  <c r="S6" i="1"/>
  <c r="R6" i="1"/>
  <c r="Q6" i="1"/>
  <c r="P6" i="1"/>
  <c r="O6" i="1"/>
  <c r="N6" i="1"/>
  <c r="M6" i="1"/>
  <c r="L6" i="1"/>
  <c r="K6" i="1"/>
  <c r="I6" i="1"/>
  <c r="H6" i="1"/>
  <c r="T5" i="1"/>
  <c r="S5" i="1"/>
  <c r="R5" i="1"/>
  <c r="Q5" i="1"/>
  <c r="P5" i="1"/>
  <c r="O5" i="1"/>
  <c r="N5" i="1"/>
  <c r="M5" i="1"/>
  <c r="L5" i="1"/>
  <c r="K5" i="1"/>
  <c r="I5" i="1"/>
  <c r="H5" i="1"/>
  <c r="A5" i="1"/>
  <c r="K4" i="1"/>
  <c r="T3" i="1"/>
  <c r="S3" i="1"/>
  <c r="R3" i="1"/>
  <c r="Q3" i="1"/>
  <c r="P3" i="1"/>
  <c r="O3" i="1"/>
  <c r="N3" i="1"/>
  <c r="M3" i="1"/>
  <c r="L3" i="1"/>
  <c r="K3" i="1"/>
  <c r="J3" i="1"/>
  <c r="I3" i="1"/>
  <c r="H3" i="1"/>
  <c r="A3" i="1"/>
  <c r="T15" i="17"/>
  <c r="S15" i="17"/>
  <c r="R15" i="17"/>
  <c r="Q15" i="17"/>
  <c r="P15" i="17"/>
  <c r="O15" i="17"/>
  <c r="N15" i="17"/>
  <c r="M15" i="17"/>
  <c r="L15" i="17"/>
  <c r="K15" i="17"/>
  <c r="I15" i="17"/>
  <c r="H15" i="17"/>
  <c r="T14" i="17"/>
  <c r="S14" i="17"/>
  <c r="R14" i="17"/>
  <c r="Q14" i="17"/>
  <c r="P14" i="17"/>
  <c r="O14" i="17"/>
  <c r="N14" i="17"/>
  <c r="M14" i="17"/>
  <c r="L14" i="17"/>
  <c r="K14" i="17"/>
  <c r="I14" i="17"/>
  <c r="H14" i="17"/>
  <c r="T13" i="17"/>
  <c r="S13" i="17"/>
  <c r="R13" i="17"/>
  <c r="Q13" i="17"/>
  <c r="P13" i="17"/>
  <c r="O13" i="17"/>
  <c r="N13" i="17"/>
  <c r="M13" i="17"/>
  <c r="L13" i="17"/>
  <c r="K13" i="17"/>
  <c r="I13" i="17"/>
  <c r="H13" i="17"/>
  <c r="T12" i="17"/>
  <c r="S12" i="17"/>
  <c r="R12" i="17"/>
  <c r="Q12" i="17"/>
  <c r="P12" i="17"/>
  <c r="O12" i="17"/>
  <c r="N12" i="17"/>
  <c r="M12" i="17"/>
  <c r="L12" i="17"/>
  <c r="K12" i="17"/>
  <c r="I12" i="17"/>
  <c r="H12" i="17"/>
  <c r="T11" i="17"/>
  <c r="S11" i="17"/>
  <c r="R11" i="17"/>
  <c r="Q11" i="17"/>
  <c r="P11" i="17"/>
  <c r="O11" i="17"/>
  <c r="N11" i="17"/>
  <c r="M11" i="17"/>
  <c r="L11" i="17"/>
  <c r="K11" i="17"/>
  <c r="I11" i="17"/>
  <c r="H11" i="17"/>
  <c r="T10" i="17"/>
  <c r="S10" i="17"/>
  <c r="R10" i="17"/>
  <c r="Q10" i="17"/>
  <c r="P10" i="17"/>
  <c r="O10" i="17"/>
  <c r="N10" i="17"/>
  <c r="M10" i="17"/>
  <c r="L10" i="17"/>
  <c r="K10" i="17"/>
  <c r="I10" i="17"/>
  <c r="H10" i="17"/>
  <c r="T9" i="17"/>
  <c r="S9" i="17"/>
  <c r="R9" i="17"/>
  <c r="Q9" i="17"/>
  <c r="P9" i="17"/>
  <c r="O9" i="17"/>
  <c r="N9" i="17"/>
  <c r="M9" i="17"/>
  <c r="L9" i="17"/>
  <c r="K9" i="17"/>
  <c r="I9" i="17"/>
  <c r="H9" i="17"/>
  <c r="T8" i="17"/>
  <c r="S8" i="17"/>
  <c r="R8" i="17"/>
  <c r="Q8" i="17"/>
  <c r="P8" i="17"/>
  <c r="O8" i="17"/>
  <c r="N8" i="17"/>
  <c r="M8" i="17"/>
  <c r="L8" i="17"/>
  <c r="K8" i="17"/>
  <c r="I8" i="17"/>
  <c r="H8" i="17"/>
  <c r="P7" i="17"/>
  <c r="O7" i="17"/>
  <c r="M7" i="17"/>
  <c r="K7" i="17"/>
  <c r="I7" i="17"/>
  <c r="O6" i="17"/>
  <c r="M6" i="17"/>
  <c r="O4" i="17"/>
  <c r="M4" i="17"/>
  <c r="J3" i="17"/>
  <c r="O6" i="15"/>
  <c r="N6" i="15"/>
  <c r="L6" i="15"/>
  <c r="K6" i="15"/>
  <c r="J6" i="15"/>
  <c r="I6" i="15"/>
  <c r="H6" i="15"/>
  <c r="G6" i="15"/>
  <c r="F6" i="15"/>
  <c r="D6" i="15"/>
  <c r="O5" i="15"/>
  <c r="N5" i="15"/>
  <c r="L5" i="15"/>
  <c r="K5" i="15"/>
  <c r="J5" i="15"/>
  <c r="I5" i="15"/>
  <c r="H5" i="15"/>
  <c r="G5" i="15"/>
  <c r="F5" i="15"/>
  <c r="D5" i="15"/>
  <c r="O4" i="15"/>
  <c r="N4" i="15"/>
  <c r="L4" i="15"/>
  <c r="K4" i="15"/>
  <c r="J4" i="15"/>
  <c r="I4" i="15"/>
  <c r="H4" i="15"/>
  <c r="G4" i="15"/>
  <c r="F4" i="15"/>
  <c r="O3" i="15"/>
  <c r="N3" i="15"/>
  <c r="M3" i="15"/>
  <c r="L3" i="15"/>
  <c r="K3" i="15"/>
  <c r="J3" i="15"/>
  <c r="I3" i="15"/>
  <c r="H3" i="15"/>
  <c r="G3" i="15"/>
  <c r="F3" i="15"/>
  <c r="D3" i="15"/>
</calcChain>
</file>

<file path=xl/sharedStrings.xml><?xml version="1.0" encoding="utf-8"?>
<sst xmlns="http://schemas.openxmlformats.org/spreadsheetml/2006/main" count="1679" uniqueCount="855">
  <si>
    <t>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</si>
  <si>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</si>
  <si>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</si>
  <si>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</si>
  <si>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</si>
  <si>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</si>
  <si>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</si>
  <si>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</si>
  <si>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</si>
  <si>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</si>
  <si>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</si>
  <si>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</si>
  <si>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</si>
  <si>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</si>
  <si>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Gestión Vivienda</t>
  </si>
  <si>
    <t>Gesti'on Servicios Públicos y Saneamiento Básico</t>
  </si>
  <si>
    <t>Manipulación de los procesos de contratación con el fin de favorecer a un funcionario, particular o un grupo con intereses privados</t>
  </si>
  <si>
    <t>Riesgo de Corrupción</t>
  </si>
  <si>
    <t>Estudios previos superficiales y manipulados por personal interesado en el proceso de contratación</t>
  </si>
  <si>
    <t>Probable</t>
  </si>
  <si>
    <t>CATASTRÓFICO</t>
  </si>
  <si>
    <t>Extremo</t>
  </si>
  <si>
    <t>Reducir el riesgo</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</si>
  <si>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</si>
  <si>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</si>
  <si>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</si>
  <si>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Cada 4 meses</t>
  </si>
  <si>
    <t>100% de los documentos elaborados por procesos contractuales</t>
  </si>
  <si>
    <t>Contratar con compañías de papel creadas para participar en un proceso especifico</t>
  </si>
  <si>
    <t>Sistemas de información susceptibles de manipulación o adulteración</t>
  </si>
  <si>
    <t>MAYOR</t>
  </si>
  <si>
    <t>Moderado</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</si>
  <si>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</si>
  <si>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</si>
  <si>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</si>
  <si>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PROCESOS</t>
  </si>
  <si>
    <t>N°</t>
  </si>
  <si>
    <t>Proceso de Victimas</t>
  </si>
  <si>
    <t xml:space="preserve">Proceso de Reconciliación Y Memoria Histórica </t>
  </si>
  <si>
    <t xml:space="preserve">Posibilidad de favorecer al contratista para no cumplir con con el obejto total del contrato. </t>
  </si>
  <si>
    <t>Tráfico de influencias, clientelismo, alianzas políticas.</t>
  </si>
  <si>
    <t>Rara vez</t>
  </si>
  <si>
    <t>MODERADO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</si>
  <si>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</si>
  <si>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</si>
  <si>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</si>
  <si>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</si>
  <si>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</si>
  <si>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</si>
  <si>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</si>
  <si>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</si>
  <si>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</si>
  <si>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N° de total solicitudes/ N° total de dependencias de la Gobernación de Bolívar, que ejecutan programas sociales. </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</si>
  <si>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</si>
  <si>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</si>
  <si>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</si>
  <si>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</si>
  <si>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</si>
  <si>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</si>
  <si>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</si>
  <si>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Atender y Asistir de manera subjetiva a la población victima, del departamento por compromisos politicos e individuales. </t>
  </si>
  <si>
    <t xml:space="preserve">Amiguismo, Clientelismo, trafico de influencias. </t>
  </si>
  <si>
    <t xml:space="preserve">Participacion  de la mesa Departamental y Municipal en la socialización de la programación de actividades en beneficio de las victimas del Departamento. </t>
  </si>
  <si>
    <t>Asistencia</t>
  </si>
  <si>
    <t># de Requerimientos</t>
  </si>
  <si>
    <t>Adulterar u ocultar información de interés y naturaleza pública con el fin de saisfacer intereses particulares</t>
  </si>
  <si>
    <t xml:space="preserve">N </t>
  </si>
  <si>
    <t xml:space="preserve">Clasificación </t>
  </si>
  <si>
    <t>SECRETARIA GENERAL</t>
  </si>
  <si>
    <t>DIRECCION DE ATENCIÓN AL CIUDADANO Y GESTIÓN DOCUMENTAL.</t>
  </si>
  <si>
    <t>Atención al Ciudadano</t>
  </si>
  <si>
    <t>Indebido direccionamiento de la correspondencia allegada por los medios contemplados para la recepción de PQRSD.</t>
  </si>
  <si>
    <t xml:space="preserve">Intensión de dilatar los proceos en la antención oportuna de PQRSD. (Vencimiento de términos).
</t>
  </si>
  <si>
    <t>Posible</t>
  </si>
  <si>
    <t xml:space="preserve">Reducir </t>
  </si>
  <si>
    <t xml:space="preserve">Implementación de revisión de planillas para identificar si el documento llego al destinatario correspondiente. </t>
  </si>
  <si>
    <t xml:space="preserve">Planillas de entrega de correspondecia </t>
  </si>
  <si>
    <t xml:space="preserve">Dirección de Atención al Ciudadano y Gestión Documental </t>
  </si>
  <si>
    <t>Mensual</t>
  </si>
  <si>
    <t>Nº de correspondencia consignadas en planillas recibidas / Nº de correspondencias recibidas por los medios adecuados x 100.</t>
  </si>
  <si>
    <t xml:space="preserve">Incumplimiento del manual de PQRSD.
</t>
  </si>
  <si>
    <t>Capacitaciones a servidores y Contratistas de la Dirección, sobre el uso y cumplimiento del manual de PQRSD</t>
  </si>
  <si>
    <t>Listado de asistencia de capacitaciones sobre el uso y cumplimiento del manual de PQRSD.</t>
  </si>
  <si>
    <t>Trimestral</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</si>
  <si>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</si>
  <si>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</si>
  <si>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</si>
  <si>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N/A</t>
  </si>
  <si>
    <t>Perdida de solicitudes y/o PQRSD recibidas por los medios contemplados para la recepción de estas.</t>
  </si>
  <si>
    <t>Incumplimiento del Protocolo para la atención y manejo de los canales virtuales de atención al ciudadano de la Gobernación de Bolívar.</t>
  </si>
  <si>
    <t>Alto</t>
  </si>
  <si>
    <t>Socialización y envió del protocolo para la atención y manejo de los canales virtuales de atención al ciudadano de la Gobernación de Bolívar, a los funcionarios de la Oficina de Atención al Ciudadano.</t>
  </si>
  <si>
    <t xml:space="preserve">Actas de reunión y planillas de asistencias </t>
  </si>
  <si>
    <t>Semestral</t>
  </si>
  <si>
    <t xml:space="preserve">Desconocimiento de las herramientas Tecnológicas </t>
  </si>
  <si>
    <t>Capacitaciones a los funcionarios sobre el manejo de las herramientas tecnológicas, en concordancia con la Dirección TIC.</t>
  </si>
  <si>
    <t>Gestión documental</t>
  </si>
  <si>
    <t>Manipulacion indebida de la información</t>
  </si>
  <si>
    <t>Perdida, alteración o destrucción de la información documental, que pueden generar el inicio de investigaciones de caracter penal o disciplinarias, asi como la falta de veracidad de la información divulgada.</t>
  </si>
  <si>
    <t>Reducir</t>
  </si>
  <si>
    <t>Implementación de las Tablas de Retención Documental / TRD.              Implementación del Formato Unico de Inventario Documental (FUID) y Formatos de Prestamo de documentos.</t>
  </si>
  <si>
    <t>Actas de transferencia y/o eliminación documental y formatos dilingenciados.</t>
  </si>
  <si>
    <t>Actas de mesas de trabajo con el propósito de actualizar los controles existentes que deriven en el ocultamiento de información.</t>
  </si>
  <si>
    <t xml:space="preserve">Mantenimiento y servicios generales </t>
  </si>
  <si>
    <t xml:space="preserve">Gestión de compras e inventarios </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</si>
  <si>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</si>
  <si>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</si>
  <si>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</si>
  <si>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</si>
  <si>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</si>
  <si>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</si>
  <si>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</si>
  <si>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 Actaulizaciones , Actas, Documentos, Informes Proyectados/ #Actaulizaciones , Actas, Documentos, Informes evidenciados.</t>
  </si>
  <si>
    <t>Posibiliadad de Recibir o Solicitar Dádivas o beneficios a nombre propio o de terceros  con el fin de celebrar contratos</t>
  </si>
  <si>
    <t xml:space="preserve">Presiones indebidas </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</si>
  <si>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</si>
  <si>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</si>
  <si>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 xml:space="preserve">4 meses </t>
  </si>
  <si>
    <t xml:space="preserve">Carencia de controles en los procesos </t>
  </si>
  <si>
    <t>Capacitar a los encargados de procesos en lo relacionado con el tema contractual basados en la Norma</t>
  </si>
  <si>
    <t xml:space="preserve">falta de principios eticos </t>
  </si>
  <si>
    <t xml:space="preserve">Reuniones basadas en informes del personal del grupo de contratacion, como ha sido el proceso  en la Direccion Logistica </t>
  </si>
  <si>
    <t xml:space="preserve">falta de conocimeinto del personal </t>
  </si>
  <si>
    <t xml:space="preserve">Capacitaciones al personal involucrado en los procesos  de contratación, sobre temas generales de la contratación estatal </t>
  </si>
  <si>
    <t>Debilidad en su etapa de planeación</t>
  </si>
  <si>
    <t>Adopcion del manual de contratacion</t>
  </si>
  <si>
    <t xml:space="preserve">Manual de contratación, matriz de procesos  </t>
  </si>
  <si>
    <t>Retiro indebido de los bienes muebles y equipos de oficina dentro y fuera de las instalaciones del CAD con intención de apropiación</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</si>
  <si>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</si>
  <si>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</si>
  <si>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</si>
  <si>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</si>
  <si>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</si>
  <si>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</si>
  <si>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</si>
  <si>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</si>
  <si>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Uso indebido y/o desordenado de los productos de aseo y cafeteria custodiados bajo la Direccion Administrativa Logistica para beneficio propio o de terceros</t>
  </si>
  <si>
    <t>Carencia de control en el proceso de uso de los implementos de aseo y cafeteria</t>
  </si>
  <si>
    <t>Mediante circulares, publicidad visible sobre el uso racional de los elementos de aseo y cafeteria al personal de servicios generales de la Gobernacion de Bolivar.</t>
  </si>
  <si>
    <t>Evidencia de la emición de las circulares e fotografias y/o documentos utilizados .</t>
  </si>
  <si>
    <t>falta de conocimiento del personal de servicios generales sobre la forma de uso de estos elementos</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</si>
  <si>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</si>
  <si>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</si>
  <si>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Alteración de los registros en los sistemas de información para beneficios de terceros. (con respecto a los sistemas que están a cargo de esta dirección).</t>
  </si>
  <si>
    <t>Perdida  de información de correspondencias en el aplicativo SIGOB.</t>
  </si>
  <si>
    <t>Realizar  Auditorias a los consecutivos generados en un determinado periodo, ya sea para correspondencia interna y/o externa.</t>
  </si>
  <si>
    <t>Archivos en formato Excel, exportados de la base de datos de SIGOB, los cuales son verificados en cada consecutivo.</t>
  </si>
  <si>
    <t>Dirección TIC</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</si>
  <si>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</si>
  <si>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</si>
  <si>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</si>
  <si>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</si>
  <si>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</si>
  <si>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</si>
  <si>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Debilidad  en los procesos y procedimientos existentes.</t>
  </si>
  <si>
    <t>Monitorear los procesos y procedimientos existentes, en aras de realizar mejoras continuas.</t>
  </si>
  <si>
    <t>Actas de actualización de procesos y procedimientos existentes, en aras de realizar mejoras continuas.</t>
  </si>
  <si>
    <t>3 meses</t>
  </si>
  <si>
    <t>Personas en el proceso/Actas de asistencia</t>
  </si>
  <si>
    <t>Impacto</t>
  </si>
  <si>
    <t>Gestion De Energia</t>
  </si>
  <si>
    <t xml:space="preserve">Gestion De Minas </t>
  </si>
  <si>
    <t>Falta de integridad de los servidores publicos.</t>
  </si>
  <si>
    <t>Compartir el riesgo</t>
  </si>
  <si>
    <t>Secrearia de Minas y Energías</t>
  </si>
  <si>
    <t xml:space="preserve">De Acuerso a la Necesidad </t>
  </si>
  <si>
    <t xml:space="preserve"> Informes de revision de contratos   elaborados</t>
  </si>
  <si>
    <t>Lista de chequeo de como verificar el desarrollo de un contrato.</t>
  </si>
  <si>
    <t>Numero de contratos aprobados / Numero de contratos ejecutados.</t>
  </si>
  <si>
    <t xml:space="preserve">Falta de soportes y beneficios a terceros </t>
  </si>
  <si>
    <t>Cada Vez que se contrate nuevo personal</t>
  </si>
  <si>
    <t>% Avance  Diciembre 30 de 2023</t>
  </si>
  <si>
    <t>Ambiente y desarrollo sostenible</t>
  </si>
  <si>
    <t>Gestión Territorial</t>
  </si>
  <si>
    <t>Favorecimiento a Terceros en la asignacion de contratos, con pliegos de condiciones a su medida.</t>
  </si>
  <si>
    <t>Corrupción</t>
  </si>
  <si>
    <t>Clientelismo</t>
  </si>
  <si>
    <t>Casi seguro</t>
  </si>
  <si>
    <t>Mayor</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</si>
  <si>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</si>
  <si>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</si>
  <si>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</si>
  <si>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</si>
  <si>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</si>
  <si>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 xml:space="preserve">Durante este periodo se ejecutaron varios contratos, cumpliendo con todas las especificaciones, acordes a la Ley, de los cuales se anexa constancia de publicación en secop II.
Estos contratos se encuentran en ejecución, con un alto porcentaje de avance de acuerdo a lo programado
</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</si>
  <si>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</si>
  <si>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</si>
  <si>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</si>
  <si>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</si>
  <si>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</si>
  <si>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</si>
  <si>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</si>
  <si>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 xml:space="preserve">Durante este periodo se encuentran en ejecución tres contratos, de los cuales adjuntamos informe de ejecución y supervisión o interventoría, de acuerdo a las obras contratadas. 
Estos informes son corroborados mediante inspección ocular en los puntos de ejecución de las obras.
Además, contamos con evidencias fotográficas en la ejecución de algunos proyectos.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</si>
  <si>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</si>
  <si>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</si>
  <si>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</si>
  <si>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</si>
  <si>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Se continua con la organización de los archivos de gestión de manera electrónica, iniciado desde el mes de mayo del año 2022, de acuerdo con el protocolo para la gestión de archivos electrónicos, recibido el día 7 de marzo de 2022, de parte de la Dirección de Atención al Ciudadano y Gestión Documental. 
Enviamos actas donde se evidencia cumplimiento del Plan de Mejoramiento Archivístico en el Archivo de Gestión de nuestra Secretaria, el cual tiene como objetivos específicos: Aplicar e Implementar el Sistema Integrado de Conservación -SIC- en los Archivos (Gestión, Central e Histórico) de la Gobernación de Bolívar; Implementación y elaboración del FUID en los archivos de la Gobernación de Bolívar (Archivos de Gestión, Central e Histórico)¸ Organizar los Archivos de Gestión atendiendo las TRD y la normatividad técnica establecida para tal fin por el AGN; Realizar transferencias primarias y secundarias de los archivos de la Gobernación de Bolívar teniendo en cuenta las TVD y TRD, entre otros.</t>
  </si>
  <si>
    <t>Manipulacion indebida y mal intencionada de los documentos.</t>
  </si>
  <si>
    <t>Falta de etica del funcionario y controles ineficaces que permitan detectar la perdida, alteracion o desaparicion total o parcial de documentos en beneficio propio o de terceros.</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</si>
  <si>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</si>
  <si>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</si>
  <si>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</si>
  <si>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</si>
  <si>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</si>
  <si>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</si>
  <si>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</si>
  <si>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</si>
  <si>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</si>
  <si>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</si>
  <si>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</si>
  <si>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</si>
  <si>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</si>
  <si>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</si>
  <si>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</si>
  <si>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</si>
  <si>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</si>
  <si>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</si>
  <si>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</si>
  <si>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</si>
  <si>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</si>
  <si>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</si>
  <si>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</si>
  <si>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</si>
  <si>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</si>
  <si>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</si>
  <si>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</si>
  <si>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</si>
  <si>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</si>
  <si>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</si>
  <si>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</si>
  <si>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</si>
  <si>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</si>
  <si>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</si>
  <si>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Anual</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</si>
  <si>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</si>
  <si>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</si>
  <si>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</si>
  <si>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</si>
  <si>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</si>
  <si>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</si>
  <si>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</si>
  <si>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</si>
  <si>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</si>
  <si>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</si>
  <si>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</si>
  <si>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</si>
  <si>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</si>
  <si>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</si>
  <si>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</si>
  <si>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</si>
  <si>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</si>
  <si>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</si>
  <si>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</si>
  <si>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</si>
  <si>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</si>
  <si>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</si>
  <si>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</si>
  <si>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</si>
  <si>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</si>
  <si>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</si>
  <si>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</si>
  <si>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</si>
  <si>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</si>
  <si>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</si>
  <si>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</si>
  <si>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</si>
  <si>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</si>
  <si>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</si>
  <si>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</si>
  <si>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</si>
  <si>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</si>
  <si>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</si>
  <si>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</si>
  <si>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</si>
  <si>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</si>
  <si>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</si>
  <si>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</si>
  <si>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</si>
  <si>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</si>
  <si>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</si>
  <si>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</si>
  <si>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</si>
  <si>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</si>
  <si>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</si>
  <si>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</si>
  <si>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</si>
  <si>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</si>
  <si>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</si>
  <si>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</si>
  <si>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 xml:space="preserve">Anual </t>
  </si>
  <si>
    <t>Adulteración o falsificación del archivo o historial laboral con el fin de beneficiar a un funcionario o a un tercero</t>
  </si>
  <si>
    <t xml:space="preserve">querer agilizar el proceso del documento </t>
  </si>
  <si>
    <t>Catastrófico</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</si>
  <si>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</si>
  <si>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</si>
  <si>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</si>
  <si>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</si>
  <si>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</si>
  <si>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</si>
  <si>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</si>
  <si>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</si>
  <si>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</si>
  <si>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</si>
  <si>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</si>
  <si>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</si>
  <si>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</si>
  <si>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</si>
  <si>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</si>
  <si>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</si>
  <si>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</si>
  <si>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</si>
  <si>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</si>
  <si>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</si>
  <si>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</si>
  <si>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</si>
  <si>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</si>
  <si>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</si>
  <si>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</si>
  <si>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</si>
  <si>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</si>
  <si>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</si>
  <si>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</si>
  <si>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</si>
  <si>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</si>
  <si>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</si>
  <si>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</si>
  <si>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</si>
  <si>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</si>
  <si>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</si>
  <si>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</si>
  <si>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</si>
  <si>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</si>
  <si>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</si>
  <si>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</si>
  <si>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</si>
  <si>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</si>
  <si>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</si>
  <si>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</si>
  <si>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</si>
  <si>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</si>
  <si>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</si>
  <si>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</si>
  <si>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</si>
  <si>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</si>
  <si>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</si>
  <si>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</si>
  <si>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</si>
  <si>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</si>
  <si>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</si>
  <si>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</si>
  <si>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</si>
  <si>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</si>
  <si>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</si>
  <si>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</si>
  <si>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</si>
  <si>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</si>
  <si>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</si>
  <si>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</si>
  <si>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</si>
  <si>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</si>
  <si>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</si>
  <si>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</si>
  <si>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</si>
  <si>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</si>
  <si>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</si>
  <si>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</si>
  <si>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</si>
  <si>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</si>
  <si>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</si>
  <si>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</si>
  <si>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</si>
  <si>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</si>
  <si>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</si>
  <si>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</si>
  <si>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</si>
  <si>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</si>
  <si>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</si>
  <si>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</si>
  <si>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</si>
  <si>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</si>
  <si>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</si>
  <si>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</si>
  <si>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</si>
  <si>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</si>
  <si>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</si>
  <si>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</si>
  <si>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</si>
  <si>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</si>
  <si>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</si>
  <si>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Reducir el Riesgo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</si>
  <si>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</si>
  <si>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</si>
  <si>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</si>
  <si>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</si>
  <si>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</si>
  <si>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</si>
  <si>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</si>
  <si>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</si>
  <si>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</si>
  <si>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</si>
  <si>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</si>
  <si>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</si>
  <si>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</si>
  <si>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</si>
  <si>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</si>
  <si>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</si>
  <si>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</si>
  <si>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</si>
  <si>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</si>
  <si>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</si>
  <si>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</si>
  <si>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</si>
  <si>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</si>
  <si>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</si>
  <si>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</si>
  <si>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</si>
  <si>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</si>
  <si>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</si>
  <si>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</si>
  <si>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</si>
  <si>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</si>
  <si>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</si>
  <si>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</si>
  <si>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</si>
  <si>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</si>
  <si>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</si>
  <si>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</si>
  <si>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</si>
  <si>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</si>
  <si>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Circulares sobre la estructuración del plan anual</t>
  </si>
  <si>
    <t>Director de Contratación</t>
  </si>
  <si>
    <t>anual</t>
  </si>
  <si>
    <t>Controles vs Informes</t>
  </si>
  <si>
    <t>Falta de claridad en las Espécificaciones técnicas de los estudios previos.</t>
  </si>
  <si>
    <t>Oficios de recomendaciones sobre la estructuración de los estudios previos.</t>
  </si>
  <si>
    <t>Establecimiento de condiciones o requisitos para favorecer a determinados proponentes</t>
  </si>
  <si>
    <t xml:space="preserve">Oficios de sensibilización sobre la responsabilidad y claridad de los requisitos que deben establecerse en el pliego de condiciones. </t>
  </si>
  <si>
    <t>Falta de claridad, ambigüedad o inconsistencia en la documentación de soporte de la necesidad.</t>
  </si>
  <si>
    <t>Asesoría o recomendación que direccionen indebidamente el proceso de selección a un proponente en específico</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</si>
  <si>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</si>
  <si>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</si>
  <si>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</si>
  <si>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</si>
  <si>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</si>
  <si>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</si>
  <si>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</si>
  <si>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</si>
  <si>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</si>
  <si>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</si>
  <si>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</si>
  <si>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</si>
  <si>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</si>
  <si>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</si>
  <si>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</si>
  <si>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 xml:space="preserve">Poca integridad de los servidores publicos. </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</si>
  <si>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</si>
  <si>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</si>
  <si>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</si>
  <si>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</si>
  <si>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</si>
  <si>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Manual de funciones, leyes, decretos y circulares</t>
  </si>
  <si>
    <t>Secreatria del Interior</t>
  </si>
  <si>
    <t>Asistencia municipal</t>
  </si>
  <si>
    <t>Seguridad y convivencia ciudadana</t>
  </si>
  <si>
    <t>Dirección Juventudes</t>
  </si>
  <si>
    <t xml:space="preserve">Suscripción de contrato sin el cumplimiento de los requisitos legales con la finalidad de favorecer aun particular o grupo de los mismos. </t>
  </si>
  <si>
    <t>Desconocimiento de la norma o favorecimiento a terceros .</t>
  </si>
  <si>
    <t>Sometiendo a control legal los actos</t>
  </si>
  <si>
    <t>Visados de los jefes</t>
  </si>
  <si>
    <t xml:space="preserve">Secretaria del interior - Oficina de juventud  </t>
  </si>
  <si>
    <t>Número de contratos suscitos vs número de contratos visados por funcionario responsable.</t>
  </si>
  <si>
    <t xml:space="preserve"> Destinación y/o uso de elementos de la oficina para fines particulares.</t>
  </si>
  <si>
    <t>Desconocimiento de prohibiciones y normas de transparencia</t>
  </si>
  <si>
    <t xml:space="preserve">Procesos de concientialización del buen uso de los elementos de oficina </t>
  </si>
  <si>
    <t xml:space="preserve">Circulares y campaña de divulgación </t>
  </si>
  <si>
    <t>Número de circulares emitidas y número de campañas realizadas</t>
  </si>
  <si>
    <t>Recibir beneficios extras, por la pretacion de sus servicios (Dádivas).</t>
  </si>
  <si>
    <t>Perdida o desconociento de valores</t>
  </si>
  <si>
    <t>Refuerzo en valores y dentro de la cultura de la legalidad e integridad</t>
  </si>
  <si>
    <t>Actas y socialización de cartillas</t>
  </si>
  <si>
    <t xml:space="preserve">Número de funcionarios atendidos </t>
  </si>
  <si>
    <t>Uso de su investidura para obtener beneficios personales o para terceros.</t>
  </si>
  <si>
    <t xml:space="preserve"> Abuso de poder </t>
  </si>
  <si>
    <t>Instruir a los funcionarios sobre aplicación del principio de la igualdad</t>
  </si>
  <si>
    <t xml:space="preserve">Circulares </t>
  </si>
  <si>
    <t xml:space="preserve">Número de funcionarios instruidos </t>
  </si>
  <si>
    <t>Ocultamiento de informacion con el fin de beneficiar fines particulares o electorales.</t>
  </si>
  <si>
    <t xml:space="preserve">violacion al principio de la confiabilidad </t>
  </si>
  <si>
    <t>Instrucción sobre normas de transparencia e integridad</t>
  </si>
  <si>
    <t>Actos administrativos publicados</t>
  </si>
  <si>
    <t xml:space="preserve">Número de Actos publicados vs número de Actos </t>
  </si>
  <si>
    <t>Conflicto de intereses en la expedición de conceptos de legalidad de acuerdos municipales.</t>
  </si>
  <si>
    <t xml:space="preserve">Tener interes personal en la emisión del concepto favorable </t>
  </si>
  <si>
    <t>improbable</t>
  </si>
  <si>
    <t>menor</t>
  </si>
  <si>
    <t>Reducción</t>
  </si>
  <si>
    <t>Revisión Juridica previa por parte de otro funcionario</t>
  </si>
  <si>
    <t>Visados de los superiores</t>
  </si>
  <si>
    <t>Secretario del Interior y Director de Asistencia municipal</t>
  </si>
  <si>
    <t>Bimensual</t>
  </si>
  <si>
    <t>Número de conceptos emitidos vs quejas presentadas</t>
  </si>
  <si>
    <t xml:space="preserve">Posibilidad de realizar un contrato por prestación de servicios a un tercero que incumpla las obligaciones contractuales,  que afecten el desarrollo de las actividades definidas en los objetivos de las lineas de investigación de COISBOL y su presupuesto.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</si>
  <si>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</si>
  <si>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</si>
  <si>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</si>
  <si>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</si>
  <si>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</si>
  <si>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Cada vez que se presente el evento</t>
  </si>
  <si>
    <t>Hojas de vidas recibidas / estudios previos realizados</t>
  </si>
  <si>
    <t xml:space="preserve">INSPECCION VIGILANCIA Y CONTROL AL SISTEMA </t>
  </si>
  <si>
    <t>GESTION DE LA PRESTACION DE SERVICIOS INDIVIDUALES</t>
  </si>
  <si>
    <t>GESTION TALENTO HUMANO EN SALUD</t>
  </si>
  <si>
    <t>GESTION ADMINISTRATIVA Y FINANCIERA</t>
  </si>
  <si>
    <t>GESTION INSTITUCIONAL DE LA CALIDAD</t>
  </si>
  <si>
    <t>POLITICA DE PARTICIPACION SOCIAL EN SALUD</t>
  </si>
  <si>
    <t>GESTION PLAN DECENAL DE SALUD PUBLICA</t>
  </si>
  <si>
    <t>GESTION PLAN INTERVENCIONES COLECTIVAS</t>
  </si>
  <si>
    <t>OFICINA ASESORA DE PLANEACION INTEGRAL EN SALUD</t>
  </si>
  <si>
    <t>Recibir dadivas por manipular los procedimientos para favorecer a terceros</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</si>
  <si>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</si>
  <si>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</si>
  <si>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</si>
  <si>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</si>
  <si>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 xml:space="preserve">Aceptar dadivas o requerirlas para el desempeño de las funciones misionales. </t>
  </si>
  <si>
    <t>Socializacion Codigo de etica de Gobernacion de Bolivar</t>
  </si>
  <si>
    <t>Acta de socializacion virtual o presencial</t>
  </si>
  <si>
    <t xml:space="preserve">Profesional Especializado Lider de proceso </t>
  </si>
  <si>
    <t>Codigo de etica y bueno gobierno socializado</t>
  </si>
  <si>
    <t>Alteracion de resultados de visitas de IVC</t>
  </si>
  <si>
    <t>Falta de rigurosidad en la aplicación
de listas de chequeo durante la realizacion de las visitas en beneficio propio o de un tercero</t>
  </si>
  <si>
    <t>Socializacion de Instrumentos de trabajo para la realizacion de la visitas</t>
  </si>
  <si>
    <t>Instrumentos de trabajo socializados</t>
  </si>
  <si>
    <t xml:space="preserve">Auditar facturación por prestacion de servicios de ips sin tener en cuenta tiempos de radicación y número de radicación. </t>
  </si>
  <si>
    <t>Recibir dadivas de terceros por manipular los procedimientos para favorecer a los terceros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</si>
  <si>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</si>
  <si>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</si>
  <si>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</si>
  <si>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</si>
  <si>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</si>
  <si>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Auditar facturación sin aplicación de normatividad vigente por grupos poblaciones y/o responsable de pago.</t>
  </si>
  <si>
    <t>Revisar aleatoriamente informes</t>
  </si>
  <si>
    <t>Porcentaje de informes de auditoria con revisión y detección de errores.</t>
  </si>
  <si>
    <t>Expedición de certificado de tiempos laborados adulterada para beneficiar a un tercero</t>
  </si>
  <si>
    <t>Amiguismo, soborno , trafico de influencia</t>
  </si>
  <si>
    <t>registro de verificaciones de certificaciones expedidas</t>
  </si>
  <si>
    <t>Realizar una base de dato de certificado expedido</t>
  </si>
  <si>
    <t>Secretario de Salud /Jefe de Talento humano</t>
  </si>
  <si>
    <t>Numero de certificaciones expedidas / Numero de solicitudes de certificados</t>
  </si>
  <si>
    <t xml:space="preserve">Realizar liquidaciones de sueldo o prestaciones sociales incluyendo factores salariales que no corespondan al funcionario exfuncionario </t>
  </si>
  <si>
    <t>Tráfico de Influencias, amiguismo, presión política, desconocimiento del objeto misional</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</si>
  <si>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</si>
  <si>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</si>
  <si>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</si>
  <si>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</si>
  <si>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</si>
  <si>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Seguimiento al procedimiento de recepcion, auditorias y conciliaciones de cuentas medicas y depuracion de  de Cartera medianteel sistema de informacion (SAFEWEB)</t>
  </si>
  <si>
    <t xml:space="preserve"> cronograma de conciliacion, Actas de Conciliacion de Cartera ,. Cumplimiento a las Compromisos de Depuracion de cartera circular 030 de 2013, resoluciones de pagos</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</si>
  <si>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</si>
  <si>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</si>
  <si>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</si>
  <si>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</si>
  <si>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</si>
  <si>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</si>
  <si>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</si>
  <si>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</si>
  <si>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</si>
  <si>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Contratación de la formulación del Plan de Acción en salud (PIC y Procesos de Gestión de la Salud Pública) en los municipios del departamento de Bolívar con personal poco idóneo.</t>
  </si>
  <si>
    <t>Favorecimiento, trafico de influencias, favorecimiento a terceros, presión política</t>
  </si>
  <si>
    <t>Asistencia técnicas,solicitud a los incumplimientos, revisión de documentos  e informes, observaciones y planes de mejora.</t>
  </si>
  <si>
    <t>Actas de reunión y de asistencias técnicas, formatos de evaluación ejecución del PIC</t>
  </si>
  <si>
    <t>Número de asistencias técnicas/ Número de PAS formulados*100</t>
  </si>
  <si>
    <t>Número de asistencias técnicas para la implementación de los planes de accion municipales  y seguimiento a los planes de mejora de los municipios priorizados.</t>
  </si>
  <si>
    <t xml:space="preserve">Falta de transparencia en posicionar el control social como elemento básico de la democracia y la transparencia en salud </t>
  </si>
  <si>
    <t>Concentracion de información de determinadas actividades o procesos en una persona.</t>
  </si>
  <si>
    <t>Capacitar a ciudadanos lideres, veedores, redes de vedurias en acciones de control social.</t>
  </si>
  <si>
    <t>Actas de elección o planillas de asistencia a las capacitaciones.</t>
  </si>
  <si>
    <t xml:space="preserve"> Secretario de Salud jefe de la oficina asesora de planeación
</t>
  </si>
  <si>
    <t>Número de capacitaciones ejecutadas /Número de capacitaciones programadas*100</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</si>
  <si>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</si>
  <si>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</si>
  <si>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</si>
  <si>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 xml:space="preserve"> Capacitacion al personal de apoyo Ing. De Alimentos, listados de asistencia y  divulgacion a los propietarios de establecimientos. Informe de actividades realzadas.</t>
  </si>
  <si>
    <t>Secretario de salud/Director técnico de Salud Pública</t>
  </si>
  <si>
    <t xml:space="preserve">Visitas de seguimiento= establecimientos con visitas de seguimiento/establecimientos programados para visita de seguimiento*100  
</t>
  </si>
  <si>
    <t>Expedir resoluciones de licencias de seguridad y salud en el trabajo sin el cumplimiento técnico legal requerido</t>
  </si>
  <si>
    <t>Amiguismo, favorecimiento, soborno, trafico de influencia</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</si>
  <si>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</si>
  <si>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</si>
  <si>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</si>
  <si>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Presentar proyectos sobre planes y programas manipulados para beneficiar a un tercero</t>
  </si>
  <si>
    <t>Beneficiar un favor a terceros, falta de control Amiguismo, soborno , trafico de influencia</t>
  </si>
  <si>
    <t>Elaborar los  proyectos de acuerdo a las necesidades reales, con cada uno de los lideres de los programas, directores y/o asesores</t>
  </si>
  <si>
    <t>Actas de mesas de trabajo</t>
  </si>
  <si>
    <t xml:space="preserve">Secretario de salud/jefe oficina asesora de planeación integral en salud
</t>
  </si>
  <si>
    <t xml:space="preserve">Numero de proyectos formulados/ numero de proyectos ejecutados*100
</t>
  </si>
  <si>
    <t>Evidencia</t>
  </si>
  <si>
    <t>Secretaría de Hacienda</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</si>
  <si>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</si>
  <si>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</si>
  <si>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</si>
  <si>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</si>
  <si>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</si>
  <si>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</si>
  <si>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Contestados y  Plazo Vigente/ Total de PQR´S Recibidos) * 100</t>
  </si>
  <si>
    <r>
      <t xml:space="preserve">(4244/4363)X100 = </t>
    </r>
    <r>
      <rPr>
        <b/>
        <sz val="11"/>
        <color theme="1"/>
        <rFont val="Calibri"/>
        <family val="2"/>
        <scheme val="minor"/>
      </rPr>
      <t>88,07%.</t>
    </r>
    <r>
      <rPr>
        <sz val="11"/>
        <color theme="1"/>
        <rFont val="Calibri"/>
        <family val="2"/>
        <scheme val="minor"/>
      </rPr>
      <t xml:space="preserve"> INFORME DE PQRSD</t>
    </r>
  </si>
  <si>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</si>
  <si>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</si>
  <si>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</si>
  <si>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</si>
  <si>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</si>
  <si>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</si>
  <si>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r>
      <t>INFORME DE FISCALIZACIÓN SEPTIEMBRE A DICIEMBRE 2023 _</t>
    </r>
    <r>
      <rPr>
        <b/>
        <sz val="11"/>
        <color theme="1"/>
        <rFont val="Calibri"/>
        <family val="2"/>
        <scheme val="minor"/>
      </rPr>
      <t>GOBOL-23-054597</t>
    </r>
  </si>
  <si>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</si>
  <si>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</si>
  <si>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</si>
  <si>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</si>
  <si>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</si>
  <si>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</si>
  <si>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</si>
  <si>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r>
      <t>(899/3000)x100</t>
    </r>
    <r>
      <rPr>
        <b/>
        <sz val="11"/>
        <color theme="1"/>
        <rFont val="Calibri"/>
        <family val="2"/>
        <scheme val="minor"/>
      </rPr>
      <t xml:space="preserve">= 29,96%     </t>
    </r>
    <r>
      <rPr>
        <sz val="11"/>
        <color theme="1"/>
        <rFont val="Calibri"/>
        <family val="2"/>
        <scheme val="minor"/>
      </rPr>
      <t xml:space="preserve">   INFORME DE PROCESOS PRESCRITOS</t>
    </r>
  </si>
  <si>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</si>
  <si>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</si>
  <si>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</si>
  <si>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</si>
  <si>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</si>
  <si>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Resueltas/ Total devoluciones Recibidas)*100</t>
  </si>
  <si>
    <r>
      <t xml:space="preserve">(200/254)x100 </t>
    </r>
    <r>
      <rPr>
        <b/>
        <sz val="11"/>
        <color theme="1"/>
        <rFont val="Calibri"/>
        <family val="2"/>
        <scheme val="minor"/>
      </rPr>
      <t>= 78,74%</t>
    </r>
    <r>
      <rPr>
        <sz val="11"/>
        <color theme="1"/>
        <rFont val="Calibri"/>
        <family val="2"/>
        <scheme val="minor"/>
      </rPr>
      <t>, INFORME DE DEVOLUCIONES</t>
    </r>
  </si>
  <si>
    <t>Demora en el trámite de revisión y elaboración de la resolución de Pensión de los funcionarios con el fin de exigir Dádivas u ofrendas.</t>
  </si>
  <si>
    <t>Secretaria de Hacienda - Direccion del Territorial del fondo de Pesiones</t>
  </si>
  <si>
    <t>Eficacia: (Total Socicitudes Respondidas/ Total Solicitudes Recibidas)*100</t>
  </si>
  <si>
    <r>
      <t xml:space="preserve">(1/53)x100 = </t>
    </r>
    <r>
      <rPr>
        <b/>
        <sz val="11"/>
        <color theme="1"/>
        <rFont val="Calibri"/>
        <family val="2"/>
        <scheme val="minor"/>
      </rPr>
      <t xml:space="preserve">1,89% </t>
    </r>
    <r>
      <rPr>
        <sz val="11"/>
        <color theme="1"/>
        <rFont val="Calibri"/>
        <family val="2"/>
        <scheme val="minor"/>
      </rPr>
      <t>INFORME SEPTIEMBRE A DICIEMBRE 2023</t>
    </r>
  </si>
  <si>
    <t>Despacho Hacienda</t>
  </si>
  <si>
    <t>Ingresos</t>
  </si>
  <si>
    <t>Cobro Coactivo</t>
  </si>
  <si>
    <t>Fondo de Pensiones</t>
  </si>
  <si>
    <t xml:space="preserve">Construcción, Supervisión e Interventoria </t>
  </si>
  <si>
    <t>Planeación de Obras</t>
  </si>
  <si>
    <t>Formulación  e Inscripción de proyectos a favor de particulares o de la Administración; o sin el cumplimiento de los requisitos legales</t>
  </si>
  <si>
    <t xml:space="preserve">Corrupción </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</si>
  <si>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</si>
  <si>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</si>
  <si>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</si>
  <si>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</si>
  <si>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</si>
  <si>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</si>
  <si>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Anual  (12 Meses) con rendición de seguimiento cada   Cuatro   (4)   Meses</t>
  </si>
  <si>
    <t>Proyectos  aprobados / Proyectos ajustados a Estudios Previos, a Pliego de Condiciones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</si>
  <si>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</si>
  <si>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</si>
  <si>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</si>
  <si>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</si>
  <si>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</si>
  <si>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</si>
  <si>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</si>
  <si>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</si>
  <si>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</si>
  <si>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Institucional y a correos electrónicos personales dispuestos, Wasattp del Celular. Evidencia de asistencia en gravación y en los expedientes a cargo de las dependencias convocantes.</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</si>
  <si>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</si>
  <si>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</si>
  <si>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</si>
  <si>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</si>
  <si>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</si>
  <si>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</si>
  <si>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</si>
  <si>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</si>
  <si>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</si>
  <si>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</si>
  <si>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</si>
  <si>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</si>
  <si>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</si>
  <si>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Posibilidad de recibir dadivas o dinero en beneficio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</si>
  <si>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</si>
  <si>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</si>
  <si>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</si>
  <si>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</si>
  <si>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</si>
  <si>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</si>
  <si>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</si>
  <si>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</si>
  <si>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</si>
  <si>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</si>
  <si>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</si>
  <si>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</si>
  <si>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</si>
  <si>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</si>
  <si>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</si>
  <si>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</si>
  <si>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</si>
  <si>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MAPA RIESGOS DE CORRUPCIÓN  (2)  HABITAT BOLIVAR  </t>
  </si>
  <si>
    <t xml:space="preserve">MAPA  RIESGO CORRUPCION (4) SECRETARIA DE VICTIMAS  BOLIVAR                                                                                                                                                                                                                                                                                                                            </t>
  </si>
  <si>
    <t xml:space="preserve">MAPA RIESGOS DE CORRUPCIÓN (5)  MINAS Y ENERGIA BOLIVAR  </t>
  </si>
  <si>
    <t xml:space="preserve">MAPA RIESGOS DE CORRUPCIÓN (11)  SECRETARIA GENERAL  BOLIVAR  </t>
  </si>
  <si>
    <t xml:space="preserve">MAPA DE RIESGOS DE CORRUPCIÓN  (5)  DESARROLLO REGIONAL BOLIVAR  </t>
  </si>
  <si>
    <t xml:space="preserve"> Evaluación, Seguimiento y Control del Sistema de Control Interno</t>
  </si>
  <si>
    <t xml:space="preserve">Modificar y/o eliminar alcances de auditorias o el Plan Anual de Auditorías para desviar las revisiones a procesos especificos para favorecer a terceros. </t>
  </si>
  <si>
    <t>Posibilidad de presentar y/o publicar los informes de ley de que trata el Decreto 618 de 2017 a cargo de la Oficina de Control Interno; de manera extemporanea o de manera alterada con el fin de favorecer a terceros</t>
  </si>
  <si>
    <t>Intereses particulares
Cohecho</t>
  </si>
  <si>
    <t>Realizar cronograma anual de los informes de Ley que le corresponden a la Oficina de Control Interno.
Realizar seguimiento mensual a los informes programados</t>
  </si>
  <si>
    <t>Cuadro de informes de Ley
Informes de Ley presentados oportunamente</t>
  </si>
  <si>
    <t># Informes presentados oportunamente/ # Informes programados</t>
  </si>
  <si>
    <t xml:space="preserve">MAPA DE RIESGOS DE CORRUPCIÓN (5) OCI CONTROL INTERNO BOLIVAR  </t>
  </si>
  <si>
    <t xml:space="preserve">Proyectos y/o  actividades a favor de particulares o de la administración. </t>
  </si>
  <si>
    <t>Riesgo de corrupción</t>
  </si>
  <si>
    <t>Omisión de proyectos enfocados a beneficiar a sectores o poblaciones vulnerables ejes de la Direccion de gestión social. Y Dirección de la mujer</t>
  </si>
  <si>
    <t xml:space="preserve">Establecer controles de cumplimiento de la planeación y de revisión de proyectos. </t>
  </si>
  <si>
    <t>Informes</t>
  </si>
  <si>
    <t xml:space="preserve">Secretaria de la Mujer </t>
  </si>
  <si>
    <t>Cuatrimestral</t>
  </si>
  <si>
    <t>Número de proyectos aprobados /número de informes de proyecto indicando población beneficiada.</t>
  </si>
  <si>
    <t>Posibilidad de recibir o solicitar dadivas o beneficio a nombre propio o de terceros a fin de celebrar un contrato, proyecto o actividad.</t>
  </si>
  <si>
    <t xml:space="preserve">Exigencias de condiciones en los procesos de selección que solo cumple un determinado proponente.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</si>
  <si>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</si>
  <si>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</si>
  <si>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</si>
  <si>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</si>
  <si>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</si>
  <si>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</si>
  <si>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</si>
  <si>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</si>
  <si>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 xml:space="preserve">MAPA DE RIESGOS DE CORRUPCIÓN  (3) MUJER BOLIVAR   </t>
  </si>
  <si>
    <t>DESARROLLO AGROINDUSTRIAL Y ASISTENCIA TÉCNICA</t>
  </si>
  <si>
    <t xml:space="preserve">Cobro indebido de dinero o dádivas así como la generación de inoportunidad frente al cargue de información de la contratación en SECOP II en el marco de la ejecución y el desarrollo de la contratación de proyectos de inversión pública de la Dependencia </t>
  </si>
  <si>
    <t>Presiones externas para la ejecución y supervisión de proyectos de inversión pública desarrollados por la Dependencia</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</si>
  <si>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</si>
  <si>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</si>
  <si>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</si>
  <si>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</si>
  <si>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</si>
  <si>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</si>
  <si>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</si>
  <si>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</si>
  <si>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</si>
  <si>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</si>
  <si>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</si>
  <si>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</si>
  <si>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</si>
  <si>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</si>
  <si>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</si>
  <si>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</si>
  <si>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</si>
  <si>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</si>
  <si>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</si>
  <si>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</si>
  <si>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</si>
  <si>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</si>
  <si>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</si>
  <si>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</si>
  <si>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</si>
  <si>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</si>
  <si>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</si>
  <si>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</si>
  <si>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 xml:space="preserve">MAPA DE RIESGOS DE CORRUPCIÓN  (4)  SEC PRIVADA BOLIVAR  </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</si>
  <si>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</si>
  <si>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</si>
  <si>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</si>
  <si>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</si>
  <si>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</si>
  <si>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</si>
  <si>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probable</t>
  </si>
  <si>
    <t>mayor</t>
  </si>
  <si>
    <t xml:space="preserve">                                                                    Revisión de los planes de seguridad vial por parte del Secretarío de Movilidad.</t>
  </si>
  <si>
    <t>Planes de seguridad vial elaborados  y revisados por parte del Secretarío de Movilidad.</t>
  </si>
  <si>
    <t>Secretaria de Movilidad  - Director de Seguridad
 Vial / Director de Sedes Operativas</t>
  </si>
  <si>
    <t>Numero de Planes revisados  / Numero de Planes elaborados</t>
  </si>
  <si>
    <t xml:space="preserve">favorecimiento a un tercero </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</si>
  <si>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</si>
  <si>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</si>
  <si>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</si>
  <si>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</si>
  <si>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</si>
  <si>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</si>
  <si>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</si>
  <si>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</si>
  <si>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</si>
  <si>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</si>
  <si>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Ocultar o no reportar información para favorecer a un tercero</t>
  </si>
  <si>
    <t>1- Traficos de Influencias 2- Bajos estandares eticos, 3- Cohecho. 4 Amiguismo, Clientelismo y 5- desconocimiento de la norma</t>
  </si>
  <si>
    <t>moderado</t>
  </si>
  <si>
    <t>Seguimientos y control a las garantias de los contratos de señalizacion vial</t>
  </si>
  <si>
    <t xml:space="preserve">Secretaria de Movilidad  -
 Director de Seguridad Vial </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</si>
  <si>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</si>
  <si>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</si>
  <si>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</si>
  <si>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 xml:space="preserve">Secretaria de Movilidad  - 
Director de Sedes Operativas </t>
  </si>
  <si>
    <t>Trámites elaborado sobre denuncias presentadas por mala implementación de la norma</t>
  </si>
  <si>
    <t xml:space="preserve">MAPA RIESGOS DE CORRUPCIÓN (4) MOVILIDAD  BOLIVAR   </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</si>
  <si>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</si>
  <si>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</si>
  <si>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</si>
  <si>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</si>
  <si>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</si>
  <si>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</si>
  <si>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</si>
  <si>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</si>
  <si>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</si>
  <si>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</si>
  <si>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</si>
  <si>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</si>
  <si>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</si>
  <si>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</si>
  <si>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</si>
  <si>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</si>
  <si>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acuardo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</si>
  <si>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</si>
  <si>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</si>
  <si>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</si>
  <si>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</si>
  <si>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</si>
  <si>
    <t xml:space="preserve">MAPA DE RIESGO DE CORRUPCION   (2) OUNGRD BOLIVAR  </t>
  </si>
  <si>
    <t xml:space="preserve">MAPA DE RIESGOS DE CORRUPCIÓN  (5) HACIENDA BOLIVAR </t>
  </si>
  <si>
    <t xml:space="preserve">MAPA DE RIESGOS DE CORRUPCIÓN (5)  INFRAESTRUCTURA  BOLIVAR </t>
  </si>
  <si>
    <t>MAPA RIESGOS DE CORRUPCIÓN  (19) SEC EDUCACION BOLIVAR
Secretaría de Educación</t>
  </si>
  <si>
    <t>MAPA DE RIESGOS DE CORRUPCIÓN (10)  JURIDICA BOLIVAR
Secretaría Jurídica</t>
  </si>
  <si>
    <t>MAPA DE RIESGOS DE CORRUPCIÓN (7)  SEC INTERIOR Y ASUNTOS GUBERNAMENTALES BOLIVAR</t>
  </si>
  <si>
    <t>MAPA DE RIESGOS DE CORRUPCIÓN  (14)  SALUD BOLIVAR</t>
  </si>
  <si>
    <t xml:space="preserve">PLANEACIÓN AGROPECUARIA Y DESARROLLO RURAL </t>
  </si>
  <si>
    <t xml:space="preserve">Ocultar o no reportar información en el seguimiento de las metas del Plan de Acción de la Secretaría de Agricultura y Desarrollo Rural en concordancia con el Plan de Desarrollo Departamental, para beneficiarse a nombre propio o a favor de un tercero </t>
  </si>
  <si>
    <t xml:space="preserve">Baja gestión para la obtención de la información a tiempo con el fin de consolidar los datos del cumplimiento del Plan de Acción de la Secretaría de Agricultura y Desarrollo Rural  </t>
  </si>
  <si>
    <t xml:space="preserve">Diligenciamiento adecuado en tiempo y forma del formato de matriz de seguimiento de las metas del Plan de Acción de la Secretaría de Agricultura y Desarrollo Rural en concordancia con el Plan de Desarrollo Departamental </t>
  </si>
  <si>
    <t xml:space="preserve"> Matriz y/o Documento de seguimiento de las metas del Plan de Acción de la Secretaría de Agricultura y Desarrollo Rural en concordancia con el Plan de Desarrollo Departamental </t>
  </si>
  <si>
    <t>Secretaria de Agricultura y Desarrollo Rural</t>
  </si>
  <si>
    <t># de seguimientos realizados / # de seguimientos programados x 100</t>
  </si>
  <si>
    <t>Ocultar o no reportar información en el seguimiento de las estrategias y metas contenidas en el Plan Departamental de Extensión Agropecuaria - PDEA, para beneficiarse a nombre propio o a favor de un tercero</t>
  </si>
  <si>
    <t>Baja gestión para la consolidación de forma adecuada frente al cumplimiento de las estrategias y metas del PDEA</t>
  </si>
  <si>
    <t>Diligenciamiento adecuado en tiempo y forma del formato de matriz de seguimiento de las estrategias y metas contenidas en el Plan Departamental de Extensión Agropecuaria</t>
  </si>
  <si>
    <t>Matriz y/o Documento de seguimiento de las estrategias y metas del Plan de Departamental de Extensión Agropecuaria - PDEA</t>
  </si>
  <si>
    <t xml:space="preserve">Cargue adecuado de la información pertinente de la contratación de proyectos de inversión pública en SECOP II de la Dependencia; así como la presentación de informes de supervisión de la contratación de proyectos de inversión pública de la Dependencia </t>
  </si>
  <si>
    <t xml:space="preserve">Documento PDF generado en SECOP II en el cual se ilustra la trazabilidad para cada una de las contrataciones de proyectos de inversión pública de la Dependencia. </t>
  </si>
  <si>
    <t>No. de proyectos contratados cargados en SECOP II/No. de proyectos viabilizados con R.P. asignado x 100</t>
  </si>
  <si>
    <t>Listado de proyectos registrados actualizados de la Dependencia MGA WEB</t>
  </si>
  <si>
    <t>Número de proyectos revisados/ Número de proyectos recibidos x 100</t>
  </si>
  <si>
    <t xml:space="preserve">MAPA DE RIESGOS DE CORRUPCIÓN ( 11 ) AGRICULTURA BOLIVAR </t>
  </si>
  <si>
    <t xml:space="preserve">MAPA DE RIESGOS DE CORRUPCIÓN  (3 ) PLANEACION BOLIVAR </t>
  </si>
  <si>
    <t>Probabilidad de aceptar pagos o regalos a cambio de favores, como otorgar licencias o permisos mineros de manera irregular.</t>
  </si>
  <si>
    <t xml:space="preserve">Capacitación  sensibilización: Brindar capacitación regular a los funcionarios sobre la importancia de la ética y la transparencia, y riesgos asociados con sobornos. </t>
  </si>
  <si>
    <t xml:space="preserve">Acta de asistencia a reuniones o charlas de la importancias de buenas practicas en el desempeño de lo público. </t>
  </si>
  <si>
    <t xml:space="preserve">Contratar o promover a familiares o amigos sin considerar su idoneidad para el cargo. Generando un posible detrimento. </t>
  </si>
  <si>
    <t>Publicacion de Normatividad vigente, revisión y verificación de la idoneidad para el cargo,  manual de funciones y verificacion de conflictos de intereses.</t>
  </si>
  <si>
    <t xml:space="preserve">Realizar Charla del Proceso de contratation, entrevistas,  evaluaciones objetivas y  analisis de los requisitos del cargo. </t>
  </si>
  <si>
    <t xml:space="preserve">Numero de personal presentado y calificado. 
Numero de personal contratado. </t>
  </si>
  <si>
    <t xml:space="preserve">Probabilidad de solicitar pagos o favores a cambio de no imponer sanciones o multas. </t>
  </si>
  <si>
    <t xml:space="preserve">Desconocimiento o falta de capacitación: Funcionarios pueden no conocer las normas o procedimientos. </t>
  </si>
  <si>
    <t xml:space="preserve">Realizar auditorias y revisiones periódicas para detectar irregularidades.                            Capacitar y sensibilizar a los funcionarios sobre la importancia de la ética y la transparencia en la gestión de sanciones y multas. </t>
  </si>
  <si>
    <t xml:space="preserve">Implementar un sistema de registro y seguiminto de sanciones y multas. </t>
  </si>
  <si>
    <t>Porcentajes de sanciones y multas impuestas de acuerdo con los procedimientos y políticas establecidas/ Número de casos de irregularidad dectetados y sancionados.</t>
  </si>
  <si>
    <t>cada Vez que se contrate entreguen nuevos sanciones y multas</t>
  </si>
  <si>
    <t>Revisar y analizar los contratos de proyectos de gasificación para identificar posibles sobrecostos o irregularidades.</t>
  </si>
  <si>
    <t xml:space="preserve">Probabilidad en el uso indebido de la información confidencial y revelarla para beneficio personal o de terceros. </t>
  </si>
  <si>
    <t>Falta de capacitación y conciencia:  Funcionarios pueden no entender la importancia de proteger la informacíon confidencial.</t>
  </si>
  <si>
    <t>Vigilancia y monitoreo del acceso y manejo de información confidencial. Detectar y prevenir el uso indebido de información confidencial.</t>
  </si>
  <si>
    <t>Capacitar y sensibilizar a los funcionarios sobre la importancia de proteger la información confidencial.</t>
  </si>
  <si>
    <t xml:space="preserve">Porcentajes de casos de uso indebido de información confidencial detectados y sancionados. Número de incidentes de seguridad de la información reportados y resueltos. </t>
  </si>
  <si>
    <t>Cada vez que se presente uso indebido de la informacion confidencial</t>
  </si>
  <si>
    <r>
      <t xml:space="preserve">Posibilidad de </t>
    </r>
    <r>
      <rPr>
        <sz val="12"/>
        <color rgb="FFC00000"/>
        <rFont val="Calibri"/>
        <family val="2"/>
        <scheme val="minor"/>
      </rPr>
      <t xml:space="preserve"> </t>
    </r>
    <r>
      <rPr>
        <sz val="12"/>
        <rFont val="Calibri"/>
        <family val="2"/>
        <scheme val="minor"/>
      </rPr>
      <t xml:space="preserve">Sobrecostos en contratos de  proyectos de gasificación  con el objeto de recibir beneficios a nombre propio o de terceros.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</si>
</sst>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2"/>
      <color theme="1"/>
      <name val="Calibri"/>
      <family val="2"/>
      <scheme val="minor"/>
    </font>
    <font>
      <sz val="12"/>
      <name val="Calibri"/>
      <family val="2"/>
      <scheme val="minor"/>
    </font>
    <font>
      <b/>
      <sz val="11"/>
      <color rgb="FF000000"/>
      <name val="Calibri"/>
      <family val="2"/>
      <scheme val="minor"/>
    </font>
    <font>
      <sz val="12"/>
      <color rgb="FF000000"/>
      <name val="Calibri"/>
      <family val="2"/>
      <scheme val="minor"/>
    </font>
    <font>
      <b/>
      <sz val="12"/>
      <color theme="1"/>
      <name val="Calibri"/>
      <family val="2"/>
      <scheme val="minor"/>
    </font>
    <font>
      <b/>
      <sz val="14"/>
      <color theme="1"/>
      <name val="Calibri"/>
      <family val="2"/>
    </font>
    <font>
      <sz val="14"/>
      <name val="Calibri"/>
      <family val="2"/>
    </font>
    <font>
      <b/>
      <sz val="10"/>
      <name val="Arial"/>
      <family val="2"/>
    </font>
    <font>
      <sz val="10"/>
      <color theme="1"/>
      <name val="Arial"/>
      <family val="2"/>
    </font>
    <font>
      <sz val="10"/>
      <name val="Arial"/>
      <family val="2"/>
    </font>
    <font>
      <sz val="12"/>
      <color rgb="FFC00000"/>
      <name val="Calibri"/>
      <family val="2"/>
      <scheme val="minor"/>
    </font>
  </fonts>
  <fills count="1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70C0"/>
        <bgColor indexed="64"/>
      </patternFill>
    </fill>
  </fills>
  <borders count="55">
    <border>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auto="1"/>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89">
    <xf numFmtId="0" fontId="0" fillId="0" borderId="0" xfId="0"/>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textRotation="90" wrapText="1"/>
    </xf>
    <xf numFmtId="0" fontId="0" fillId="0" borderId="15" xfId="0"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horizontal="left" vertical="center" textRotation="90" wrapText="1"/>
    </xf>
    <xf numFmtId="0" fontId="0" fillId="0" borderId="19" xfId="0" applyBorder="1" applyAlignment="1">
      <alignment horizontal="left" vertical="center" wrapText="1"/>
    </xf>
    <xf numFmtId="0" fontId="0" fillId="0" borderId="18" xfId="0" applyBorder="1" applyAlignment="1">
      <alignment horizontal="center" vertical="center" wrapText="1"/>
    </xf>
    <xf numFmtId="0" fontId="0" fillId="0" borderId="3" xfId="0" applyBorder="1" applyAlignment="1">
      <alignment horizontal="left" vertical="center" textRotation="90" wrapText="1"/>
    </xf>
    <xf numFmtId="0" fontId="0" fillId="0" borderId="7" xfId="0" applyBorder="1" applyAlignment="1">
      <alignment horizontal="left" vertical="center" textRotation="90"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textRotation="90"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2" fillId="2" borderId="29" xfId="0" applyFont="1" applyFill="1" applyBorder="1" applyAlignment="1">
      <alignment horizontal="center" vertical="center" wrapText="1"/>
    </xf>
    <xf numFmtId="0" fontId="0" fillId="3" borderId="31" xfId="0" applyFill="1" applyBorder="1" applyAlignment="1">
      <alignment vertical="center" wrapText="1"/>
    </xf>
    <xf numFmtId="0" fontId="0" fillId="3" borderId="31" xfId="0" applyFill="1" applyBorder="1" applyAlignment="1">
      <alignment horizontal="center" vertical="center" textRotation="90" wrapText="1"/>
    </xf>
    <xf numFmtId="0" fontId="0" fillId="3" borderId="32" xfId="0" applyFill="1" applyBorder="1" applyAlignment="1">
      <alignment horizontal="left" vertical="center" wrapText="1"/>
    </xf>
    <xf numFmtId="0" fontId="0" fillId="3" borderId="12" xfId="0" applyFill="1" applyBorder="1" applyAlignment="1">
      <alignment vertical="center" wrapText="1"/>
    </xf>
    <xf numFmtId="0" fontId="0" fillId="3" borderId="12" xfId="0" applyFill="1" applyBorder="1" applyAlignment="1">
      <alignment horizontal="center" vertical="center" textRotation="90" wrapText="1"/>
    </xf>
    <xf numFmtId="0" fontId="0" fillId="3" borderId="15" xfId="0" applyFill="1" applyBorder="1" applyAlignment="1">
      <alignment horizontal="left" vertical="center" wrapText="1"/>
    </xf>
    <xf numFmtId="0" fontId="0" fillId="3" borderId="15" xfId="0" applyFill="1" applyBorder="1" applyAlignment="1">
      <alignment horizontal="center" vertical="center" wrapText="1"/>
    </xf>
    <xf numFmtId="0" fontId="3" fillId="4" borderId="3" xfId="0" applyFont="1" applyFill="1" applyBorder="1" applyAlignment="1">
      <alignment vertical="center" wrapText="1"/>
    </xf>
    <xf numFmtId="0" fontId="0" fillId="3" borderId="12" xfId="0" applyFill="1" applyBorder="1" applyAlignment="1">
      <alignment vertical="center" textRotation="90" wrapText="1"/>
    </xf>
    <xf numFmtId="0" fontId="0" fillId="3" borderId="15" xfId="0" applyFill="1" applyBorder="1" applyAlignment="1">
      <alignment vertical="center" wrapText="1"/>
    </xf>
    <xf numFmtId="0" fontId="3" fillId="4" borderId="12" xfId="0" applyFont="1" applyFill="1" applyBorder="1" applyAlignment="1">
      <alignment vertical="center" wrapText="1"/>
    </xf>
    <xf numFmtId="0" fontId="0" fillId="3" borderId="12" xfId="0" applyFill="1" applyBorder="1" applyAlignment="1">
      <alignment horizontal="center" vertical="center"/>
    </xf>
    <xf numFmtId="0" fontId="0" fillId="3" borderId="12" xfId="0" applyFill="1" applyBorder="1" applyAlignment="1">
      <alignment horizontal="left" vertical="center" textRotation="90"/>
    </xf>
    <xf numFmtId="0" fontId="0" fillId="0" borderId="12" xfId="0" applyBorder="1" applyAlignment="1">
      <alignment vertical="center" textRotation="90" wrapText="1"/>
    </xf>
    <xf numFmtId="0" fontId="0" fillId="0" borderId="12" xfId="0" applyBorder="1" applyAlignment="1">
      <alignment horizontal="left" vertical="center" textRotation="90"/>
    </xf>
    <xf numFmtId="0" fontId="0" fillId="0" borderId="12" xfId="0" applyBorder="1" applyAlignment="1">
      <alignment horizontal="left"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3" borderId="12" xfId="0" applyFill="1" applyBorder="1" applyAlignment="1">
      <alignment horizontal="left" vertical="center"/>
    </xf>
    <xf numFmtId="0" fontId="0" fillId="3" borderId="12" xfId="0" applyFill="1" applyBorder="1" applyAlignment="1">
      <alignment horizontal="left" vertical="center" wrapText="1"/>
    </xf>
    <xf numFmtId="0" fontId="2" fillId="2" borderId="39"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8" xfId="0" applyFont="1" applyBorder="1" applyAlignment="1">
      <alignment horizontal="left" vertical="center" wrapText="1"/>
    </xf>
    <xf numFmtId="0" fontId="2" fillId="2" borderId="12" xfId="0" applyFont="1" applyFill="1" applyBorder="1" applyAlignment="1">
      <alignment horizontal="left" vertical="center" textRotation="90" wrapText="1"/>
    </xf>
    <xf numFmtId="0" fontId="2" fillId="2" borderId="12" xfId="0" applyFont="1" applyFill="1" applyBorder="1" applyAlignment="1">
      <alignment horizontal="center" vertical="center" textRotation="90"/>
    </xf>
    <xf numFmtId="0" fontId="0" fillId="0" borderId="12" xfId="0" applyBorder="1" applyAlignment="1">
      <alignment horizontal="center" vertical="center" textRotation="90"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center" vertical="center" textRotation="90" wrapText="1"/>
    </xf>
    <xf numFmtId="14" fontId="4" fillId="3" borderId="12" xfId="0" applyNumberFormat="1" applyFont="1" applyFill="1" applyBorder="1" applyAlignment="1">
      <alignment horizontal="center" vertical="center" textRotation="90" wrapText="1"/>
    </xf>
    <xf numFmtId="0" fontId="4" fillId="0" borderId="12" xfId="0" applyFont="1" applyBorder="1" applyAlignment="1">
      <alignment horizontal="left" vertical="center" wrapText="1"/>
    </xf>
    <xf numFmtId="0" fontId="0" fillId="3" borderId="18" xfId="0"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textRotation="90" wrapText="1"/>
    </xf>
    <xf numFmtId="0" fontId="2" fillId="2" borderId="13"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3" borderId="12"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7" fillId="0" borderId="12" xfId="0" applyFont="1" applyBorder="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textRotation="90" wrapText="1"/>
    </xf>
    <xf numFmtId="0" fontId="3" fillId="6" borderId="12" xfId="0" applyFont="1" applyFill="1" applyBorder="1" applyAlignment="1">
      <alignment horizontal="center" vertical="center" textRotation="90" wrapText="1"/>
    </xf>
    <xf numFmtId="0" fontId="3" fillId="0" borderId="12" xfId="0" applyFont="1" applyBorder="1" applyAlignment="1">
      <alignment horizontal="center" vertical="center" textRotation="90" wrapText="1"/>
    </xf>
    <xf numFmtId="0" fontId="3" fillId="0" borderId="39" xfId="0" applyFont="1" applyBorder="1" applyAlignment="1">
      <alignment horizontal="left" vertical="center" wrapText="1"/>
    </xf>
    <xf numFmtId="0" fontId="0" fillId="0" borderId="12" xfId="0" applyBorder="1" applyAlignment="1">
      <alignment horizontal="justify" vertical="center"/>
    </xf>
    <xf numFmtId="0" fontId="3" fillId="7" borderId="12" xfId="0" applyFont="1" applyFill="1" applyBorder="1" applyAlignment="1">
      <alignment horizontal="center" vertical="center" textRotation="90" wrapText="1"/>
    </xf>
    <xf numFmtId="0" fontId="0" fillId="0" borderId="12" xfId="0" applyBorder="1" applyAlignment="1">
      <alignment vertical="center" wrapText="1"/>
    </xf>
    <xf numFmtId="0" fontId="3" fillId="8" borderId="12" xfId="0" applyFont="1" applyFill="1" applyBorder="1" applyAlignment="1">
      <alignment horizontal="center" vertical="center" textRotation="90" wrapText="1"/>
    </xf>
    <xf numFmtId="0" fontId="7" fillId="0" borderId="18"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horizontal="left" vertical="center" textRotation="90" wrapText="1"/>
    </xf>
    <xf numFmtId="0" fontId="3" fillId="5" borderId="18" xfId="0" applyFont="1" applyFill="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40" xfId="0" applyFont="1" applyBorder="1" applyAlignment="1">
      <alignment horizontal="left" vertical="center" wrapText="1"/>
    </xf>
    <xf numFmtId="0" fontId="0" fillId="0" borderId="0" xfId="0" applyAlignment="1">
      <alignment horizontal="center"/>
    </xf>
    <xf numFmtId="0" fontId="0" fillId="6" borderId="0" xfId="0" applyFill="1"/>
    <xf numFmtId="0" fontId="3" fillId="0" borderId="0" xfId="0" applyFont="1" applyAlignment="1">
      <alignment horizontal="left" vertical="center" wrapText="1"/>
    </xf>
    <xf numFmtId="0" fontId="0" fillId="7" borderId="0" xfId="0" applyFill="1"/>
    <xf numFmtId="0" fontId="0" fillId="8" borderId="0" xfId="0" applyFill="1"/>
    <xf numFmtId="0" fontId="0" fillId="5" borderId="0" xfId="0" applyFill="1"/>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18" xfId="0" applyBorder="1" applyAlignment="1">
      <alignment horizontal="left" vertical="center"/>
    </xf>
    <xf numFmtId="0" fontId="0" fillId="0" borderId="18" xfId="0" applyBorder="1" applyAlignment="1">
      <alignment horizontal="left" vertical="center" textRotation="90"/>
    </xf>
    <xf numFmtId="0" fontId="6" fillId="0" borderId="18" xfId="0" applyFont="1" applyBorder="1" applyAlignment="1">
      <alignment horizontal="left" vertical="center" wrapText="1"/>
    </xf>
    <xf numFmtId="0" fontId="0" fillId="0" borderId="0" xfId="0" applyAlignment="1">
      <alignment horizontal="left" vertical="center" wrapText="1"/>
    </xf>
    <xf numFmtId="0" fontId="5" fillId="0" borderId="15" xfId="0" applyFont="1" applyBorder="1" applyAlignment="1">
      <alignment horizontal="left" vertical="center" wrapText="1"/>
    </xf>
    <xf numFmtId="0" fontId="5" fillId="0" borderId="19" xfId="0" applyFont="1" applyBorder="1" applyAlignment="1">
      <alignment horizontal="left" vertical="center" wrapText="1"/>
    </xf>
    <xf numFmtId="0" fontId="3" fillId="3" borderId="12" xfId="0" applyFont="1" applyFill="1" applyBorder="1" applyAlignment="1">
      <alignment horizontal="left" vertical="center" wrapText="1"/>
    </xf>
    <xf numFmtId="0" fontId="0" fillId="0" borderId="3" xfId="0" applyBorder="1" applyAlignment="1">
      <alignment horizontal="left" vertical="center" wrapText="1"/>
    </xf>
    <xf numFmtId="0" fontId="9" fillId="2" borderId="27" xfId="0" applyFont="1" applyFill="1" applyBorder="1" applyAlignment="1">
      <alignment horizontal="center" vertical="center"/>
    </xf>
    <xf numFmtId="0" fontId="9" fillId="2" borderId="27" xfId="0" applyFont="1" applyFill="1" applyBorder="1" applyAlignment="1">
      <alignment horizontal="center" vertical="center" textRotation="90"/>
    </xf>
    <xf numFmtId="0" fontId="9" fillId="2" borderId="27" xfId="0" applyFont="1" applyFill="1" applyBorder="1" applyAlignment="1">
      <alignment horizontal="left" vertical="center" textRotation="90"/>
    </xf>
    <xf numFmtId="0" fontId="9" fillId="2" borderId="28" xfId="0"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12"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4" fillId="3" borderId="3"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13" fillId="3" borderId="3" xfId="0" applyFont="1" applyFill="1" applyBorder="1" applyAlignment="1">
      <alignment horizontal="center" vertical="center" textRotation="90" wrapText="1"/>
    </xf>
    <xf numFmtId="0" fontId="14" fillId="0" borderId="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center" vertical="center" textRotation="90" wrapText="1"/>
    </xf>
    <xf numFmtId="0" fontId="14" fillId="0" borderId="4" xfId="0" applyFont="1" applyBorder="1" applyAlignment="1">
      <alignment horizontal="center" vertical="center" wrapText="1"/>
    </xf>
    <xf numFmtId="0" fontId="0" fillId="0" borderId="5" xfId="0" applyBorder="1" applyAlignment="1">
      <alignment vertical="center" textRotation="90" wrapText="1"/>
    </xf>
    <xf numFmtId="0" fontId="0" fillId="0" borderId="12" xfId="0" applyBorder="1" applyAlignment="1">
      <alignment textRotation="90" wrapText="1"/>
    </xf>
    <xf numFmtId="0" fontId="0" fillId="0" borderId="7" xfId="0" applyBorder="1" applyAlignment="1">
      <alignment vertical="center" textRotation="90" wrapText="1"/>
    </xf>
    <xf numFmtId="0" fontId="0" fillId="0" borderId="5" xfId="0" applyBorder="1" applyAlignment="1">
      <alignment horizontal="left" vertical="center" textRotation="90" wrapText="1"/>
    </xf>
    <xf numFmtId="0" fontId="6" fillId="0" borderId="12" xfId="0" applyFont="1" applyBorder="1" applyAlignment="1">
      <alignment horizontal="left" vertical="center" wrapText="1"/>
    </xf>
    <xf numFmtId="0" fontId="2" fillId="5" borderId="39"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4"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7" xfId="0" applyBorder="1" applyAlignment="1">
      <alignment horizontal="left" vertical="center" textRotation="90"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0" fillId="0" borderId="7" xfId="0" applyBorder="1" applyAlignment="1">
      <alignment horizontal="left" vertical="center" textRotation="90"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10" fillId="5" borderId="6" xfId="0" applyFont="1" applyFill="1" applyBorder="1" applyAlignment="1">
      <alignment horizontal="center" vertical="center" wrapText="1"/>
    </xf>
    <xf numFmtId="0" fontId="11" fillId="5" borderId="8" xfId="0" applyFont="1" applyFill="1" applyBorder="1"/>
    <xf numFmtId="0" fontId="11" fillId="5" borderId="0" xfId="0" applyFont="1" applyFill="1"/>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11" borderId="33" xfId="0" applyFont="1" applyFill="1" applyBorder="1" applyAlignment="1">
      <alignment horizontal="center" vertical="center" wrapText="1"/>
    </xf>
    <xf numFmtId="0" fontId="2" fillId="11" borderId="31" xfId="0" applyFont="1" applyFill="1" applyBorder="1" applyAlignment="1">
      <alignment horizontal="center" vertical="center" wrapText="1"/>
    </xf>
    <xf numFmtId="0" fontId="2" fillId="11" borderId="3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0" fillId="0" borderId="34" xfId="0" applyBorder="1" applyAlignment="1">
      <alignment horizontal="left" vertical="center" textRotation="90" wrapText="1"/>
    </xf>
    <xf numFmtId="0" fontId="0" fillId="0" borderId="35" xfId="0" applyBorder="1" applyAlignment="1">
      <alignment horizontal="left" vertical="center" textRotation="90" wrapText="1"/>
    </xf>
    <xf numFmtId="0" fontId="0" fillId="0" borderId="12" xfId="0" applyBorder="1" applyAlignment="1">
      <alignment horizontal="left" vertical="center" textRotation="90" wrapText="1"/>
    </xf>
    <xf numFmtId="0" fontId="0" fillId="0" borderId="18" xfId="0" applyBorder="1" applyAlignment="1">
      <alignment horizontal="left" vertical="center" textRotation="90" wrapText="1"/>
    </xf>
    <xf numFmtId="0" fontId="0" fillId="3" borderId="3" xfId="0" applyFill="1" applyBorder="1" applyAlignment="1">
      <alignment horizontal="center" vertical="center" textRotation="90"/>
    </xf>
    <xf numFmtId="0" fontId="0" fillId="3" borderId="5" xfId="0" applyFill="1" applyBorder="1" applyAlignment="1">
      <alignment horizontal="center" vertical="center" textRotation="90"/>
    </xf>
    <xf numFmtId="0" fontId="0" fillId="3" borderId="17" xfId="0" applyFill="1" applyBorder="1" applyAlignment="1">
      <alignment horizontal="center" vertical="center" textRotation="90"/>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5" fillId="3"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0" fillId="3" borderId="3"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17" xfId="0"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3" xfId="0" applyBorder="1" applyAlignment="1">
      <alignment horizontal="center" vertical="center" textRotation="90"/>
    </xf>
    <xf numFmtId="0" fontId="0" fillId="0" borderId="5" xfId="0" applyBorder="1" applyAlignment="1">
      <alignment horizontal="center" vertical="center" textRotation="90"/>
    </xf>
    <xf numFmtId="0" fontId="0" fillId="0" borderId="7" xfId="0" applyBorder="1" applyAlignment="1">
      <alignment horizontal="center" vertical="center" textRotation="90"/>
    </xf>
    <xf numFmtId="0" fontId="0" fillId="0" borderId="7" xfId="0" applyBorder="1" applyAlignment="1">
      <alignment horizontal="center" vertical="center"/>
    </xf>
    <xf numFmtId="0" fontId="5" fillId="0" borderId="5" xfId="0" applyFont="1" applyBorder="1" applyAlignment="1">
      <alignment horizontal="left" vertical="center" wrapText="1"/>
    </xf>
    <xf numFmtId="0" fontId="0" fillId="0" borderId="13" xfId="0" applyBorder="1" applyAlignment="1">
      <alignment horizontal="center" vertical="center" wrapText="1"/>
    </xf>
    <xf numFmtId="0" fontId="0" fillId="0" borderId="29"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17" xfId="0" applyBorder="1" applyAlignment="1">
      <alignment horizontal="center" vertical="center" textRotation="90"/>
    </xf>
    <xf numFmtId="0" fontId="0" fillId="3" borderId="7" xfId="0" applyFill="1" applyBorder="1" applyAlignment="1">
      <alignment horizontal="center" vertical="center" textRotation="90"/>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5" fillId="3" borderId="7" xfId="0" applyFont="1" applyFill="1" applyBorder="1" applyAlignment="1">
      <alignment horizontal="left" vertical="center" wrapText="1"/>
    </xf>
    <xf numFmtId="0" fontId="0" fillId="3" borderId="7" xfId="0" applyFill="1" applyBorder="1" applyAlignment="1">
      <alignment horizontal="center" vertical="center" textRotation="90" wrapText="1"/>
    </xf>
    <xf numFmtId="0" fontId="0" fillId="3" borderId="12" xfId="0" applyFill="1" applyBorder="1" applyAlignment="1">
      <alignment horizontal="center" vertical="center" textRotation="90" wrapText="1"/>
    </xf>
    <xf numFmtId="0" fontId="0" fillId="3" borderId="5" xfId="0" applyFill="1" applyBorder="1" applyAlignment="1">
      <alignment horizontal="center" vertical="center"/>
    </xf>
    <xf numFmtId="0" fontId="2" fillId="5" borderId="2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3" borderId="12" xfId="0" applyFill="1" applyBorder="1" applyAlignment="1">
      <alignment horizontal="center" vertical="center" textRotation="90"/>
    </xf>
    <xf numFmtId="0" fontId="0" fillId="3" borderId="30" xfId="0" applyFill="1" applyBorder="1" applyAlignment="1">
      <alignment horizontal="center" vertical="center" textRotation="90" wrapText="1"/>
    </xf>
    <xf numFmtId="0" fontId="0" fillId="3" borderId="30" xfId="0" applyFill="1" applyBorder="1" applyAlignment="1">
      <alignment horizontal="center" vertical="center"/>
    </xf>
    <xf numFmtId="0" fontId="5" fillId="3" borderId="30" xfId="0" applyFont="1" applyFill="1" applyBorder="1" applyAlignment="1">
      <alignment horizontal="left" vertical="center" wrapText="1"/>
    </xf>
    <xf numFmtId="0" fontId="0" fillId="3" borderId="30" xfId="0" applyFill="1" applyBorder="1" applyAlignment="1">
      <alignment horizontal="center" vertical="center" textRotation="90"/>
    </xf>
    <xf numFmtId="0" fontId="0" fillId="0" borderId="12" xfId="0" applyBorder="1" applyAlignment="1">
      <alignment horizontal="left" vertical="center" wrapText="1"/>
    </xf>
    <xf numFmtId="0" fontId="0" fillId="0" borderId="1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2" fillId="5" borderId="36"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0" fillId="0" borderId="12" xfId="0" applyBorder="1" applyAlignment="1">
      <alignment horizontal="center" vertical="center" textRotation="90" wrapText="1"/>
    </xf>
    <xf numFmtId="0" fontId="0" fillId="0" borderId="18" xfId="0" applyBorder="1" applyAlignment="1">
      <alignment horizontal="center" vertical="center" textRotation="90" wrapText="1"/>
    </xf>
    <xf numFmtId="0" fontId="1" fillId="0" borderId="12" xfId="0" applyFont="1" applyBorder="1" applyAlignment="1">
      <alignment horizontal="left" vertical="center" wrapText="1"/>
    </xf>
    <xf numFmtId="0" fontId="5" fillId="0" borderId="12" xfId="0" applyFont="1" applyBorder="1" applyAlignment="1">
      <alignment horizontal="left" vertical="center" wrapText="1"/>
    </xf>
    <xf numFmtId="0" fontId="2" fillId="5" borderId="33"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0" fillId="0" borderId="12" xfId="0" applyBorder="1" applyAlignment="1">
      <alignment horizontal="left" vertical="center" textRotation="90"/>
    </xf>
    <xf numFmtId="0" fontId="0" fillId="0" borderId="18" xfId="0" applyBorder="1" applyAlignment="1">
      <alignment horizontal="left" vertical="center" textRotation="90"/>
    </xf>
    <xf numFmtId="0" fontId="0" fillId="0" borderId="34" xfId="0" applyBorder="1" applyAlignment="1">
      <alignment horizontal="left" vertical="center" textRotation="90"/>
    </xf>
    <xf numFmtId="0" fontId="0" fillId="0" borderId="35" xfId="0" applyBorder="1" applyAlignment="1">
      <alignment horizontal="left" vertical="center" textRotation="90"/>
    </xf>
    <xf numFmtId="14" fontId="0" fillId="0" borderId="12" xfId="0" applyNumberForma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3" borderId="12" xfId="0" applyFont="1" applyFill="1" applyBorder="1" applyAlignment="1">
      <alignment horizontal="left" vertical="center" wrapText="1"/>
    </xf>
    <xf numFmtId="0" fontId="2" fillId="5" borderId="1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5" fillId="3" borderId="12" xfId="0" applyFont="1" applyFill="1" applyBorder="1" applyAlignment="1">
      <alignment horizontal="left" vertical="center" wrapText="1"/>
    </xf>
    <xf numFmtId="0" fontId="0" fillId="0" borderId="42" xfId="0" applyBorder="1" applyAlignment="1">
      <alignment horizontal="left" vertical="center" textRotation="90" wrapText="1"/>
    </xf>
    <xf numFmtId="0" fontId="0" fillId="0" borderId="43" xfId="0" applyBorder="1" applyAlignment="1">
      <alignment horizontal="left" vertical="center" textRotation="90" wrapText="1"/>
    </xf>
    <xf numFmtId="0" fontId="0" fillId="0" borderId="44" xfId="0" applyBorder="1" applyAlignment="1">
      <alignment horizontal="left" vertical="center" textRotation="90" wrapText="1"/>
    </xf>
    <xf numFmtId="0" fontId="0" fillId="0" borderId="45" xfId="0" applyBorder="1" applyAlignment="1">
      <alignment horizontal="left" vertical="center" textRotation="90" wrapText="1"/>
    </xf>
    <xf numFmtId="0" fontId="0" fillId="0" borderId="0" xfId="0" applyAlignment="1">
      <alignment horizontal="left" vertical="center" textRotation="90" wrapText="1"/>
    </xf>
    <xf numFmtId="0" fontId="0" fillId="0" borderId="1" xfId="0" applyBorder="1" applyAlignment="1">
      <alignment horizontal="left" vertical="center" textRotation="90" wrapText="1"/>
    </xf>
    <xf numFmtId="0" fontId="0" fillId="0" borderId="46" xfId="0" applyBorder="1" applyAlignment="1">
      <alignment horizontal="left" vertical="center" textRotation="90" wrapText="1"/>
    </xf>
    <xf numFmtId="0" fontId="0" fillId="0" borderId="37" xfId="0" applyBorder="1" applyAlignment="1">
      <alignment horizontal="left" vertical="center" textRotation="90" wrapText="1"/>
    </xf>
    <xf numFmtId="0" fontId="0" fillId="0" borderId="38" xfId="0" applyBorder="1" applyAlignment="1">
      <alignment horizontal="left" vertical="center" textRotation="90" wrapText="1"/>
    </xf>
    <xf numFmtId="0" fontId="6" fillId="3" borderId="12" xfId="0" applyFont="1" applyFill="1" applyBorder="1" applyAlignment="1">
      <alignment horizontal="left" vertical="center" wrapText="1"/>
    </xf>
    <xf numFmtId="0" fontId="2" fillId="5" borderId="47" xfId="0" applyFont="1" applyFill="1" applyBorder="1" applyAlignment="1">
      <alignment horizontal="center" vertical="center" wrapText="1"/>
    </xf>
    <xf numFmtId="0" fontId="0" fillId="3" borderId="12" xfId="0" applyFill="1" applyBorder="1" applyAlignment="1">
      <alignment horizontal="left" vertical="center" textRotation="90" wrapText="1"/>
    </xf>
    <xf numFmtId="0" fontId="0" fillId="3" borderId="18" xfId="0" applyFill="1" applyBorder="1" applyAlignment="1">
      <alignment horizontal="left" vertical="center" textRotation="90" wrapText="1"/>
    </xf>
    <xf numFmtId="0" fontId="0" fillId="0" borderId="17" xfId="0" applyBorder="1" applyAlignment="1">
      <alignment horizontal="left" vertical="center" wrapText="1"/>
    </xf>
    <xf numFmtId="0" fontId="5" fillId="0" borderId="17" xfId="0" applyFont="1"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2" fillId="5" borderId="52" xfId="0"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0" fillId="0" borderId="9" xfId="0" applyBorder="1" applyAlignment="1">
      <alignment horizontal="left" vertical="center" textRotation="90" wrapText="1"/>
    </xf>
    <xf numFmtId="0" fontId="0" fillId="3" borderId="7" xfId="0" applyFill="1" applyBorder="1" applyAlignment="1">
      <alignment horizontal="left" vertical="center"/>
    </xf>
    <xf numFmtId="0" fontId="0" fillId="3" borderId="12" xfId="0" applyFill="1" applyBorder="1" applyAlignment="1">
      <alignment horizontal="left" vertical="center"/>
    </xf>
    <xf numFmtId="0" fontId="1" fillId="0" borderId="7" xfId="0" applyFont="1" applyBorder="1" applyAlignment="1">
      <alignment horizontal="left" vertical="center" textRotation="90" wrapText="1"/>
    </xf>
    <xf numFmtId="0" fontId="1" fillId="0" borderId="12" xfId="0" applyFont="1" applyBorder="1" applyAlignment="1">
      <alignment horizontal="left" vertical="center" textRotation="90" wrapText="1"/>
    </xf>
    <xf numFmtId="0" fontId="1" fillId="0" borderId="18" xfId="0" applyFont="1" applyBorder="1" applyAlignment="1">
      <alignment horizontal="left" vertical="center" textRotation="90" wrapText="1"/>
    </xf>
    <xf numFmtId="0" fontId="0" fillId="3" borderId="18" xfId="0" applyFill="1" applyBorder="1" applyAlignment="1">
      <alignment horizontal="left" vertical="center"/>
    </xf>
    <xf numFmtId="0" fontId="5" fillId="0" borderId="18" xfId="0" applyFont="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Alignment="1">
      <alignment horizontal="center" vertical="center" wrapText="1"/>
    </xf>
    <xf numFmtId="0" fontId="0" fillId="0" borderId="34" xfId="0" applyBorder="1" applyAlignment="1">
      <alignment horizontal="center"/>
    </xf>
    <xf numFmtId="0" fontId="0" fillId="0" borderId="35" xfId="0" applyBorder="1" applyAlignment="1">
      <alignment horizontal="center"/>
    </xf>
    <xf numFmtId="0" fontId="0" fillId="0" borderId="12" xfId="0" applyBorder="1" applyAlignment="1">
      <alignment horizontal="center" vertical="center" textRotation="90"/>
    </xf>
    <xf numFmtId="0" fontId="0" fillId="0" borderId="18" xfId="0" applyBorder="1" applyAlignment="1">
      <alignment horizontal="center" vertical="center" textRotation="90"/>
    </xf>
    <xf numFmtId="0" fontId="7" fillId="0" borderId="12" xfId="0" applyFont="1" applyBorder="1" applyAlignment="1">
      <alignment horizontal="left" vertical="center" textRotation="90" wrapText="1"/>
    </xf>
    <xf numFmtId="0" fontId="7" fillId="0" borderId="18" xfId="0" applyFont="1" applyBorder="1" applyAlignment="1">
      <alignment horizontal="left" vertical="center" textRotation="90" wrapText="1"/>
    </xf>
    <xf numFmtId="0" fontId="12" fillId="9" borderId="12"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textRotation="90" wrapText="1"/>
    </xf>
    <xf numFmtId="0" fontId="14" fillId="0" borderId="12" xfId="0" applyFont="1" applyBorder="1" applyAlignment="1">
      <alignment horizontal="center" vertical="center" wrapText="1"/>
    </xf>
    <xf numFmtId="0" fontId="12" fillId="10" borderId="12" xfId="0" applyFont="1" applyFill="1" applyBorder="1" applyAlignment="1">
      <alignment horizontal="center" vertical="center" wrapText="1"/>
    </xf>
    <xf numFmtId="0" fontId="0" fillId="0" borderId="49" xfId="0" applyBorder="1" applyAlignment="1">
      <alignment horizontal="left" vertical="center" textRotation="90" wrapText="1"/>
    </xf>
    <xf numFmtId="0" fontId="0" fillId="0" borderId="30" xfId="0" applyBorder="1" applyAlignment="1">
      <alignment horizontal="left" vertical="center" wrapText="1"/>
    </xf>
    <xf numFmtId="0" fontId="5" fillId="0" borderId="50" xfId="0" applyFont="1" applyBorder="1" applyAlignment="1">
      <alignment horizontal="left" vertical="center" wrapText="1"/>
    </xf>
    <xf numFmtId="0" fontId="5" fillId="0" borderId="10" xfId="0" applyFont="1" applyBorder="1" applyAlignment="1">
      <alignment horizontal="left" vertical="center" wrapText="1"/>
    </xf>
    <xf numFmtId="0" fontId="0" fillId="0" borderId="51" xfId="0" applyBorder="1" applyAlignment="1">
      <alignment horizontal="left" vertical="center" textRotation="90" wrapText="1"/>
    </xf>
    <xf numFmtId="0" fontId="1" fillId="0" borderId="18" xfId="0" applyFont="1" applyBorder="1" applyAlignment="1">
      <alignment horizontal="left" vertical="center" wrapText="1"/>
    </xf>
    <xf numFmtId="0" fontId="5" fillId="3" borderId="18" xfId="0" applyFont="1" applyFill="1" applyBorder="1" applyAlignment="1">
      <alignment horizontal="left" vertical="center" wrapText="1"/>
    </xf>
    <xf numFmtId="0" fontId="0" fillId="0" borderId="34" xfId="0" applyBorder="1" applyAlignment="1">
      <alignment horizontal="center" vertical="center" textRotation="90" wrapText="1"/>
    </xf>
    <xf numFmtId="0" fontId="0" fillId="0" borderId="35" xfId="0"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xcure/Desktop/Planeaci&#243;n-Plantilla%20de%20formulacio&#769;n%20de%20Mapas%20de%20riesgo%20de%20corrupcio&#769;n%202023.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janna/Desktop/mapa%20r%20control%20int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Mapa de riesgo"/>
    </sheetNames>
    <sheetDataSet>
      <sheetData sheetId="0" refreshError="1">
        <row r="5">
          <cell r="A5" t="str">
            <v>Proceso estudios socioeconómicos e investigación</v>
          </cell>
          <cell r="M5">
            <v>1</v>
          </cell>
          <cell r="N5" t="str">
            <v>Cooaccionar a los administradores Municipales para el favoritismo en la aplicación de las encuestas sisben IV.</v>
          </cell>
          <cell r="O5" t="str">
            <v>Riesgo de Corrupción</v>
          </cell>
          <cell r="P5" t="str">
            <v>Recibir dadivas por manipular los procedimientos para favorecer a terceros</v>
          </cell>
          <cell r="V5" t="str">
            <v>Improbable</v>
          </cell>
          <cell r="AQ5" t="str">
            <v>MAYOR</v>
          </cell>
          <cell r="BI5" t="str">
            <v>Moderado</v>
          </cell>
          <cell r="BJ5" t="str">
            <v>Reducir el riesgo</v>
          </cell>
          <cell r="BK5" t="str">
            <v>Divulgar informacion de manera masiva sobre la gratuidad en todos los procesos relacionados con el sisben IV</v>
          </cell>
          <cell r="BL5" t="str">
            <v>Soportes de publicacion en redes y otros medios de comunicación.</v>
          </cell>
          <cell r="BM5" t="str">
            <v>Secretaria de planeación</v>
          </cell>
          <cell r="BN5" t="str">
            <v>Una vez.  En el primer cuatrimestre</v>
          </cell>
          <cell r="BO5" t="str">
            <v>Numero de publicaciones realizadas</v>
          </cell>
        </row>
        <row r="6">
          <cell r="P6" t="str">
            <v>Ceder ante presiones de fuerzas ajenas al proceso como políticos o grupos de interés</v>
          </cell>
        </row>
        <row r="7">
          <cell r="A7" t="str">
            <v>Proceso planeación estratégica e inversión pública</v>
          </cell>
          <cell r="M7">
            <v>2</v>
          </cell>
          <cell r="N7" t="str">
            <v>Empresas interventoras de contratos de CTeI validan informes de avance con porcentaje superior al real.</v>
          </cell>
          <cell r="P7" t="str">
            <v>Los pagos a las empresas de interventoria son por avance en la ejecución de los proyectos.  NO existe claridad en los tiempos definidos para presentación, revisión y aprobación de informes.</v>
          </cell>
          <cell r="V7" t="str">
            <v>Posible</v>
          </cell>
          <cell r="AQ7" t="str">
            <v>CATASTRÓFICO</v>
          </cell>
          <cell r="BI7" t="str">
            <v>Moderado</v>
          </cell>
          <cell r="BJ7" t="str">
            <v>Reducir el riesgo</v>
          </cell>
          <cell r="BK7" t="str">
            <v>Realizar supervisión a los informes de interventoria que autorizan el pago de las cuentas de cobro</v>
          </cell>
          <cell r="BL7" t="str">
            <v>Informes de revisión de cuentas.  Circular de definición de tiempos</v>
          </cell>
          <cell r="BM7" t="str">
            <v>Secretaria de planeación</v>
          </cell>
          <cell r="BN7" t="str">
            <v>Con cada informe de interventoría</v>
          </cell>
          <cell r="BO7" t="str">
            <v>1. Informes de supervisión elaborados/Informes de interventoria recibidos - 2. Circulares elaboradas</v>
          </cell>
        </row>
        <row r="8">
          <cell r="M8">
            <v>3</v>
          </cell>
          <cell r="N8" t="str">
            <v>Presupuestar sobrecostos en las actividades de los proyectos de inversión para favorecer intereses privados.</v>
          </cell>
          <cell r="P8" t="str">
            <v>Interes de obtener recursos del erario por parte de terceros.</v>
          </cell>
          <cell r="V8" t="str">
            <v>Probable</v>
          </cell>
          <cell r="AQ8" t="str">
            <v>CATASTRÓFICO</v>
          </cell>
          <cell r="BI8" t="str">
            <v>Moderado</v>
          </cell>
          <cell r="BJ8" t="str">
            <v>Reducir el riesgo</v>
          </cell>
          <cell r="BK8" t="str">
            <v>Revisión de viabilidad de los proyectos recibidos.</v>
          </cell>
          <cell r="BL8" t="str">
            <v>Listado de proyectos registrados actualizados</v>
          </cell>
          <cell r="BM8" t="str">
            <v>Secretaria de planeación</v>
          </cell>
          <cell r="BN8" t="str">
            <v>3 Meses</v>
          </cell>
          <cell r="BO8" t="str">
            <v>Número de proyectos revisados/ Número de proyectos recibidos</v>
          </cell>
        </row>
        <row r="9">
          <cell r="M9">
            <v>4</v>
          </cell>
          <cell r="V9" t="str">
            <v xml:space="preserve"> </v>
          </cell>
          <cell r="AQ9" t="str">
            <v>MODERADO</v>
          </cell>
        </row>
        <row r="10">
          <cell r="M10">
            <v>5</v>
          </cell>
          <cell r="V10" t="str">
            <v xml:space="preserve"> </v>
          </cell>
          <cell r="AQ10" t="str">
            <v>MODERADO</v>
          </cell>
        </row>
        <row r="11">
          <cell r="M11">
            <v>6</v>
          </cell>
          <cell r="V11" t="str">
            <v xml:space="preserve"> </v>
          </cell>
          <cell r="AQ11" t="str">
            <v>MODERADO</v>
          </cell>
        </row>
        <row r="12">
          <cell r="M12">
            <v>7</v>
          </cell>
          <cell r="V12" t="str">
            <v xml:space="preserve"> </v>
          </cell>
          <cell r="AQ12" t="str">
            <v>MODERADO</v>
          </cell>
        </row>
        <row r="13">
          <cell r="M13">
            <v>8</v>
          </cell>
          <cell r="V13" t="str">
            <v xml:space="preserve"> </v>
          </cell>
          <cell r="AQ13" t="str">
            <v>MODERADO</v>
          </cell>
        </row>
        <row r="14">
          <cell r="M14">
            <v>9</v>
          </cell>
          <cell r="V14" t="str">
            <v xml:space="preserve"> </v>
          </cell>
          <cell r="AQ14" t="str">
            <v>MODERADO</v>
          </cell>
        </row>
        <row r="15">
          <cell r="M15">
            <v>10</v>
          </cell>
          <cell r="V15" t="str">
            <v xml:space="preserve"> </v>
          </cell>
          <cell r="AQ15" t="str">
            <v>MODERADO</v>
          </cell>
        </row>
        <row r="16">
          <cell r="M16">
            <v>11</v>
          </cell>
          <cell r="V16" t="str">
            <v xml:space="preserve"> </v>
          </cell>
          <cell r="AQ16" t="str">
            <v>MODERADO</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Oficina de Control Inerno"/>
    </sheetNames>
    <sheetDataSet>
      <sheetData sheetId="0" refreshError="1">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50" zoomScaleNormal="50" workbookViewId="0">
      <selection activeCell="A3" sqref="A3:G4"/>
    </sheetView>
  </sheetViews>
  <sheetFormatPr baseColWidth="10" defaultColWidth="10.7109375" defaultRowHeight="15" x14ac:dyDescent="0.25"/>
  <cols>
    <col min="9" max="9" width="20.5703125" customWidth="1"/>
    <col min="11" max="11" width="28.5703125" customWidth="1"/>
    <col min="16" max="16" width="23.42578125" customWidth="1"/>
    <col min="17" max="17" width="28.5703125" customWidth="1"/>
    <col min="20" max="20" width="23.140625" customWidth="1"/>
  </cols>
  <sheetData>
    <row r="1" spans="1:20" ht="18.75" customHeight="1" x14ac:dyDescent="0.25">
      <c r="A1" s="113" t="s">
        <v>833</v>
      </c>
      <c r="B1" s="114"/>
      <c r="C1" s="114"/>
      <c r="D1" s="114"/>
      <c r="E1" s="114"/>
      <c r="F1" s="114"/>
      <c r="G1" s="114"/>
      <c r="H1" s="114"/>
      <c r="I1" s="114"/>
      <c r="J1" s="114"/>
      <c r="K1" s="114"/>
      <c r="L1" s="114"/>
      <c r="M1" s="114"/>
      <c r="N1" s="114"/>
      <c r="O1" s="114"/>
      <c r="P1" s="114"/>
      <c r="Q1" s="114"/>
      <c r="R1" s="114"/>
      <c r="S1" s="114"/>
      <c r="T1" s="115"/>
    </row>
    <row r="2" spans="1:20" ht="86.25" customHeight="1" x14ac:dyDescent="0.25">
      <c r="A2" s="116" t="s">
        <v>0</v>
      </c>
      <c r="B2" s="117"/>
      <c r="C2" s="117"/>
      <c r="D2" s="117"/>
      <c r="E2" s="117"/>
      <c r="F2" s="117"/>
      <c r="G2" s="118"/>
      <c r="H2" s="96" t="s">
        <v>1</v>
      </c>
      <c r="I2" s="96" t="s">
        <v>2</v>
      </c>
      <c r="J2" s="97" t="s">
        <v>3</v>
      </c>
      <c r="K2" s="96" t="s">
        <v>4</v>
      </c>
      <c r="L2" s="97" t="s">
        <v>5</v>
      </c>
      <c r="M2" s="97" t="s">
        <v>6</v>
      </c>
      <c r="N2" s="97" t="s">
        <v>7</v>
      </c>
      <c r="O2" s="97" t="s">
        <v>8</v>
      </c>
      <c r="P2" s="96" t="s">
        <v>9</v>
      </c>
      <c r="Q2" s="96" t="s">
        <v>10</v>
      </c>
      <c r="R2" s="97" t="s">
        <v>11</v>
      </c>
      <c r="S2" s="97" t="s">
        <v>12</v>
      </c>
      <c r="T2" s="96" t="s">
        <v>13</v>
      </c>
    </row>
    <row r="3" spans="1:20" ht="60" customHeight="1" x14ac:dyDescent="0.25">
      <c r="A3" s="119" t="str">
        <f>'[1]Plantilla de MRC-2022'!A5</f>
        <v>Proceso estudios socioeconómicos e investigación</v>
      </c>
      <c r="B3" s="120"/>
      <c r="C3" s="120"/>
      <c r="D3" s="120"/>
      <c r="E3" s="120"/>
      <c r="F3" s="120"/>
      <c r="G3" s="121"/>
      <c r="H3" s="128">
        <f>'[1]Plantilla de MRC-2022'!M5</f>
        <v>1</v>
      </c>
      <c r="I3" s="128" t="str">
        <f>'[1]Plantilla de MRC-2022'!N5</f>
        <v>Cooaccionar a los administradores Municipales para el favoritismo en la aplicación de las encuestas sisben IV.</v>
      </c>
      <c r="J3" s="125" t="str">
        <f>'[1]Plantilla de MRC-2022'!O5</f>
        <v>Riesgo de Corrupción</v>
      </c>
      <c r="K3" s="4" t="str">
        <f>'[1]Plantilla de MRC-2022'!P5</f>
        <v>Recibir dadivas por manipular los procedimientos para favorecer a terceros</v>
      </c>
      <c r="L3" s="125" t="str">
        <f>'[1]Plantilla de MRC-2022'!V5</f>
        <v>Improbable</v>
      </c>
      <c r="M3" s="125" t="str">
        <f>'[1]Plantilla de MRC-2022'!AQ5</f>
        <v>MAYOR</v>
      </c>
      <c r="N3" s="125" t="str">
        <f>'[1]Plantilla de MRC-2022'!BI5</f>
        <v>Moderado</v>
      </c>
      <c r="O3" s="125" t="str">
        <f>'[1]Plantilla de MRC-2022'!BJ5</f>
        <v>Reducir el riesgo</v>
      </c>
      <c r="P3" s="128" t="str">
        <f>'[1]Plantilla de MRC-2022'!BK5</f>
        <v>Divulgar informacion de manera masiva sobre la gratuidad en todos los procesos relacionados con el sisben IV</v>
      </c>
      <c r="Q3" s="128" t="str">
        <f>'[1]Plantilla de MRC-2022'!BL5</f>
        <v>Soportes de publicacion en redes y otros medios de comunicación.</v>
      </c>
      <c r="R3" s="125" t="str">
        <f>'[1]Plantilla de MRC-2022'!BM5</f>
        <v>Secretaria de planeación</v>
      </c>
      <c r="S3" s="125" t="str">
        <f>'[1]Plantilla de MRC-2022'!BN5</f>
        <v>Una vez.  En el primer cuatrimestre</v>
      </c>
      <c r="T3" s="91" t="str">
        <f>'[1]Plantilla de MRC-2022'!BO5</f>
        <v>Numero de publicaciones realizadas</v>
      </c>
    </row>
    <row r="4" spans="1:20" ht="60" x14ac:dyDescent="0.25">
      <c r="A4" s="122"/>
      <c r="B4" s="123"/>
      <c r="C4" s="123"/>
      <c r="D4" s="123"/>
      <c r="E4" s="123"/>
      <c r="F4" s="123"/>
      <c r="G4" s="124"/>
      <c r="H4" s="129"/>
      <c r="I4" s="129"/>
      <c r="J4" s="126"/>
      <c r="K4" s="4" t="str">
        <f>'[1]Plantilla de MRC-2022'!P6</f>
        <v>Ceder ante presiones de fuerzas ajenas al proceso como políticos o grupos de interés</v>
      </c>
      <c r="L4" s="127"/>
      <c r="M4" s="127"/>
      <c r="N4" s="127"/>
      <c r="O4" s="127"/>
      <c r="P4" s="129"/>
      <c r="Q4" s="129"/>
      <c r="R4" s="127"/>
      <c r="S4" s="127"/>
      <c r="T4" s="83"/>
    </row>
    <row r="5" spans="1:20" ht="120.75" x14ac:dyDescent="0.25">
      <c r="A5" s="130" t="str">
        <f>'[1]Plantilla de MRC-2022'!A7</f>
        <v>Proceso planeación estratégica e inversión pública</v>
      </c>
      <c r="B5" s="130"/>
      <c r="C5" s="130"/>
      <c r="D5" s="130"/>
      <c r="E5" s="130"/>
      <c r="F5" s="130"/>
      <c r="G5" s="130"/>
      <c r="H5" s="35">
        <f>'[1]Plantilla de MRC-2022'!M7</f>
        <v>2</v>
      </c>
      <c r="I5" s="4" t="str">
        <f>'[1]Plantilla de MRC-2022'!N7</f>
        <v>Empresas interventoras de contratos de CTeI validan informes de avance con porcentaje superior al real.</v>
      </c>
      <c r="J5" s="126"/>
      <c r="K5" s="4" t="str">
        <f>'[1]Plantilla de MRC-2022'!P7</f>
        <v>Los pagos a las empresas de interventoria son por avance en la ejecución de los proyectos.  NO existe claridad en los tiempos definidos para presentación, revisión y aprobación de informes.</v>
      </c>
      <c r="L5" s="44" t="str">
        <f>'[1]Plantilla de MRC-2022'!V7</f>
        <v>Posible</v>
      </c>
      <c r="M5" s="44" t="str">
        <f>'[1]Plantilla de MRC-2022'!AQ7</f>
        <v>CATASTRÓFICO</v>
      </c>
      <c r="N5" s="44" t="str">
        <f>'[1]Plantilla de MRC-2022'!BI7</f>
        <v>Moderado</v>
      </c>
      <c r="O5" s="44" t="str">
        <f>'[1]Plantilla de MRC-2022'!BJ7</f>
        <v>Reducir el riesgo</v>
      </c>
      <c r="P5" s="4" t="str">
        <f>'[1]Plantilla de MRC-2022'!BK7</f>
        <v>Realizar supervisión a los informes de interventoria que autorizan el pago de las cuentas de cobro</v>
      </c>
      <c r="Q5" s="4" t="str">
        <f>'[1]Plantilla de MRC-2022'!BL7</f>
        <v>Informes de revisión de cuentas.  Circular de definición de tiempos</v>
      </c>
      <c r="R5" s="44" t="str">
        <f>'[1]Plantilla de MRC-2022'!BM7</f>
        <v>Secretaria de planeación</v>
      </c>
      <c r="S5" s="44" t="str">
        <f>'[1]Plantilla de MRC-2022'!BN7</f>
        <v>Con cada informe de interventoría</v>
      </c>
      <c r="T5" s="4" t="str">
        <f>'[1]Plantilla de MRC-2022'!BO7</f>
        <v>1. Informes de supervisión elaborados/Informes de interventoria recibidos - 2. Circulares elaboradas</v>
      </c>
    </row>
    <row r="6" spans="1:20" ht="105" x14ac:dyDescent="0.25">
      <c r="A6" s="130"/>
      <c r="B6" s="130"/>
      <c r="C6" s="130"/>
      <c r="D6" s="130"/>
      <c r="E6" s="130"/>
      <c r="F6" s="130"/>
      <c r="G6" s="130"/>
      <c r="H6" s="35">
        <f>'[1]Plantilla de MRC-2022'!M8</f>
        <v>3</v>
      </c>
      <c r="I6" s="4" t="str">
        <f>'[1]Plantilla de MRC-2022'!N8</f>
        <v>Presupuestar sobrecostos en las actividades de los proyectos de inversión para favorecer intereses privados.</v>
      </c>
      <c r="J6" s="126"/>
      <c r="K6" s="4" t="str">
        <f>'[1]Plantilla de MRC-2022'!P8</f>
        <v>Interes de obtener recursos del erario por parte de terceros.</v>
      </c>
      <c r="L6" s="44" t="str">
        <f>'[1]Plantilla de MRC-2022'!V8</f>
        <v>Probable</v>
      </c>
      <c r="M6" s="44" t="str">
        <f>'[1]Plantilla de MRC-2022'!AQ8</f>
        <v>CATASTRÓFICO</v>
      </c>
      <c r="N6" s="44" t="str">
        <f>'[1]Plantilla de MRC-2022'!BI8</f>
        <v>Moderado</v>
      </c>
      <c r="O6" s="44" t="str">
        <f>'[1]Plantilla de MRC-2022'!BJ8</f>
        <v>Reducir el riesgo</v>
      </c>
      <c r="P6" s="4" t="str">
        <f>'[1]Plantilla de MRC-2022'!BK8</f>
        <v>Revisión de viabilidad de los proyectos recibidos.</v>
      </c>
      <c r="Q6" s="4" t="str">
        <f>'[1]Plantilla de MRC-2022'!BL8</f>
        <v>Listado de proyectos registrados actualizados</v>
      </c>
      <c r="R6" s="44" t="str">
        <f>'[1]Plantilla de MRC-2022'!BM8</f>
        <v>Secretaria de planeación</v>
      </c>
      <c r="S6" s="44" t="str">
        <f>'[1]Plantilla de MRC-2022'!BN8</f>
        <v>3 Meses</v>
      </c>
      <c r="T6" s="4" t="str">
        <f>'[1]Plantilla de MRC-2022'!BO8</f>
        <v>Número de proyectos revisados/ Número de proyectos recibidos</v>
      </c>
    </row>
    <row r="7" spans="1:20" ht="34.5" x14ac:dyDescent="0.25">
      <c r="A7" s="108"/>
      <c r="B7" s="108"/>
      <c r="C7" s="108"/>
      <c r="D7" s="108"/>
      <c r="E7" s="108"/>
      <c r="F7" s="108"/>
      <c r="G7" s="108"/>
      <c r="H7" s="35">
        <f>'[1]Plantilla de MRC-2022'!M9</f>
        <v>4</v>
      </c>
      <c r="I7" s="4" t="e">
        <f>'[1]Plantilla de MRC-2022'!N9</f>
        <v>#REF!</v>
      </c>
      <c r="J7" s="126"/>
      <c r="K7" s="4" t="e">
        <f>'[1]Plantilla de MRC-2022'!P9</f>
        <v>#REF!</v>
      </c>
      <c r="L7" s="44" t="str">
        <f>'[1]Plantilla de MRC-2022'!V9</f>
        <v xml:space="preserve"> </v>
      </c>
      <c r="M7" s="44" t="str">
        <f>'[1]Plantilla de MRC-2022'!AQ9</f>
        <v>MODERADO</v>
      </c>
      <c r="N7" s="44" t="e">
        <f>'[1]Plantilla de MRC-2022'!BI9</f>
        <v>#REF!</v>
      </c>
      <c r="O7" s="44" t="e">
        <f>'[1]Plantilla de MRC-2022'!BJ9</f>
        <v>#REF!</v>
      </c>
      <c r="P7" s="4" t="e">
        <f>'[1]Plantilla de MRC-2022'!BK9</f>
        <v>#REF!</v>
      </c>
      <c r="Q7" s="4" t="e">
        <f>'[1]Plantilla de MRC-2022'!BL9</f>
        <v>#REF!</v>
      </c>
      <c r="R7" s="109" t="e">
        <f>'[1]Plantilla de MRC-2022'!BM9</f>
        <v>#REF!</v>
      </c>
      <c r="S7" s="109" t="e">
        <f>'[1]Plantilla de MRC-2022'!BN9</f>
        <v>#REF!</v>
      </c>
      <c r="T7" s="4" t="e">
        <f>'[1]Plantilla de MRC-2022'!BO9</f>
        <v>#REF!</v>
      </c>
    </row>
    <row r="8" spans="1:20" ht="34.5" x14ac:dyDescent="0.25">
      <c r="A8" s="108"/>
      <c r="B8" s="108"/>
      <c r="C8" s="108"/>
      <c r="D8" s="108"/>
      <c r="E8" s="108"/>
      <c r="F8" s="108"/>
      <c r="G8" s="108"/>
      <c r="H8" s="35">
        <f>'[1]Plantilla de MRC-2022'!M10</f>
        <v>5</v>
      </c>
      <c r="I8" s="4" t="e">
        <f>'[1]Plantilla de MRC-2022'!N10</f>
        <v>#REF!</v>
      </c>
      <c r="J8" s="126"/>
      <c r="K8" s="4" t="e">
        <f>'[1]Plantilla de MRC-2022'!P10</f>
        <v>#REF!</v>
      </c>
      <c r="L8" s="44" t="str">
        <f>'[1]Plantilla de MRC-2022'!V10</f>
        <v xml:space="preserve"> </v>
      </c>
      <c r="M8" s="44" t="str">
        <f>'[1]Plantilla de MRC-2022'!AQ10</f>
        <v>MODERADO</v>
      </c>
      <c r="N8" s="44" t="e">
        <f>'[1]Plantilla de MRC-2022'!BI10</f>
        <v>#REF!</v>
      </c>
      <c r="O8" s="44" t="e">
        <f>'[1]Plantilla de MRC-2022'!BJ10</f>
        <v>#REF!</v>
      </c>
      <c r="P8" s="4" t="e">
        <f>'[1]Plantilla de MRC-2022'!BK10</f>
        <v>#REF!</v>
      </c>
      <c r="Q8" s="4" t="e">
        <f>'[1]Plantilla de MRC-2022'!BL10</f>
        <v>#REF!</v>
      </c>
      <c r="R8" s="109" t="e">
        <f>'[1]Plantilla de MRC-2022'!BM10</f>
        <v>#REF!</v>
      </c>
      <c r="S8" s="109" t="e">
        <f>'[1]Plantilla de MRC-2022'!BN10</f>
        <v>#REF!</v>
      </c>
      <c r="T8" s="4" t="e">
        <f>'[1]Plantilla de MRC-2022'!BO10</f>
        <v>#REF!</v>
      </c>
    </row>
    <row r="9" spans="1:20" ht="34.5" x14ac:dyDescent="0.25">
      <c r="A9" s="108"/>
      <c r="B9" s="108"/>
      <c r="C9" s="108"/>
      <c r="D9" s="108"/>
      <c r="E9" s="108"/>
      <c r="F9" s="108"/>
      <c r="G9" s="108"/>
      <c r="H9" s="35">
        <f>'[1]Plantilla de MRC-2022'!M11</f>
        <v>6</v>
      </c>
      <c r="I9" s="4" t="e">
        <f>'[1]Plantilla de MRC-2022'!N11</f>
        <v>#REF!</v>
      </c>
      <c r="J9" s="126"/>
      <c r="K9" s="4" t="e">
        <f>'[1]Plantilla de MRC-2022'!P11</f>
        <v>#REF!</v>
      </c>
      <c r="L9" s="44" t="str">
        <f>'[1]Plantilla de MRC-2022'!V11</f>
        <v xml:space="preserve"> </v>
      </c>
      <c r="M9" s="44" t="str">
        <f>'[1]Plantilla de MRC-2022'!AQ11</f>
        <v>MODERADO</v>
      </c>
      <c r="N9" s="44" t="e">
        <f>'[1]Plantilla de MRC-2022'!BI11</f>
        <v>#REF!</v>
      </c>
      <c r="O9" s="44" t="e">
        <f>'[1]Plantilla de MRC-2022'!BJ11</f>
        <v>#REF!</v>
      </c>
      <c r="P9" s="4" t="e">
        <f>'[1]Plantilla de MRC-2022'!BK11</f>
        <v>#REF!</v>
      </c>
      <c r="Q9" s="4" t="e">
        <f>'[1]Plantilla de MRC-2022'!BL11</f>
        <v>#REF!</v>
      </c>
      <c r="R9" s="109" t="e">
        <f>'[1]Plantilla de MRC-2022'!BM11</f>
        <v>#REF!</v>
      </c>
      <c r="S9" s="109" t="e">
        <f>'[1]Plantilla de MRC-2022'!BN11</f>
        <v>#REF!</v>
      </c>
      <c r="T9" s="4" t="e">
        <f>'[1]Plantilla de MRC-2022'!BO11</f>
        <v>#REF!</v>
      </c>
    </row>
    <row r="10" spans="1:20" ht="34.5" x14ac:dyDescent="0.25">
      <c r="A10" s="108"/>
      <c r="B10" s="108"/>
      <c r="C10" s="108"/>
      <c r="D10" s="108"/>
      <c r="E10" s="108"/>
      <c r="F10" s="108"/>
      <c r="G10" s="108"/>
      <c r="H10" s="35">
        <f>'[1]Plantilla de MRC-2022'!M12</f>
        <v>7</v>
      </c>
      <c r="I10" s="4" t="e">
        <f>'[1]Plantilla de MRC-2022'!N12</f>
        <v>#REF!</v>
      </c>
      <c r="J10" s="126"/>
      <c r="K10" s="4" t="e">
        <f>'[1]Plantilla de MRC-2022'!P12</f>
        <v>#REF!</v>
      </c>
      <c r="L10" s="44" t="str">
        <f>'[1]Plantilla de MRC-2022'!V12</f>
        <v xml:space="preserve"> </v>
      </c>
      <c r="M10" s="44" t="str">
        <f>'[1]Plantilla de MRC-2022'!AQ12</f>
        <v>MODERADO</v>
      </c>
      <c r="N10" s="44" t="e">
        <f>'[1]Plantilla de MRC-2022'!BI12</f>
        <v>#REF!</v>
      </c>
      <c r="O10" s="44" t="e">
        <f>'[1]Plantilla de MRC-2022'!BJ12</f>
        <v>#REF!</v>
      </c>
      <c r="P10" s="4" t="e">
        <f>'[1]Plantilla de MRC-2022'!BK12</f>
        <v>#REF!</v>
      </c>
      <c r="Q10" s="4" t="e">
        <f>'[1]Plantilla de MRC-2022'!BL12</f>
        <v>#REF!</v>
      </c>
      <c r="R10" s="109" t="e">
        <f>'[1]Plantilla de MRC-2022'!BM12</f>
        <v>#REF!</v>
      </c>
      <c r="S10" s="109" t="e">
        <f>'[1]Plantilla de MRC-2022'!BN12</f>
        <v>#REF!</v>
      </c>
      <c r="T10" s="4" t="e">
        <f>'[1]Plantilla de MRC-2022'!BO12</f>
        <v>#REF!</v>
      </c>
    </row>
    <row r="11" spans="1:20" ht="34.5" x14ac:dyDescent="0.25">
      <c r="A11" s="108"/>
      <c r="B11" s="108"/>
      <c r="C11" s="108"/>
      <c r="D11" s="108"/>
      <c r="E11" s="108"/>
      <c r="F11" s="108"/>
      <c r="G11" s="108"/>
      <c r="H11" s="35">
        <f>'[1]Plantilla de MRC-2022'!M13</f>
        <v>8</v>
      </c>
      <c r="I11" s="4" t="e">
        <f>'[1]Plantilla de MRC-2022'!N13</f>
        <v>#REF!</v>
      </c>
      <c r="J11" s="126"/>
      <c r="K11" s="4" t="e">
        <f>'[1]Plantilla de MRC-2022'!P13</f>
        <v>#REF!</v>
      </c>
      <c r="L11" s="44" t="str">
        <f>'[1]Plantilla de MRC-2022'!V13</f>
        <v xml:space="preserve"> </v>
      </c>
      <c r="M11" s="44" t="str">
        <f>'[1]Plantilla de MRC-2022'!AQ13</f>
        <v>MODERADO</v>
      </c>
      <c r="N11" s="44" t="e">
        <f>'[1]Plantilla de MRC-2022'!BI13</f>
        <v>#REF!</v>
      </c>
      <c r="O11" s="44" t="e">
        <f>'[1]Plantilla de MRC-2022'!BJ13</f>
        <v>#REF!</v>
      </c>
      <c r="P11" s="4" t="e">
        <f>'[1]Plantilla de MRC-2022'!BK13</f>
        <v>#REF!</v>
      </c>
      <c r="Q11" s="4" t="e">
        <f>'[1]Plantilla de MRC-2022'!BL13</f>
        <v>#REF!</v>
      </c>
      <c r="R11" s="109" t="e">
        <f>'[1]Plantilla de MRC-2022'!BM13</f>
        <v>#REF!</v>
      </c>
      <c r="S11" s="109" t="e">
        <f>'[1]Plantilla de MRC-2022'!BN13</f>
        <v>#REF!</v>
      </c>
      <c r="T11" s="4" t="e">
        <f>'[1]Plantilla de MRC-2022'!BO13</f>
        <v>#REF!</v>
      </c>
    </row>
    <row r="12" spans="1:20" ht="34.5" x14ac:dyDescent="0.25">
      <c r="A12" s="108"/>
      <c r="B12" s="108"/>
      <c r="C12" s="108"/>
      <c r="D12" s="108"/>
      <c r="E12" s="108"/>
      <c r="F12" s="108"/>
      <c r="G12" s="108"/>
      <c r="H12" s="35">
        <f>'[1]Plantilla de MRC-2022'!M14</f>
        <v>9</v>
      </c>
      <c r="I12" s="4" t="e">
        <f>'[1]Plantilla de MRC-2022'!N14</f>
        <v>#REF!</v>
      </c>
      <c r="J12" s="126"/>
      <c r="K12" s="4" t="e">
        <f>'[1]Plantilla de MRC-2022'!P14</f>
        <v>#REF!</v>
      </c>
      <c r="L12" s="44" t="str">
        <f>'[1]Plantilla de MRC-2022'!V14</f>
        <v xml:space="preserve"> </v>
      </c>
      <c r="M12" s="44" t="str">
        <f>'[1]Plantilla de MRC-2022'!AQ14</f>
        <v>MODERADO</v>
      </c>
      <c r="N12" s="44" t="e">
        <f>'[1]Plantilla de MRC-2022'!BI14</f>
        <v>#REF!</v>
      </c>
      <c r="O12" s="44" t="e">
        <f>'[1]Plantilla de MRC-2022'!BJ14</f>
        <v>#REF!</v>
      </c>
      <c r="P12" s="4" t="e">
        <f>'[1]Plantilla de MRC-2022'!BK14</f>
        <v>#REF!</v>
      </c>
      <c r="Q12" s="4" t="e">
        <f>'[1]Plantilla de MRC-2022'!BL14</f>
        <v>#REF!</v>
      </c>
      <c r="R12" s="109" t="e">
        <f>'[1]Plantilla de MRC-2022'!BM14</f>
        <v>#REF!</v>
      </c>
      <c r="S12" s="109" t="e">
        <f>'[1]Plantilla de MRC-2022'!BN14</f>
        <v>#REF!</v>
      </c>
      <c r="T12" s="4" t="e">
        <f>'[1]Plantilla de MRC-2022'!BO14</f>
        <v>#REF!</v>
      </c>
    </row>
    <row r="13" spans="1:20" ht="34.5" x14ac:dyDescent="0.25">
      <c r="A13" s="108"/>
      <c r="B13" s="108"/>
      <c r="C13" s="108"/>
      <c r="D13" s="108"/>
      <c r="E13" s="108"/>
      <c r="F13" s="108"/>
      <c r="G13" s="108"/>
      <c r="H13" s="35">
        <f>'[1]Plantilla de MRC-2022'!M15</f>
        <v>10</v>
      </c>
      <c r="I13" s="4" t="e">
        <f>'[1]Plantilla de MRC-2022'!N15</f>
        <v>#REF!</v>
      </c>
      <c r="J13" s="126"/>
      <c r="K13" s="4" t="e">
        <f>'[1]Plantilla de MRC-2022'!P15</f>
        <v>#REF!</v>
      </c>
      <c r="L13" s="44" t="str">
        <f>'[1]Plantilla de MRC-2022'!V15</f>
        <v xml:space="preserve"> </v>
      </c>
      <c r="M13" s="44" t="str">
        <f>'[1]Plantilla de MRC-2022'!AQ15</f>
        <v>MODERADO</v>
      </c>
      <c r="N13" s="44" t="e">
        <f>'[1]Plantilla de MRC-2022'!BI15</f>
        <v>#REF!</v>
      </c>
      <c r="O13" s="44" t="e">
        <f>'[1]Plantilla de MRC-2022'!BJ15</f>
        <v>#REF!</v>
      </c>
      <c r="P13" s="4" t="e">
        <f>'[1]Plantilla de MRC-2022'!BK15</f>
        <v>#REF!</v>
      </c>
      <c r="Q13" s="4" t="e">
        <f>'[1]Plantilla de MRC-2022'!BL15</f>
        <v>#REF!</v>
      </c>
      <c r="R13" s="109" t="e">
        <f>'[1]Plantilla de MRC-2022'!BM15</f>
        <v>#REF!</v>
      </c>
      <c r="S13" s="109" t="e">
        <f>'[1]Plantilla de MRC-2022'!BN15</f>
        <v>#REF!</v>
      </c>
      <c r="T13" s="4" t="e">
        <f>'[1]Plantilla de MRC-2022'!BO15</f>
        <v>#REF!</v>
      </c>
    </row>
    <row r="14" spans="1:20" ht="34.5" x14ac:dyDescent="0.25">
      <c r="A14" s="110"/>
      <c r="B14" s="110"/>
      <c r="C14" s="110"/>
      <c r="D14" s="110"/>
      <c r="E14" s="110"/>
      <c r="F14" s="110"/>
      <c r="G14" s="110"/>
      <c r="H14" s="35">
        <f>'[1]Plantilla de MRC-2022'!M16</f>
        <v>11</v>
      </c>
      <c r="I14" s="4" t="e">
        <f>'[1]Plantilla de MRC-2022'!N16</f>
        <v>#REF!</v>
      </c>
      <c r="J14" s="127"/>
      <c r="K14" s="4" t="e">
        <f>'[1]Plantilla de MRC-2022'!P16</f>
        <v>#REF!</v>
      </c>
      <c r="L14" s="44" t="str">
        <f>'[1]Plantilla de MRC-2022'!V16</f>
        <v xml:space="preserve"> </v>
      </c>
      <c r="M14" s="44" t="str">
        <f>'[1]Plantilla de MRC-2022'!AQ16</f>
        <v>MODERADO</v>
      </c>
      <c r="N14" s="44" t="e">
        <f>'[1]Plantilla de MRC-2022'!BI16</f>
        <v>#REF!</v>
      </c>
      <c r="O14" s="44" t="e">
        <f>'[1]Plantilla de MRC-2022'!BJ16</f>
        <v>#REF!</v>
      </c>
      <c r="P14" s="4" t="e">
        <f>'[1]Plantilla de MRC-2022'!BK16</f>
        <v>#REF!</v>
      </c>
      <c r="Q14" s="4" t="e">
        <f>'[1]Plantilla de MRC-2022'!BL16</f>
        <v>#REF!</v>
      </c>
      <c r="R14" s="109" t="e">
        <f>'[1]Plantilla de MRC-2022'!BM16</f>
        <v>#REF!</v>
      </c>
      <c r="S14" s="109" t="e">
        <f>'[1]Plantilla de MRC-2022'!BN16</f>
        <v>#REF!</v>
      </c>
      <c r="T14" s="4" t="e">
        <f>'[1]Plantilla de MRC-2022'!BO16</f>
        <v>#REF!</v>
      </c>
    </row>
  </sheetData>
  <mergeCells count="15">
    <mergeCell ref="A1:T1"/>
    <mergeCell ref="A2:G2"/>
    <mergeCell ref="A3:G4"/>
    <mergeCell ref="J3:J14"/>
    <mergeCell ref="P3:P4"/>
    <mergeCell ref="Q3:Q4"/>
    <mergeCell ref="R3:R4"/>
    <mergeCell ref="S3:S4"/>
    <mergeCell ref="A5:G6"/>
    <mergeCell ref="H3:H4"/>
    <mergeCell ref="O3:O4"/>
    <mergeCell ref="I3:I4"/>
    <mergeCell ref="L3:L4"/>
    <mergeCell ref="M3:M4"/>
    <mergeCell ref="N3:N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50" zoomScaleNormal="50" workbookViewId="0">
      <selection sqref="A1:XFD1"/>
    </sheetView>
  </sheetViews>
  <sheetFormatPr baseColWidth="10" defaultColWidth="10.7109375" defaultRowHeight="15" x14ac:dyDescent="0.25"/>
  <cols>
    <col min="1" max="1" width="2.42578125" customWidth="1"/>
    <col min="2" max="2" width="4.140625" customWidth="1"/>
    <col min="3" max="3" width="5.140625" customWidth="1"/>
    <col min="4" max="4" width="6" customWidth="1"/>
    <col min="5" max="5" width="43.140625" customWidth="1"/>
    <col min="6" max="6" width="3.85546875" bestFit="1" customWidth="1"/>
    <col min="7" max="7" width="30.7109375" customWidth="1"/>
    <col min="8" max="11" width="3.85546875" bestFit="1" customWidth="1"/>
    <col min="12" max="12" width="33.5703125" customWidth="1"/>
    <col min="13" max="13" width="30.5703125" customWidth="1"/>
    <col min="14" max="14" width="5.28515625" customWidth="1"/>
    <col min="15" max="15" width="4.5703125" customWidth="1"/>
    <col min="16" max="16" width="34" customWidth="1"/>
  </cols>
  <sheetData>
    <row r="1" spans="1:16" ht="19.5" thickBot="1" x14ac:dyDescent="0.3">
      <c r="A1" s="193" t="s">
        <v>813</v>
      </c>
      <c r="B1" s="195"/>
      <c r="C1" s="195"/>
      <c r="D1" s="195"/>
      <c r="E1" s="195"/>
      <c r="F1" s="195"/>
      <c r="G1" s="195"/>
      <c r="H1" s="195"/>
      <c r="I1" s="195"/>
      <c r="J1" s="195"/>
      <c r="K1" s="195"/>
      <c r="L1" s="195"/>
      <c r="M1" s="195"/>
      <c r="N1" s="195"/>
      <c r="O1" s="195"/>
      <c r="P1" s="196"/>
    </row>
    <row r="2" spans="1:16" ht="82.5" x14ac:dyDescent="0.25">
      <c r="A2" s="152" t="s">
        <v>0</v>
      </c>
      <c r="B2" s="153"/>
      <c r="C2" s="153"/>
      <c r="D2" s="1" t="s">
        <v>66</v>
      </c>
      <c r="E2" s="1" t="s">
        <v>2</v>
      </c>
      <c r="F2" s="2" t="s">
        <v>3</v>
      </c>
      <c r="G2" s="1" t="s">
        <v>4</v>
      </c>
      <c r="H2" s="2" t="s">
        <v>5</v>
      </c>
      <c r="I2" s="2" t="s">
        <v>159</v>
      </c>
      <c r="J2" s="2" t="s">
        <v>7</v>
      </c>
      <c r="K2" s="2" t="s">
        <v>8</v>
      </c>
      <c r="L2" s="1" t="s">
        <v>9</v>
      </c>
      <c r="M2" s="1" t="s">
        <v>10</v>
      </c>
      <c r="N2" s="2" t="s">
        <v>11</v>
      </c>
      <c r="O2" s="2" t="s">
        <v>12</v>
      </c>
      <c r="P2" s="3" t="s">
        <v>13</v>
      </c>
    </row>
    <row r="3" spans="1:16" x14ac:dyDescent="0.25">
      <c r="A3" s="161" t="s">
        <v>387</v>
      </c>
      <c r="B3" s="161"/>
      <c r="C3" s="161"/>
      <c r="D3" s="214">
        <v>1</v>
      </c>
      <c r="E3" s="234" t="s">
        <v>388</v>
      </c>
      <c r="F3" s="139" t="s">
        <v>17</v>
      </c>
      <c r="G3" s="205" t="s">
        <v>389</v>
      </c>
      <c r="H3" s="161" t="s">
        <v>73</v>
      </c>
      <c r="I3" s="161" t="s">
        <v>31</v>
      </c>
      <c r="J3" s="161" t="s">
        <v>31</v>
      </c>
      <c r="K3" s="139" t="s">
        <v>390</v>
      </c>
      <c r="L3" s="205" t="s">
        <v>391</v>
      </c>
      <c r="M3" s="205" t="s">
        <v>392</v>
      </c>
      <c r="N3" s="161" t="s">
        <v>393</v>
      </c>
      <c r="O3" s="161" t="s">
        <v>78</v>
      </c>
      <c r="P3" s="205" t="s">
        <v>394</v>
      </c>
    </row>
    <row r="4" spans="1:16" x14ac:dyDescent="0.25">
      <c r="A4" s="161"/>
      <c r="B4" s="161"/>
      <c r="C4" s="161"/>
      <c r="D4" s="214"/>
      <c r="E4" s="234"/>
      <c r="F4" s="140"/>
      <c r="G4" s="205"/>
      <c r="H4" s="161"/>
      <c r="I4" s="161"/>
      <c r="J4" s="161"/>
      <c r="K4" s="140"/>
      <c r="L4" s="205"/>
      <c r="M4" s="205"/>
      <c r="N4" s="161"/>
      <c r="O4" s="161"/>
      <c r="P4" s="205"/>
    </row>
    <row r="5" spans="1:16" ht="105" x14ac:dyDescent="0.25">
      <c r="A5" s="161"/>
      <c r="B5" s="161"/>
      <c r="C5" s="161"/>
      <c r="D5" s="40">
        <v>2</v>
      </c>
      <c r="E5" s="56" t="s">
        <v>395</v>
      </c>
      <c r="F5" s="140"/>
      <c r="G5" s="4" t="s">
        <v>396</v>
      </c>
      <c r="H5" s="5" t="s">
        <v>397</v>
      </c>
      <c r="I5" s="5" t="s">
        <v>293</v>
      </c>
      <c r="J5" s="5" t="s">
        <v>31</v>
      </c>
      <c r="K5" s="140"/>
      <c r="L5" s="48" t="s">
        <v>398</v>
      </c>
      <c r="M5" s="4" t="s">
        <v>392</v>
      </c>
      <c r="N5" s="161"/>
      <c r="O5" s="5" t="s">
        <v>78</v>
      </c>
      <c r="P5" s="4" t="s">
        <v>394</v>
      </c>
    </row>
    <row r="6" spans="1:16" ht="45" x14ac:dyDescent="0.25">
      <c r="A6" s="161"/>
      <c r="B6" s="161"/>
      <c r="C6" s="161"/>
      <c r="D6" s="214">
        <v>3</v>
      </c>
      <c r="E6" s="244" t="s">
        <v>399</v>
      </c>
      <c r="F6" s="140"/>
      <c r="G6" s="4" t="s">
        <v>400</v>
      </c>
      <c r="H6" s="161" t="s">
        <v>73</v>
      </c>
      <c r="I6" s="161" t="s">
        <v>293</v>
      </c>
      <c r="J6" s="161" t="s">
        <v>31</v>
      </c>
      <c r="K6" s="140"/>
      <c r="L6" s="205" t="s">
        <v>401</v>
      </c>
      <c r="M6" s="205" t="s">
        <v>402</v>
      </c>
      <c r="N6" s="161"/>
      <c r="O6" s="161" t="s">
        <v>78</v>
      </c>
      <c r="P6" s="205" t="s">
        <v>394</v>
      </c>
    </row>
    <row r="7" spans="1:16" ht="30" x14ac:dyDescent="0.25">
      <c r="A7" s="161"/>
      <c r="B7" s="161"/>
      <c r="C7" s="161"/>
      <c r="D7" s="214"/>
      <c r="E7" s="244"/>
      <c r="F7" s="140"/>
      <c r="G7" s="4" t="s">
        <v>403</v>
      </c>
      <c r="H7" s="161"/>
      <c r="I7" s="161"/>
      <c r="J7" s="161"/>
      <c r="K7" s="140"/>
      <c r="L7" s="205"/>
      <c r="M7" s="205"/>
      <c r="N7" s="161"/>
      <c r="O7" s="161"/>
      <c r="P7" s="205"/>
    </row>
    <row r="8" spans="1:16" ht="60" x14ac:dyDescent="0.25">
      <c r="A8" s="161"/>
      <c r="B8" s="161"/>
      <c r="C8" s="161"/>
      <c r="D8" s="214"/>
      <c r="E8" s="244"/>
      <c r="F8" s="140"/>
      <c r="G8" s="4" t="s">
        <v>404</v>
      </c>
      <c r="H8" s="161"/>
      <c r="I8" s="161"/>
      <c r="J8" s="161"/>
      <c r="K8" s="140"/>
      <c r="L8" s="205"/>
      <c r="M8" s="205"/>
      <c r="N8" s="161"/>
      <c r="O8" s="161"/>
      <c r="P8" s="205"/>
    </row>
    <row r="9" spans="1:16" ht="90" x14ac:dyDescent="0.25">
      <c r="A9" s="161" t="s">
        <v>405</v>
      </c>
      <c r="B9" s="161"/>
      <c r="C9" s="161"/>
      <c r="D9" s="40">
        <v>4</v>
      </c>
      <c r="E9" s="56" t="s">
        <v>406</v>
      </c>
      <c r="F9" s="140"/>
      <c r="G9" s="4" t="s">
        <v>407</v>
      </c>
      <c r="H9" s="5" t="s">
        <v>73</v>
      </c>
      <c r="I9" s="5" t="s">
        <v>178</v>
      </c>
      <c r="J9" s="5" t="s">
        <v>90</v>
      </c>
      <c r="K9" s="140"/>
      <c r="L9" s="4" t="s">
        <v>408</v>
      </c>
      <c r="M9" s="4" t="s">
        <v>409</v>
      </c>
      <c r="N9" s="161" t="s">
        <v>410</v>
      </c>
      <c r="O9" s="5" t="s">
        <v>78</v>
      </c>
      <c r="P9" s="4" t="s">
        <v>411</v>
      </c>
    </row>
    <row r="10" spans="1:16" ht="110.25" x14ac:dyDescent="0.25">
      <c r="A10" s="161"/>
      <c r="B10" s="161"/>
      <c r="C10" s="161"/>
      <c r="D10" s="40">
        <v>5</v>
      </c>
      <c r="E10" s="56" t="s">
        <v>412</v>
      </c>
      <c r="F10" s="140"/>
      <c r="G10" s="4" t="s">
        <v>413</v>
      </c>
      <c r="H10" s="5" t="s">
        <v>73</v>
      </c>
      <c r="I10" s="5" t="s">
        <v>293</v>
      </c>
      <c r="J10" s="5" t="s">
        <v>31</v>
      </c>
      <c r="K10" s="140"/>
      <c r="L10" s="4" t="s">
        <v>414</v>
      </c>
      <c r="M10" s="4" t="s">
        <v>415</v>
      </c>
      <c r="N10" s="161"/>
      <c r="O10" s="5" t="s">
        <v>78</v>
      </c>
      <c r="P10" s="4" t="s">
        <v>394</v>
      </c>
    </row>
    <row r="11" spans="1:16" ht="63" x14ac:dyDescent="0.25">
      <c r="A11" s="161"/>
      <c r="B11" s="161"/>
      <c r="C11" s="161"/>
      <c r="D11" s="40">
        <v>6</v>
      </c>
      <c r="E11" s="56" t="s">
        <v>416</v>
      </c>
      <c r="F11" s="140"/>
      <c r="G11" s="4" t="s">
        <v>417</v>
      </c>
      <c r="H11" s="5" t="s">
        <v>73</v>
      </c>
      <c r="I11" s="5" t="s">
        <v>293</v>
      </c>
      <c r="J11" s="5" t="s">
        <v>21</v>
      </c>
      <c r="K11" s="140"/>
      <c r="L11" s="4" t="s">
        <v>418</v>
      </c>
      <c r="M11" s="4" t="s">
        <v>419</v>
      </c>
      <c r="N11" s="161"/>
      <c r="O11" s="5" t="s">
        <v>78</v>
      </c>
      <c r="P11" s="4" t="s">
        <v>411</v>
      </c>
    </row>
    <row r="12" spans="1:16" ht="45" x14ac:dyDescent="0.25">
      <c r="A12" s="161"/>
      <c r="B12" s="161"/>
      <c r="C12" s="161"/>
      <c r="D12" s="214">
        <v>7</v>
      </c>
      <c r="E12" s="234" t="s">
        <v>420</v>
      </c>
      <c r="F12" s="140"/>
      <c r="G12" s="4" t="s">
        <v>421</v>
      </c>
      <c r="H12" s="161" t="s">
        <v>73</v>
      </c>
      <c r="I12" s="161" t="s">
        <v>293</v>
      </c>
      <c r="J12" s="161" t="s">
        <v>90</v>
      </c>
      <c r="K12" s="140"/>
      <c r="L12" s="205" t="s">
        <v>422</v>
      </c>
      <c r="M12" s="205" t="s">
        <v>423</v>
      </c>
      <c r="N12" s="161"/>
      <c r="O12" s="161" t="s">
        <v>78</v>
      </c>
      <c r="P12" s="205" t="s">
        <v>424</v>
      </c>
    </row>
    <row r="13" spans="1:16" ht="45" x14ac:dyDescent="0.25">
      <c r="A13" s="161"/>
      <c r="B13" s="161"/>
      <c r="C13" s="161"/>
      <c r="D13" s="214"/>
      <c r="E13" s="234"/>
      <c r="F13" s="140"/>
      <c r="G13" s="4" t="s">
        <v>425</v>
      </c>
      <c r="H13" s="161"/>
      <c r="I13" s="161"/>
      <c r="J13" s="161"/>
      <c r="K13" s="140"/>
      <c r="L13" s="205"/>
      <c r="M13" s="205"/>
      <c r="N13" s="161"/>
      <c r="O13" s="161"/>
      <c r="P13" s="205"/>
    </row>
    <row r="14" spans="1:16" ht="30.75" x14ac:dyDescent="0.25">
      <c r="A14" s="235" t="s">
        <v>426</v>
      </c>
      <c r="B14" s="236"/>
      <c r="C14" s="237"/>
      <c r="D14" s="214">
        <v>8</v>
      </c>
      <c r="E14" s="215" t="s">
        <v>427</v>
      </c>
      <c r="F14" s="140"/>
      <c r="G14" s="4" t="s">
        <v>428</v>
      </c>
      <c r="H14" s="161" t="s">
        <v>73</v>
      </c>
      <c r="I14" s="161" t="s">
        <v>293</v>
      </c>
      <c r="J14" s="161" t="s">
        <v>90</v>
      </c>
      <c r="K14" s="140"/>
      <c r="L14" s="205" t="s">
        <v>429</v>
      </c>
      <c r="M14" s="4" t="s">
        <v>430</v>
      </c>
      <c r="N14" s="161" t="s">
        <v>431</v>
      </c>
      <c r="O14" s="5" t="s">
        <v>432</v>
      </c>
      <c r="P14" s="205" t="s">
        <v>433</v>
      </c>
    </row>
    <row r="15" spans="1:16" ht="51.75" x14ac:dyDescent="0.25">
      <c r="A15" s="238"/>
      <c r="B15" s="239"/>
      <c r="C15" s="240"/>
      <c r="D15" s="214"/>
      <c r="E15" s="215"/>
      <c r="F15" s="140"/>
      <c r="G15" s="4" t="s">
        <v>434</v>
      </c>
      <c r="H15" s="161"/>
      <c r="I15" s="161"/>
      <c r="J15" s="161"/>
      <c r="K15" s="140"/>
      <c r="L15" s="205"/>
      <c r="M15" s="4" t="s">
        <v>435</v>
      </c>
      <c r="N15" s="161"/>
      <c r="O15" s="5" t="s">
        <v>93</v>
      </c>
      <c r="P15" s="205"/>
    </row>
    <row r="16" spans="1:16" ht="45" x14ac:dyDescent="0.25">
      <c r="A16" s="238"/>
      <c r="B16" s="239"/>
      <c r="C16" s="240"/>
      <c r="D16" s="214"/>
      <c r="E16" s="215"/>
      <c r="F16" s="140"/>
      <c r="G16" s="4" t="s">
        <v>436</v>
      </c>
      <c r="H16" s="161"/>
      <c r="I16" s="161"/>
      <c r="J16" s="161"/>
      <c r="K16" s="140"/>
      <c r="L16" s="205"/>
      <c r="M16" s="147" t="s">
        <v>437</v>
      </c>
      <c r="N16" s="161"/>
      <c r="O16" s="161" t="s">
        <v>78</v>
      </c>
      <c r="P16" s="205"/>
    </row>
    <row r="17" spans="1:16" ht="60" x14ac:dyDescent="0.25">
      <c r="A17" s="238"/>
      <c r="B17" s="239"/>
      <c r="C17" s="240"/>
      <c r="D17" s="214"/>
      <c r="E17" s="215"/>
      <c r="F17" s="140"/>
      <c r="G17" s="4" t="s">
        <v>438</v>
      </c>
      <c r="H17" s="161"/>
      <c r="I17" s="161"/>
      <c r="J17" s="161"/>
      <c r="K17" s="140"/>
      <c r="L17" s="205"/>
      <c r="M17" s="148"/>
      <c r="N17" s="161"/>
      <c r="O17" s="161"/>
      <c r="P17" s="205"/>
    </row>
    <row r="18" spans="1:16" ht="75" x14ac:dyDescent="0.25">
      <c r="A18" s="238"/>
      <c r="B18" s="239"/>
      <c r="C18" s="240"/>
      <c r="D18" s="231">
        <v>9</v>
      </c>
      <c r="E18" s="215" t="s">
        <v>439</v>
      </c>
      <c r="F18" s="140"/>
      <c r="G18" s="4" t="s">
        <v>440</v>
      </c>
      <c r="H18" s="139" t="s">
        <v>73</v>
      </c>
      <c r="I18" s="161" t="s">
        <v>293</v>
      </c>
      <c r="J18" s="161" t="s">
        <v>90</v>
      </c>
      <c r="K18" s="140"/>
      <c r="L18" s="4" t="s">
        <v>441</v>
      </c>
      <c r="M18" s="4" t="s">
        <v>442</v>
      </c>
      <c r="N18" s="139" t="s">
        <v>431</v>
      </c>
      <c r="O18" s="139" t="s">
        <v>443</v>
      </c>
      <c r="P18" s="4" t="s">
        <v>444</v>
      </c>
    </row>
    <row r="19" spans="1:16" ht="75" x14ac:dyDescent="0.25">
      <c r="A19" s="238"/>
      <c r="B19" s="239"/>
      <c r="C19" s="240"/>
      <c r="D19" s="232"/>
      <c r="E19" s="215"/>
      <c r="F19" s="140"/>
      <c r="G19" s="4" t="s">
        <v>445</v>
      </c>
      <c r="H19" s="140"/>
      <c r="I19" s="161"/>
      <c r="J19" s="161"/>
      <c r="K19" s="140"/>
      <c r="L19" s="4" t="s">
        <v>446</v>
      </c>
      <c r="M19" s="4" t="s">
        <v>442</v>
      </c>
      <c r="N19" s="140"/>
      <c r="O19" s="140"/>
      <c r="P19" s="4" t="s">
        <v>444</v>
      </c>
    </row>
    <row r="20" spans="1:16" ht="90" x14ac:dyDescent="0.25">
      <c r="A20" s="238"/>
      <c r="B20" s="239"/>
      <c r="C20" s="240"/>
      <c r="D20" s="233"/>
      <c r="E20" s="215"/>
      <c r="F20" s="140"/>
      <c r="G20" s="4" t="s">
        <v>447</v>
      </c>
      <c r="H20" s="144"/>
      <c r="I20" s="161"/>
      <c r="J20" s="161"/>
      <c r="K20" s="140"/>
      <c r="L20" s="4" t="s">
        <v>429</v>
      </c>
      <c r="M20" s="4" t="s">
        <v>448</v>
      </c>
      <c r="N20" s="140"/>
      <c r="O20" s="140"/>
      <c r="P20" s="4" t="s">
        <v>449</v>
      </c>
    </row>
    <row r="21" spans="1:16" ht="60" x14ac:dyDescent="0.25">
      <c r="A21" s="238"/>
      <c r="B21" s="239"/>
      <c r="C21" s="240"/>
      <c r="D21" s="231">
        <v>10</v>
      </c>
      <c r="E21" s="215" t="s">
        <v>450</v>
      </c>
      <c r="F21" s="140"/>
      <c r="G21" s="4" t="s">
        <v>451</v>
      </c>
      <c r="H21" s="161" t="s">
        <v>73</v>
      </c>
      <c r="I21" s="161" t="s">
        <v>178</v>
      </c>
      <c r="J21" s="161" t="s">
        <v>31</v>
      </c>
      <c r="K21" s="140"/>
      <c r="L21" s="4" t="s">
        <v>452</v>
      </c>
      <c r="M21" s="4" t="s">
        <v>453</v>
      </c>
      <c r="N21" s="140"/>
      <c r="O21" s="11" t="s">
        <v>234</v>
      </c>
      <c r="P21" s="4" t="s">
        <v>454</v>
      </c>
    </row>
    <row r="22" spans="1:16" ht="60" x14ac:dyDescent="0.25">
      <c r="A22" s="238"/>
      <c r="B22" s="239"/>
      <c r="C22" s="240"/>
      <c r="D22" s="232"/>
      <c r="E22" s="215"/>
      <c r="F22" s="140"/>
      <c r="G22" s="4" t="s">
        <v>455</v>
      </c>
      <c r="H22" s="161"/>
      <c r="I22" s="161"/>
      <c r="J22" s="161"/>
      <c r="K22" s="140"/>
      <c r="L22" s="4" t="s">
        <v>456</v>
      </c>
      <c r="M22" s="4" t="s">
        <v>457</v>
      </c>
      <c r="N22" s="140"/>
      <c r="O22" s="11" t="s">
        <v>93</v>
      </c>
      <c r="P22" s="4" t="s">
        <v>458</v>
      </c>
    </row>
    <row r="23" spans="1:16" ht="90" x14ac:dyDescent="0.25">
      <c r="A23" s="241"/>
      <c r="B23" s="242"/>
      <c r="C23" s="243"/>
      <c r="D23" s="233"/>
      <c r="E23" s="215"/>
      <c r="F23" s="144"/>
      <c r="G23" s="4" t="s">
        <v>459</v>
      </c>
      <c r="H23" s="161"/>
      <c r="I23" s="161"/>
      <c r="J23" s="161"/>
      <c r="K23" s="144"/>
      <c r="L23" s="4" t="s">
        <v>460</v>
      </c>
      <c r="M23" s="4" t="s">
        <v>461</v>
      </c>
      <c r="N23" s="144"/>
      <c r="O23" s="12"/>
      <c r="P23" s="4" t="s">
        <v>458</v>
      </c>
    </row>
  </sheetData>
  <mergeCells count="59">
    <mergeCell ref="O12:O13"/>
    <mergeCell ref="A1:P1"/>
    <mergeCell ref="A2:C2"/>
    <mergeCell ref="A3:C8"/>
    <mergeCell ref="D3:D4"/>
    <mergeCell ref="E3:E4"/>
    <mergeCell ref="F3:F23"/>
    <mergeCell ref="G3:G4"/>
    <mergeCell ref="H3:H4"/>
    <mergeCell ref="I3:I4"/>
    <mergeCell ref="J3:J4"/>
    <mergeCell ref="N3:N8"/>
    <mergeCell ref="O3:O4"/>
    <mergeCell ref="P3:P4"/>
    <mergeCell ref="M6:M8"/>
    <mergeCell ref="O6:O8"/>
    <mergeCell ref="P6:P8"/>
    <mergeCell ref="J12:J13"/>
    <mergeCell ref="L12:L13"/>
    <mergeCell ref="M12:M13"/>
    <mergeCell ref="D6:D8"/>
    <mergeCell ref="E6:E8"/>
    <mergeCell ref="H6:H8"/>
    <mergeCell ref="I6:I8"/>
    <mergeCell ref="J6:J8"/>
    <mergeCell ref="L6:L8"/>
    <mergeCell ref="K3:K23"/>
    <mergeCell ref="L3:L4"/>
    <mergeCell ref="M3:M4"/>
    <mergeCell ref="P12:P13"/>
    <mergeCell ref="J14:J17"/>
    <mergeCell ref="L14:L17"/>
    <mergeCell ref="N14:N17"/>
    <mergeCell ref="P14:P17"/>
    <mergeCell ref="A9:C13"/>
    <mergeCell ref="N9:N13"/>
    <mergeCell ref="D12:D13"/>
    <mergeCell ref="E12:E13"/>
    <mergeCell ref="H12:H13"/>
    <mergeCell ref="I12:I13"/>
    <mergeCell ref="O16:O17"/>
    <mergeCell ref="M16:M17"/>
    <mergeCell ref="A14:C23"/>
    <mergeCell ref="D14:D17"/>
    <mergeCell ref="E14:E17"/>
    <mergeCell ref="H14:H17"/>
    <mergeCell ref="I14:I17"/>
    <mergeCell ref="D18:D20"/>
    <mergeCell ref="J18:J20"/>
    <mergeCell ref="N18:N23"/>
    <mergeCell ref="O18:O20"/>
    <mergeCell ref="D21:D23"/>
    <mergeCell ref="E21:E23"/>
    <mergeCell ref="H21:H23"/>
    <mergeCell ref="I21:I23"/>
    <mergeCell ref="J21:J23"/>
    <mergeCell ref="E18:E20"/>
    <mergeCell ref="H18:H20"/>
    <mergeCell ref="I18:I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zoomScale="50" zoomScaleNormal="50" workbookViewId="0">
      <selection sqref="A1:Q1"/>
    </sheetView>
  </sheetViews>
  <sheetFormatPr baseColWidth="10" defaultColWidth="10.7109375" defaultRowHeight="15" x14ac:dyDescent="0.25"/>
  <cols>
    <col min="1" max="1" width="3.85546875" customWidth="1"/>
    <col min="2" max="2" width="5" customWidth="1"/>
    <col min="3" max="3" width="5.140625" customWidth="1"/>
    <col min="4" max="4" width="3.5703125" customWidth="1"/>
    <col min="5" max="5" width="3.140625" bestFit="1" customWidth="1"/>
    <col min="6" max="6" width="48.42578125" customWidth="1"/>
    <col min="7" max="7" width="3.42578125" customWidth="1"/>
    <col min="8" max="8" width="40.28515625" customWidth="1"/>
    <col min="9" max="12" width="3.7109375" bestFit="1" customWidth="1"/>
    <col min="13" max="13" width="28.7109375" customWidth="1"/>
    <col min="14" max="14" width="31.28515625" customWidth="1"/>
    <col min="15" max="15" width="5.7109375" customWidth="1"/>
    <col min="16" max="16" width="4.140625" bestFit="1" customWidth="1"/>
    <col min="17" max="17" width="28" customWidth="1"/>
  </cols>
  <sheetData>
    <row r="1" spans="1:17" ht="18.75" x14ac:dyDescent="0.25">
      <c r="A1" s="216" t="s">
        <v>814</v>
      </c>
      <c r="B1" s="245"/>
      <c r="C1" s="245"/>
      <c r="D1" s="217"/>
      <c r="E1" s="217"/>
      <c r="F1" s="217"/>
      <c r="G1" s="217"/>
      <c r="H1" s="217"/>
      <c r="I1" s="217"/>
      <c r="J1" s="217"/>
      <c r="K1" s="217"/>
      <c r="L1" s="217"/>
      <c r="M1" s="217"/>
      <c r="N1" s="217"/>
      <c r="O1" s="217"/>
      <c r="P1" s="217"/>
      <c r="Q1" s="218"/>
    </row>
    <row r="2" spans="1:17" ht="82.5" x14ac:dyDescent="0.25">
      <c r="A2" s="157" t="s">
        <v>0</v>
      </c>
      <c r="B2" s="135"/>
      <c r="C2" s="135"/>
      <c r="D2" s="158"/>
      <c r="E2" s="13" t="s">
        <v>66</v>
      </c>
      <c r="F2" s="13" t="s">
        <v>2</v>
      </c>
      <c r="G2" s="14" t="s">
        <v>3</v>
      </c>
      <c r="H2" s="13" t="s">
        <v>4</v>
      </c>
      <c r="I2" s="14" t="s">
        <v>5</v>
      </c>
      <c r="J2" s="14" t="s">
        <v>159</v>
      </c>
      <c r="K2" s="14" t="s">
        <v>7</v>
      </c>
      <c r="L2" s="14" t="s">
        <v>8</v>
      </c>
      <c r="M2" s="13" t="s">
        <v>9</v>
      </c>
      <c r="N2" s="13" t="s">
        <v>10</v>
      </c>
      <c r="O2" s="14" t="s">
        <v>11</v>
      </c>
      <c r="P2" s="14" t="s">
        <v>12</v>
      </c>
      <c r="Q2" s="15" t="s">
        <v>13</v>
      </c>
    </row>
    <row r="3" spans="1:17" ht="82.5" x14ac:dyDescent="0.25">
      <c r="A3" s="159" t="s">
        <v>462</v>
      </c>
      <c r="B3" s="161" t="s">
        <v>463</v>
      </c>
      <c r="C3" s="161" t="s">
        <v>464</v>
      </c>
      <c r="D3" s="161" t="s">
        <v>465</v>
      </c>
      <c r="E3" s="40">
        <v>1</v>
      </c>
      <c r="F3" s="55" t="s">
        <v>466</v>
      </c>
      <c r="G3" s="161" t="s">
        <v>17</v>
      </c>
      <c r="H3" s="4" t="s">
        <v>467</v>
      </c>
      <c r="I3" s="5" t="s">
        <v>73</v>
      </c>
      <c r="J3" s="5" t="s">
        <v>30</v>
      </c>
      <c r="K3" s="5" t="s">
        <v>31</v>
      </c>
      <c r="L3" s="5" t="s">
        <v>22</v>
      </c>
      <c r="M3" s="4" t="s">
        <v>468</v>
      </c>
      <c r="N3" s="4" t="s">
        <v>469</v>
      </c>
      <c r="O3" s="161" t="s">
        <v>470</v>
      </c>
      <c r="P3" s="5" t="s">
        <v>26</v>
      </c>
      <c r="Q3" s="6" t="s">
        <v>471</v>
      </c>
    </row>
    <row r="4" spans="1:17" ht="82.5" x14ac:dyDescent="0.25">
      <c r="A4" s="159"/>
      <c r="B4" s="161"/>
      <c r="C4" s="161"/>
      <c r="D4" s="161"/>
      <c r="E4" s="40">
        <v>2</v>
      </c>
      <c r="F4" s="55" t="s">
        <v>472</v>
      </c>
      <c r="G4" s="161"/>
      <c r="H4" s="4" t="s">
        <v>473</v>
      </c>
      <c r="I4" s="5" t="s">
        <v>19</v>
      </c>
      <c r="J4" s="5" t="s">
        <v>30</v>
      </c>
      <c r="K4" s="5" t="s">
        <v>31</v>
      </c>
      <c r="L4" s="5" t="s">
        <v>22</v>
      </c>
      <c r="M4" s="4" t="s">
        <v>474</v>
      </c>
      <c r="N4" s="4" t="s">
        <v>475</v>
      </c>
      <c r="O4" s="161"/>
      <c r="P4" s="5" t="s">
        <v>26</v>
      </c>
      <c r="Q4" s="6" t="s">
        <v>476</v>
      </c>
    </row>
    <row r="5" spans="1:17" ht="73.5" x14ac:dyDescent="0.25">
      <c r="A5" s="159"/>
      <c r="B5" s="161"/>
      <c r="C5" s="161"/>
      <c r="D5" s="161"/>
      <c r="E5" s="40">
        <v>3</v>
      </c>
      <c r="F5" s="55" t="s">
        <v>477</v>
      </c>
      <c r="G5" s="161"/>
      <c r="H5" s="4" t="s">
        <v>478</v>
      </c>
      <c r="I5" s="5" t="s">
        <v>73</v>
      </c>
      <c r="J5" s="5" t="s">
        <v>30</v>
      </c>
      <c r="K5" s="5" t="s">
        <v>31</v>
      </c>
      <c r="L5" s="5" t="s">
        <v>56</v>
      </c>
      <c r="M5" s="4" t="s">
        <v>479</v>
      </c>
      <c r="N5" s="4" t="s">
        <v>480</v>
      </c>
      <c r="O5" s="161"/>
      <c r="P5" s="5" t="s">
        <v>26</v>
      </c>
      <c r="Q5" s="6" t="s">
        <v>481</v>
      </c>
    </row>
    <row r="6" spans="1:17" ht="82.5" x14ac:dyDescent="0.25">
      <c r="A6" s="159"/>
      <c r="B6" s="161"/>
      <c r="C6" s="161"/>
      <c r="D6" s="161"/>
      <c r="E6" s="40">
        <v>4</v>
      </c>
      <c r="F6" s="55" t="s">
        <v>482</v>
      </c>
      <c r="G6" s="161"/>
      <c r="H6" s="4" t="s">
        <v>483</v>
      </c>
      <c r="I6" s="5" t="s">
        <v>73</v>
      </c>
      <c r="J6" s="5" t="s">
        <v>30</v>
      </c>
      <c r="K6" s="5" t="s">
        <v>31</v>
      </c>
      <c r="L6" s="5" t="s">
        <v>22</v>
      </c>
      <c r="M6" s="4" t="s">
        <v>484</v>
      </c>
      <c r="N6" s="4" t="s">
        <v>485</v>
      </c>
      <c r="O6" s="161"/>
      <c r="P6" s="5" t="s">
        <v>26</v>
      </c>
      <c r="Q6" s="6" t="s">
        <v>486</v>
      </c>
    </row>
    <row r="7" spans="1:17" ht="82.5" x14ac:dyDescent="0.25">
      <c r="A7" s="159"/>
      <c r="B7" s="161"/>
      <c r="C7" s="161"/>
      <c r="D7" s="161"/>
      <c r="E7" s="40">
        <v>5</v>
      </c>
      <c r="F7" s="55" t="s">
        <v>487</v>
      </c>
      <c r="G7" s="161"/>
      <c r="H7" s="4" t="s">
        <v>488</v>
      </c>
      <c r="I7" s="5" t="s">
        <v>19</v>
      </c>
      <c r="J7" s="5" t="s">
        <v>30</v>
      </c>
      <c r="K7" s="5" t="s">
        <v>31</v>
      </c>
      <c r="L7" s="5" t="s">
        <v>22</v>
      </c>
      <c r="M7" s="4" t="s">
        <v>489</v>
      </c>
      <c r="N7" s="4" t="s">
        <v>490</v>
      </c>
      <c r="O7" s="161"/>
      <c r="P7" s="5" t="s">
        <v>26</v>
      </c>
      <c r="Q7" s="6" t="s">
        <v>491</v>
      </c>
    </row>
    <row r="8" spans="1:17" ht="271.5" x14ac:dyDescent="0.25">
      <c r="A8" s="159"/>
      <c r="B8" s="161"/>
      <c r="C8" s="161"/>
      <c r="D8" s="161"/>
      <c r="E8" s="40">
        <v>6</v>
      </c>
      <c r="F8" s="55" t="s">
        <v>492</v>
      </c>
      <c r="G8" s="246" t="s">
        <v>175</v>
      </c>
      <c r="H8" s="45" t="s">
        <v>493</v>
      </c>
      <c r="I8" s="5" t="s">
        <v>494</v>
      </c>
      <c r="J8" s="5" t="s">
        <v>495</v>
      </c>
      <c r="K8" s="5" t="s">
        <v>31</v>
      </c>
      <c r="L8" s="5" t="s">
        <v>496</v>
      </c>
      <c r="M8" s="4" t="s">
        <v>497</v>
      </c>
      <c r="N8" s="4" t="s">
        <v>498</v>
      </c>
      <c r="O8" s="5" t="s">
        <v>499</v>
      </c>
      <c r="P8" s="5" t="s">
        <v>500</v>
      </c>
      <c r="Q8" s="6" t="s">
        <v>501</v>
      </c>
    </row>
    <row r="9" spans="1:17" ht="277.5" thickBot="1" x14ac:dyDescent="0.3">
      <c r="A9" s="160"/>
      <c r="B9" s="162"/>
      <c r="C9" s="162"/>
      <c r="D9" s="162"/>
      <c r="E9" s="41">
        <v>7</v>
      </c>
      <c r="F9" s="54" t="s">
        <v>502</v>
      </c>
      <c r="G9" s="247"/>
      <c r="H9" s="49" t="s">
        <v>503</v>
      </c>
      <c r="I9" s="8" t="s">
        <v>73</v>
      </c>
      <c r="J9" s="8" t="s">
        <v>178</v>
      </c>
      <c r="K9" s="8" t="s">
        <v>90</v>
      </c>
      <c r="L9" s="8" t="s">
        <v>504</v>
      </c>
      <c r="M9" s="7" t="s">
        <v>505</v>
      </c>
      <c r="N9" s="7" t="s">
        <v>506</v>
      </c>
      <c r="O9" s="8" t="s">
        <v>507</v>
      </c>
      <c r="P9" s="8" t="s">
        <v>508</v>
      </c>
      <c r="Q9" s="9" t="s">
        <v>509</v>
      </c>
    </row>
  </sheetData>
  <mergeCells count="9">
    <mergeCell ref="A1:Q1"/>
    <mergeCell ref="A2:D2"/>
    <mergeCell ref="A3:A9"/>
    <mergeCell ref="B3:B9"/>
    <mergeCell ref="C3:C9"/>
    <mergeCell ref="D3:D9"/>
    <mergeCell ref="G3:G7"/>
    <mergeCell ref="O3:O7"/>
    <mergeCell ref="G8:G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50" zoomScaleNormal="50" workbookViewId="0">
      <selection activeCell="D3" sqref="D3"/>
    </sheetView>
  </sheetViews>
  <sheetFormatPr baseColWidth="10" defaultColWidth="10.7109375" defaultRowHeight="15" x14ac:dyDescent="0.25"/>
  <cols>
    <col min="1" max="1" width="6.42578125" customWidth="1"/>
    <col min="2" max="2" width="5.42578125" customWidth="1"/>
    <col min="3" max="3" width="4" customWidth="1"/>
    <col min="4" max="4" width="47.42578125" customWidth="1"/>
    <col min="5" max="5" width="3.7109375" bestFit="1" customWidth="1"/>
    <col min="6" max="6" width="39" customWidth="1"/>
    <col min="7" max="10" width="3.7109375" bestFit="1" customWidth="1"/>
    <col min="11" max="11" width="33.140625" customWidth="1"/>
    <col min="12" max="12" width="32.7109375" customWidth="1"/>
    <col min="13" max="13" width="6.28515625" bestFit="1" customWidth="1"/>
    <col min="14" max="14" width="3.7109375" bestFit="1" customWidth="1"/>
    <col min="15" max="15" width="32.140625" customWidth="1"/>
  </cols>
  <sheetData>
    <row r="1" spans="1:15" ht="18.75" x14ac:dyDescent="0.25">
      <c r="A1" s="216" t="s">
        <v>786</v>
      </c>
      <c r="B1" s="217"/>
      <c r="C1" s="217"/>
      <c r="D1" s="217"/>
      <c r="E1" s="217"/>
      <c r="F1" s="217"/>
      <c r="G1" s="217"/>
      <c r="H1" s="217"/>
      <c r="I1" s="217"/>
      <c r="J1" s="217"/>
      <c r="K1" s="217"/>
      <c r="L1" s="217"/>
      <c r="M1" s="217"/>
      <c r="N1" s="217"/>
      <c r="O1" s="218"/>
    </row>
    <row r="2" spans="1:15" ht="89.25" x14ac:dyDescent="0.25">
      <c r="A2" s="157" t="s">
        <v>0</v>
      </c>
      <c r="B2" s="158"/>
      <c r="C2" s="13" t="s">
        <v>36</v>
      </c>
      <c r="D2" s="13" t="s">
        <v>753</v>
      </c>
      <c r="E2" s="14" t="s">
        <v>754</v>
      </c>
      <c r="F2" s="13" t="s">
        <v>4</v>
      </c>
      <c r="G2" s="14" t="s">
        <v>5</v>
      </c>
      <c r="H2" s="14" t="s">
        <v>6</v>
      </c>
      <c r="I2" s="14" t="s">
        <v>7</v>
      </c>
      <c r="J2" s="14" t="s">
        <v>8</v>
      </c>
      <c r="K2" s="13" t="s">
        <v>9</v>
      </c>
      <c r="L2" s="13" t="s">
        <v>10</v>
      </c>
      <c r="M2" s="14" t="s">
        <v>755</v>
      </c>
      <c r="N2" s="14" t="s">
        <v>12</v>
      </c>
      <c r="O2" s="15" t="s">
        <v>13</v>
      </c>
    </row>
    <row r="3" spans="1:15" ht="180" x14ac:dyDescent="0.25">
      <c r="A3" s="159" t="s">
        <v>756</v>
      </c>
      <c r="B3" s="161" t="s">
        <v>757</v>
      </c>
      <c r="C3" s="4">
        <v>1</v>
      </c>
      <c r="D3" s="56" t="s">
        <v>648</v>
      </c>
      <c r="E3" s="139" t="s">
        <v>17</v>
      </c>
      <c r="F3" s="4" t="s">
        <v>758</v>
      </c>
      <c r="G3" s="5" t="s">
        <v>759</v>
      </c>
      <c r="H3" s="5" t="s">
        <v>760</v>
      </c>
      <c r="I3" s="5" t="s">
        <v>31</v>
      </c>
      <c r="J3" s="5" t="s">
        <v>99</v>
      </c>
      <c r="K3" s="48" t="s">
        <v>761</v>
      </c>
      <c r="L3" s="4" t="s">
        <v>762</v>
      </c>
      <c r="M3" s="5" t="s">
        <v>763</v>
      </c>
      <c r="N3" s="161" t="s">
        <v>234</v>
      </c>
      <c r="O3" s="6" t="s">
        <v>764</v>
      </c>
    </row>
    <row r="4" spans="1:15" ht="117" x14ac:dyDescent="0.25">
      <c r="A4" s="159"/>
      <c r="B4" s="161"/>
      <c r="C4" s="4">
        <v>2</v>
      </c>
      <c r="D4" s="56" t="s">
        <v>765</v>
      </c>
      <c r="E4" s="140"/>
      <c r="F4" s="4" t="s">
        <v>766</v>
      </c>
      <c r="G4" s="5" t="s">
        <v>759</v>
      </c>
      <c r="H4" s="5" t="s">
        <v>760</v>
      </c>
      <c r="I4" s="5" t="s">
        <v>31</v>
      </c>
      <c r="J4" s="5" t="s">
        <v>99</v>
      </c>
      <c r="K4" s="90" t="s">
        <v>767</v>
      </c>
      <c r="L4" s="4" t="s">
        <v>768</v>
      </c>
      <c r="M4" s="5" t="s">
        <v>769</v>
      </c>
      <c r="N4" s="161"/>
      <c r="O4" s="6" t="s">
        <v>770</v>
      </c>
    </row>
    <row r="5" spans="1:15" ht="120.75" x14ac:dyDescent="0.25">
      <c r="A5" s="159"/>
      <c r="B5" s="161"/>
      <c r="C5" s="4">
        <v>3</v>
      </c>
      <c r="D5" s="56" t="s">
        <v>648</v>
      </c>
      <c r="E5" s="140"/>
      <c r="F5" s="4" t="s">
        <v>771</v>
      </c>
      <c r="G5" s="5" t="s">
        <v>397</v>
      </c>
      <c r="H5" s="5" t="s">
        <v>760</v>
      </c>
      <c r="I5" s="5" t="s">
        <v>31</v>
      </c>
      <c r="J5" s="5" t="s">
        <v>99</v>
      </c>
      <c r="K5" s="4" t="s">
        <v>772</v>
      </c>
      <c r="L5" s="4" t="s">
        <v>773</v>
      </c>
      <c r="M5" s="5" t="s">
        <v>774</v>
      </c>
      <c r="N5" s="161"/>
      <c r="O5" s="6" t="s">
        <v>775</v>
      </c>
    </row>
    <row r="6" spans="1:15" ht="124.5" x14ac:dyDescent="0.25">
      <c r="A6" s="159"/>
      <c r="B6" s="161"/>
      <c r="C6" s="147">
        <v>4</v>
      </c>
      <c r="D6" s="142" t="s">
        <v>776</v>
      </c>
      <c r="E6" s="140"/>
      <c r="F6" s="147" t="s">
        <v>777</v>
      </c>
      <c r="G6" s="139" t="s">
        <v>397</v>
      </c>
      <c r="H6" s="139" t="s">
        <v>778</v>
      </c>
      <c r="I6" s="139" t="s">
        <v>31</v>
      </c>
      <c r="J6" s="139" t="s">
        <v>99</v>
      </c>
      <c r="K6" s="4" t="s">
        <v>779</v>
      </c>
      <c r="L6" s="4" t="s">
        <v>773</v>
      </c>
      <c r="M6" s="5" t="s">
        <v>780</v>
      </c>
      <c r="N6" s="161"/>
      <c r="O6" s="6" t="s">
        <v>781</v>
      </c>
    </row>
    <row r="7" spans="1:15" ht="125.25" thickBot="1" x14ac:dyDescent="0.3">
      <c r="A7" s="160"/>
      <c r="B7" s="162"/>
      <c r="C7" s="248"/>
      <c r="D7" s="249"/>
      <c r="E7" s="141"/>
      <c r="F7" s="248"/>
      <c r="G7" s="141"/>
      <c r="H7" s="141"/>
      <c r="I7" s="141"/>
      <c r="J7" s="141"/>
      <c r="K7" s="7" t="s">
        <v>782</v>
      </c>
      <c r="L7" s="7" t="s">
        <v>783</v>
      </c>
      <c r="M7" s="8" t="s">
        <v>784</v>
      </c>
      <c r="N7" s="162"/>
      <c r="O7" s="9" t="s">
        <v>785</v>
      </c>
    </row>
  </sheetData>
  <mergeCells count="13">
    <mergeCell ref="H6:H7"/>
    <mergeCell ref="I6:I7"/>
    <mergeCell ref="J6:J7"/>
    <mergeCell ref="A1:O1"/>
    <mergeCell ref="A2:B2"/>
    <mergeCell ref="A3:A7"/>
    <mergeCell ref="B3:B7"/>
    <mergeCell ref="E3:E7"/>
    <mergeCell ref="N3:N7"/>
    <mergeCell ref="C6:C7"/>
    <mergeCell ref="D6:D7"/>
    <mergeCell ref="F6:F7"/>
    <mergeCell ref="G6:G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zoomScale="50" zoomScaleNormal="50" workbookViewId="0">
      <selection activeCell="E13" sqref="E13"/>
    </sheetView>
  </sheetViews>
  <sheetFormatPr baseColWidth="10" defaultColWidth="10.7109375" defaultRowHeight="15" x14ac:dyDescent="0.25"/>
  <cols>
    <col min="1" max="3" width="3.7109375" bestFit="1" customWidth="1"/>
    <col min="4" max="4" width="3.28515625" bestFit="1" customWidth="1"/>
    <col min="5" max="5" width="35.85546875" customWidth="1"/>
    <col min="6" max="6" width="3.85546875" bestFit="1" customWidth="1"/>
    <col min="7" max="7" width="41.28515625" customWidth="1"/>
    <col min="8" max="11" width="3.85546875" bestFit="1" customWidth="1"/>
    <col min="12" max="12" width="28" customWidth="1"/>
    <col min="13" max="13" width="25.85546875" customWidth="1"/>
    <col min="14" max="15" width="3.85546875" bestFit="1" customWidth="1"/>
    <col min="16" max="16" width="36.140625" customWidth="1"/>
  </cols>
  <sheetData>
    <row r="1" spans="1:16" ht="19.5" thickBot="1" x14ac:dyDescent="0.3">
      <c r="A1" s="252" t="s">
        <v>809</v>
      </c>
      <c r="B1" s="253"/>
      <c r="C1" s="253"/>
      <c r="D1" s="253"/>
      <c r="E1" s="253"/>
      <c r="F1" s="253"/>
      <c r="G1" s="253"/>
      <c r="H1" s="253"/>
      <c r="I1" s="253"/>
      <c r="J1" s="253"/>
      <c r="K1" s="253"/>
      <c r="L1" s="253"/>
      <c r="M1" s="253"/>
      <c r="N1" s="253"/>
      <c r="O1" s="253"/>
      <c r="P1" s="254"/>
    </row>
    <row r="2" spans="1:16" ht="85.5" thickBot="1" x14ac:dyDescent="0.3">
      <c r="A2" s="255" t="s">
        <v>0</v>
      </c>
      <c r="B2" s="256"/>
      <c r="C2" s="256"/>
      <c r="D2" s="92" t="s">
        <v>36</v>
      </c>
      <c r="E2" s="92" t="s">
        <v>787</v>
      </c>
      <c r="F2" s="93" t="s">
        <v>3</v>
      </c>
      <c r="G2" s="92" t="s">
        <v>4</v>
      </c>
      <c r="H2" s="94" t="s">
        <v>5</v>
      </c>
      <c r="I2" s="93" t="s">
        <v>159</v>
      </c>
      <c r="J2" s="94" t="s">
        <v>7</v>
      </c>
      <c r="K2" s="94" t="s">
        <v>8</v>
      </c>
      <c r="L2" s="92" t="s">
        <v>9</v>
      </c>
      <c r="M2" s="92" t="s">
        <v>10</v>
      </c>
      <c r="N2" s="93" t="s">
        <v>11</v>
      </c>
      <c r="O2" s="93" t="s">
        <v>12</v>
      </c>
      <c r="P2" s="95" t="s">
        <v>13</v>
      </c>
    </row>
    <row r="3" spans="1:16" ht="60" x14ac:dyDescent="0.25">
      <c r="A3" s="257" t="s">
        <v>788</v>
      </c>
      <c r="B3" s="144" t="s">
        <v>789</v>
      </c>
      <c r="C3" s="144" t="s">
        <v>790</v>
      </c>
      <c r="D3" s="258">
        <v>1</v>
      </c>
      <c r="E3" s="143" t="s">
        <v>791</v>
      </c>
      <c r="F3" s="260" t="s">
        <v>792</v>
      </c>
      <c r="G3" s="83" t="s">
        <v>793</v>
      </c>
      <c r="H3" s="144" t="s">
        <v>19</v>
      </c>
      <c r="I3" s="144" t="s">
        <v>178</v>
      </c>
      <c r="J3" s="144" t="s">
        <v>31</v>
      </c>
      <c r="K3" s="144" t="s">
        <v>496</v>
      </c>
      <c r="L3" s="83" t="s">
        <v>794</v>
      </c>
      <c r="M3" s="83" t="s">
        <v>795</v>
      </c>
      <c r="N3" s="144" t="s">
        <v>796</v>
      </c>
      <c r="O3" s="144" t="s">
        <v>234</v>
      </c>
      <c r="P3" s="82" t="s">
        <v>797</v>
      </c>
    </row>
    <row r="4" spans="1:16" ht="90" x14ac:dyDescent="0.25">
      <c r="A4" s="159"/>
      <c r="B4" s="161"/>
      <c r="C4" s="161"/>
      <c r="D4" s="259"/>
      <c r="E4" s="215"/>
      <c r="F4" s="261"/>
      <c r="G4" s="4" t="s">
        <v>798</v>
      </c>
      <c r="H4" s="161"/>
      <c r="I4" s="161"/>
      <c r="J4" s="161"/>
      <c r="K4" s="161"/>
      <c r="L4" s="4" t="s">
        <v>799</v>
      </c>
      <c r="M4" s="4" t="s">
        <v>800</v>
      </c>
      <c r="N4" s="161"/>
      <c r="O4" s="161"/>
      <c r="P4" s="6" t="s">
        <v>801</v>
      </c>
    </row>
    <row r="5" spans="1:16" ht="90" x14ac:dyDescent="0.25">
      <c r="A5" s="159"/>
      <c r="B5" s="161"/>
      <c r="C5" s="161"/>
      <c r="D5" s="259">
        <v>2</v>
      </c>
      <c r="E5" s="215" t="s">
        <v>802</v>
      </c>
      <c r="F5" s="261"/>
      <c r="G5" s="4" t="s">
        <v>803</v>
      </c>
      <c r="H5" s="161" t="s">
        <v>19</v>
      </c>
      <c r="I5" s="161" t="s">
        <v>178</v>
      </c>
      <c r="J5" s="161" t="s">
        <v>31</v>
      </c>
      <c r="K5" s="161" t="s">
        <v>496</v>
      </c>
      <c r="L5" s="205" t="s">
        <v>804</v>
      </c>
      <c r="M5" s="4" t="s">
        <v>805</v>
      </c>
      <c r="N5" s="161"/>
      <c r="O5" s="161" t="s">
        <v>93</v>
      </c>
      <c r="P5" s="250" t="s">
        <v>806</v>
      </c>
    </row>
    <row r="6" spans="1:16" ht="60.75" thickBot="1" x14ac:dyDescent="0.3">
      <c r="A6" s="160"/>
      <c r="B6" s="162"/>
      <c r="C6" s="162"/>
      <c r="D6" s="263"/>
      <c r="E6" s="264"/>
      <c r="F6" s="262"/>
      <c r="G6" s="7" t="s">
        <v>807</v>
      </c>
      <c r="H6" s="162"/>
      <c r="I6" s="162"/>
      <c r="J6" s="162"/>
      <c r="K6" s="162"/>
      <c r="L6" s="206"/>
      <c r="M6" s="7" t="s">
        <v>808</v>
      </c>
      <c r="N6" s="162"/>
      <c r="O6" s="162"/>
      <c r="P6" s="251"/>
    </row>
  </sheetData>
  <mergeCells count="23">
    <mergeCell ref="A1:P1"/>
    <mergeCell ref="A2:C2"/>
    <mergeCell ref="A3:A6"/>
    <mergeCell ref="B3:B6"/>
    <mergeCell ref="C3:C6"/>
    <mergeCell ref="D3:D4"/>
    <mergeCell ref="E3:E4"/>
    <mergeCell ref="F3:F6"/>
    <mergeCell ref="H3:H4"/>
    <mergeCell ref="I3:I4"/>
    <mergeCell ref="D5:D6"/>
    <mergeCell ref="E5:E6"/>
    <mergeCell ref="H5:H6"/>
    <mergeCell ref="I5:I6"/>
    <mergeCell ref="J5:J6"/>
    <mergeCell ref="L5:L6"/>
    <mergeCell ref="O5:O6"/>
    <mergeCell ref="P5:P6"/>
    <mergeCell ref="J3:J4"/>
    <mergeCell ref="K3:K4"/>
    <mergeCell ref="N3:N6"/>
    <mergeCell ref="O3:O4"/>
    <mergeCell ref="K5:K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zoomScale="50" zoomScaleNormal="50" workbookViewId="0">
      <selection activeCell="Z4" sqref="Z4"/>
    </sheetView>
  </sheetViews>
  <sheetFormatPr baseColWidth="10" defaultColWidth="10.7109375" defaultRowHeight="15" x14ac:dyDescent="0.25"/>
  <cols>
    <col min="1" max="8" width="3.85546875" bestFit="1" customWidth="1"/>
    <col min="9" max="9" width="4.140625" customWidth="1"/>
    <col min="10" max="10" width="3.85546875" bestFit="1" customWidth="1"/>
    <col min="11" max="11" width="3.28515625" bestFit="1" customWidth="1"/>
    <col min="12" max="12" width="38.42578125" customWidth="1"/>
    <col min="13" max="13" width="5.140625" customWidth="1"/>
    <col min="14" max="14" width="27.85546875" customWidth="1"/>
    <col min="15" max="18" width="4.7109375" bestFit="1" customWidth="1"/>
    <col min="19" max="19" width="34.7109375" customWidth="1"/>
    <col min="20" max="20" width="27.28515625" customWidth="1"/>
    <col min="21" max="21" width="4" customWidth="1"/>
    <col min="22" max="22" width="4.7109375" bestFit="1" customWidth="1"/>
    <col min="23" max="23" width="23.42578125" customWidth="1"/>
  </cols>
  <sheetData>
    <row r="1" spans="1:23" ht="18.75" x14ac:dyDescent="0.25">
      <c r="A1" s="216" t="s">
        <v>815</v>
      </c>
      <c r="B1" s="217"/>
      <c r="C1" s="217"/>
      <c r="D1" s="217"/>
      <c r="E1" s="217"/>
      <c r="F1" s="217"/>
      <c r="G1" s="217"/>
      <c r="H1" s="217"/>
      <c r="I1" s="217"/>
      <c r="J1" s="217"/>
      <c r="K1" s="217"/>
      <c r="L1" s="217"/>
      <c r="M1" s="217"/>
      <c r="N1" s="217"/>
      <c r="O1" s="217"/>
      <c r="P1" s="217"/>
      <c r="Q1" s="217"/>
      <c r="R1" s="217"/>
      <c r="S1" s="217"/>
      <c r="T1" s="217"/>
      <c r="U1" s="217"/>
      <c r="V1" s="217"/>
      <c r="W1" s="218"/>
    </row>
    <row r="2" spans="1:23" ht="101.25" x14ac:dyDescent="0.25">
      <c r="A2" s="265" t="s">
        <v>0</v>
      </c>
      <c r="B2" s="266"/>
      <c r="C2" s="266"/>
      <c r="D2" s="266"/>
      <c r="E2" s="266"/>
      <c r="F2" s="266"/>
      <c r="G2" s="266"/>
      <c r="H2" s="266"/>
      <c r="I2" s="266"/>
      <c r="J2" s="266"/>
      <c r="K2" s="51" t="s">
        <v>66</v>
      </c>
      <c r="L2" s="51" t="s">
        <v>2</v>
      </c>
      <c r="M2" s="52" t="s">
        <v>3</v>
      </c>
      <c r="N2" s="51" t="s">
        <v>4</v>
      </c>
      <c r="O2" s="52" t="s">
        <v>5</v>
      </c>
      <c r="P2" s="52" t="s">
        <v>159</v>
      </c>
      <c r="Q2" s="52" t="s">
        <v>7</v>
      </c>
      <c r="R2" s="52" t="s">
        <v>8</v>
      </c>
      <c r="S2" s="51" t="s">
        <v>9</v>
      </c>
      <c r="T2" s="51" t="s">
        <v>10</v>
      </c>
      <c r="U2" s="52" t="s">
        <v>11</v>
      </c>
      <c r="V2" s="52" t="s">
        <v>12</v>
      </c>
      <c r="W2" s="53" t="s">
        <v>13</v>
      </c>
    </row>
    <row r="3" spans="1:23" ht="179.25" x14ac:dyDescent="0.25">
      <c r="A3" s="159" t="s">
        <v>510</v>
      </c>
      <c r="B3" s="161" t="s">
        <v>511</v>
      </c>
      <c r="C3" s="161" t="s">
        <v>512</v>
      </c>
      <c r="D3" s="161" t="s">
        <v>513</v>
      </c>
      <c r="E3" s="161" t="s">
        <v>514</v>
      </c>
      <c r="F3" s="161" t="s">
        <v>515</v>
      </c>
      <c r="G3" s="161" t="s">
        <v>516</v>
      </c>
      <c r="H3" s="161" t="s">
        <v>516</v>
      </c>
      <c r="I3" s="161" t="s">
        <v>517</v>
      </c>
      <c r="J3" s="161" t="s">
        <v>518</v>
      </c>
      <c r="K3" s="4">
        <v>1</v>
      </c>
      <c r="L3" s="55" t="s">
        <v>519</v>
      </c>
      <c r="M3" s="161" t="s">
        <v>17</v>
      </c>
      <c r="N3" s="4" t="s">
        <v>176</v>
      </c>
      <c r="O3" s="5" t="s">
        <v>73</v>
      </c>
      <c r="P3" s="5" t="s">
        <v>42</v>
      </c>
      <c r="Q3" s="5" t="s">
        <v>21</v>
      </c>
      <c r="R3" s="5" t="s">
        <v>22</v>
      </c>
      <c r="S3" s="4" t="s">
        <v>520</v>
      </c>
      <c r="T3" s="4" t="s">
        <v>521</v>
      </c>
      <c r="U3" s="5" t="s">
        <v>522</v>
      </c>
      <c r="V3" s="5" t="s">
        <v>83</v>
      </c>
      <c r="W3" s="6" t="s">
        <v>523</v>
      </c>
    </row>
    <row r="4" spans="1:23" ht="205.5" x14ac:dyDescent="0.25">
      <c r="A4" s="159"/>
      <c r="B4" s="161"/>
      <c r="C4" s="161"/>
      <c r="D4" s="161"/>
      <c r="E4" s="161"/>
      <c r="F4" s="161"/>
      <c r="G4" s="161"/>
      <c r="H4" s="161"/>
      <c r="I4" s="161"/>
      <c r="J4" s="161"/>
      <c r="K4" s="4">
        <v>2</v>
      </c>
      <c r="L4" s="55" t="s">
        <v>524</v>
      </c>
      <c r="M4" s="161"/>
      <c r="N4" s="4" t="s">
        <v>519</v>
      </c>
      <c r="O4" s="5" t="s">
        <v>73</v>
      </c>
      <c r="P4" s="5" t="s">
        <v>30</v>
      </c>
      <c r="Q4" s="5" t="s">
        <v>31</v>
      </c>
      <c r="R4" s="5" t="s">
        <v>22</v>
      </c>
      <c r="S4" s="4" t="s">
        <v>525</v>
      </c>
      <c r="T4" s="4" t="s">
        <v>526</v>
      </c>
      <c r="U4" s="5" t="s">
        <v>527</v>
      </c>
      <c r="V4" s="5" t="s">
        <v>93</v>
      </c>
      <c r="W4" s="6" t="s">
        <v>528</v>
      </c>
    </row>
    <row r="5" spans="1:23" ht="205.5" x14ac:dyDescent="0.25">
      <c r="A5" s="159"/>
      <c r="B5" s="161"/>
      <c r="C5" s="161"/>
      <c r="D5" s="161"/>
      <c r="E5" s="161"/>
      <c r="F5" s="161"/>
      <c r="G5" s="161"/>
      <c r="H5" s="161"/>
      <c r="I5" s="161"/>
      <c r="J5" s="161"/>
      <c r="K5" s="4">
        <v>3</v>
      </c>
      <c r="L5" s="55" t="s">
        <v>529</v>
      </c>
      <c r="M5" s="161"/>
      <c r="N5" s="4" t="s">
        <v>530</v>
      </c>
      <c r="O5" s="5" t="s">
        <v>19</v>
      </c>
      <c r="P5" s="5" t="s">
        <v>30</v>
      </c>
      <c r="Q5" s="5" t="s">
        <v>21</v>
      </c>
      <c r="R5" s="5" t="s">
        <v>22</v>
      </c>
      <c r="S5" s="4" t="s">
        <v>531</v>
      </c>
      <c r="T5" s="4" t="s">
        <v>526</v>
      </c>
      <c r="U5" s="5" t="s">
        <v>527</v>
      </c>
      <c r="V5" s="5" t="s">
        <v>234</v>
      </c>
      <c r="W5" s="6" t="s">
        <v>532</v>
      </c>
    </row>
    <row r="6" spans="1:23" ht="165.75" x14ac:dyDescent="0.25">
      <c r="A6" s="159"/>
      <c r="B6" s="161"/>
      <c r="C6" s="161"/>
      <c r="D6" s="161"/>
      <c r="E6" s="161"/>
      <c r="F6" s="161"/>
      <c r="G6" s="161"/>
      <c r="H6" s="161"/>
      <c r="I6" s="161"/>
      <c r="J6" s="161"/>
      <c r="K6" s="4">
        <v>4</v>
      </c>
      <c r="L6" s="55" t="s">
        <v>533</v>
      </c>
      <c r="M6" s="161"/>
      <c r="N6" s="4" t="s">
        <v>534</v>
      </c>
      <c r="O6" s="5" t="s">
        <v>55</v>
      </c>
      <c r="P6" s="5" t="s">
        <v>30</v>
      </c>
      <c r="Q6" s="5" t="s">
        <v>90</v>
      </c>
      <c r="R6" s="5" t="s">
        <v>22</v>
      </c>
      <c r="S6" s="4" t="s">
        <v>535</v>
      </c>
      <c r="T6" s="4" t="s">
        <v>536</v>
      </c>
      <c r="U6" s="5" t="s">
        <v>537</v>
      </c>
      <c r="V6" s="5" t="s">
        <v>538</v>
      </c>
      <c r="W6" s="6" t="s">
        <v>539</v>
      </c>
    </row>
    <row r="7" spans="1:23" ht="165.75" x14ac:dyDescent="0.25">
      <c r="A7" s="159"/>
      <c r="B7" s="161"/>
      <c r="C7" s="161"/>
      <c r="D7" s="161"/>
      <c r="E7" s="161"/>
      <c r="F7" s="161"/>
      <c r="G7" s="161"/>
      <c r="H7" s="161"/>
      <c r="I7" s="161"/>
      <c r="J7" s="161"/>
      <c r="K7" s="4">
        <v>5</v>
      </c>
      <c r="L7" s="55" t="s">
        <v>540</v>
      </c>
      <c r="M7" s="161"/>
      <c r="N7" s="4" t="s">
        <v>534</v>
      </c>
      <c r="O7" s="5" t="s">
        <v>41</v>
      </c>
      <c r="P7" s="5" t="s">
        <v>20</v>
      </c>
      <c r="Q7" s="5" t="s">
        <v>90</v>
      </c>
      <c r="R7" s="5" t="s">
        <v>56</v>
      </c>
      <c r="S7" s="4" t="s">
        <v>541</v>
      </c>
      <c r="T7" s="4" t="s">
        <v>536</v>
      </c>
      <c r="U7" s="5" t="s">
        <v>537</v>
      </c>
      <c r="V7" s="5" t="s">
        <v>538</v>
      </c>
      <c r="W7" s="6" t="s">
        <v>542</v>
      </c>
    </row>
    <row r="8" spans="1:23" ht="216.75" x14ac:dyDescent="0.25">
      <c r="A8" s="159"/>
      <c r="B8" s="161"/>
      <c r="C8" s="161"/>
      <c r="D8" s="161"/>
      <c r="E8" s="161"/>
      <c r="F8" s="161"/>
      <c r="G8" s="161"/>
      <c r="H8" s="161"/>
      <c r="I8" s="161"/>
      <c r="J8" s="161"/>
      <c r="K8" s="4">
        <v>6</v>
      </c>
      <c r="L8" s="55" t="s">
        <v>543</v>
      </c>
      <c r="M8" s="161"/>
      <c r="N8" s="4" t="s">
        <v>544</v>
      </c>
      <c r="O8" s="5" t="s">
        <v>41</v>
      </c>
      <c r="P8" s="5" t="s">
        <v>30</v>
      </c>
      <c r="Q8" s="5" t="s">
        <v>90</v>
      </c>
      <c r="R8" s="5" t="s">
        <v>56</v>
      </c>
      <c r="S8" s="4" t="s">
        <v>545</v>
      </c>
      <c r="T8" s="4" t="s">
        <v>546</v>
      </c>
      <c r="U8" s="5" t="s">
        <v>547</v>
      </c>
      <c r="V8" s="5" t="s">
        <v>83</v>
      </c>
      <c r="W8" s="6" t="s">
        <v>548</v>
      </c>
    </row>
    <row r="9" spans="1:23" ht="216.75" x14ac:dyDescent="0.25">
      <c r="A9" s="159"/>
      <c r="B9" s="161"/>
      <c r="C9" s="161"/>
      <c r="D9" s="161"/>
      <c r="E9" s="161"/>
      <c r="F9" s="161"/>
      <c r="G9" s="161"/>
      <c r="H9" s="161"/>
      <c r="I9" s="161"/>
      <c r="J9" s="161"/>
      <c r="K9" s="4">
        <v>7</v>
      </c>
      <c r="L9" s="55" t="s">
        <v>549</v>
      </c>
      <c r="M9" s="161"/>
      <c r="N9" s="4" t="s">
        <v>550</v>
      </c>
      <c r="O9" s="5" t="s">
        <v>41</v>
      </c>
      <c r="P9" s="5" t="s">
        <v>30</v>
      </c>
      <c r="Q9" s="5" t="s">
        <v>90</v>
      </c>
      <c r="R9" s="5" t="s">
        <v>56</v>
      </c>
      <c r="S9" s="4" t="s">
        <v>551</v>
      </c>
      <c r="T9" s="4" t="s">
        <v>552</v>
      </c>
      <c r="U9" s="5" t="s">
        <v>547</v>
      </c>
      <c r="V9" s="5" t="s">
        <v>83</v>
      </c>
      <c r="W9" s="6" t="s">
        <v>553</v>
      </c>
    </row>
    <row r="10" spans="1:23" ht="390.75" x14ac:dyDescent="0.25">
      <c r="A10" s="159"/>
      <c r="B10" s="161"/>
      <c r="C10" s="161"/>
      <c r="D10" s="161"/>
      <c r="E10" s="161"/>
      <c r="F10" s="161"/>
      <c r="G10" s="161"/>
      <c r="H10" s="161"/>
      <c r="I10" s="161"/>
      <c r="J10" s="161"/>
      <c r="K10" s="4">
        <v>8</v>
      </c>
      <c r="L10" s="55" t="s">
        <v>554</v>
      </c>
      <c r="M10" s="161"/>
      <c r="N10" s="4" t="s">
        <v>555</v>
      </c>
      <c r="O10" s="5" t="s">
        <v>73</v>
      </c>
      <c r="P10" s="5" t="s">
        <v>20</v>
      </c>
      <c r="Q10" s="5" t="s">
        <v>90</v>
      </c>
      <c r="R10" s="5" t="s">
        <v>22</v>
      </c>
      <c r="S10" s="4" t="s">
        <v>556</v>
      </c>
      <c r="T10" s="4" t="s">
        <v>557</v>
      </c>
      <c r="U10" s="5" t="s">
        <v>558</v>
      </c>
      <c r="V10" s="5" t="s">
        <v>559</v>
      </c>
      <c r="W10" s="6" t="s">
        <v>560</v>
      </c>
    </row>
    <row r="11" spans="1:23" ht="284.25" x14ac:dyDescent="0.25">
      <c r="A11" s="159"/>
      <c r="B11" s="161"/>
      <c r="C11" s="161"/>
      <c r="D11" s="161"/>
      <c r="E11" s="161"/>
      <c r="F11" s="161"/>
      <c r="G11" s="161"/>
      <c r="H11" s="161"/>
      <c r="I11" s="161"/>
      <c r="J11" s="161"/>
      <c r="K11" s="4">
        <v>9</v>
      </c>
      <c r="L11" s="55" t="s">
        <v>561</v>
      </c>
      <c r="M11" s="161"/>
      <c r="N11" s="4" t="s">
        <v>562</v>
      </c>
      <c r="O11" s="5" t="s">
        <v>41</v>
      </c>
      <c r="P11" s="5" t="s">
        <v>20</v>
      </c>
      <c r="Q11" s="5" t="s">
        <v>90</v>
      </c>
      <c r="R11" s="5" t="s">
        <v>22</v>
      </c>
      <c r="S11" s="4" t="s">
        <v>563</v>
      </c>
      <c r="T11" s="4" t="s">
        <v>564</v>
      </c>
      <c r="U11" s="5" t="s">
        <v>565</v>
      </c>
      <c r="V11" s="5" t="s">
        <v>559</v>
      </c>
      <c r="W11" s="6" t="s">
        <v>566</v>
      </c>
    </row>
    <row r="12" spans="1:23" ht="312.75" x14ac:dyDescent="0.25">
      <c r="A12" s="159"/>
      <c r="B12" s="161"/>
      <c r="C12" s="161"/>
      <c r="D12" s="161"/>
      <c r="E12" s="161"/>
      <c r="F12" s="161"/>
      <c r="G12" s="161"/>
      <c r="H12" s="161"/>
      <c r="I12" s="161"/>
      <c r="J12" s="161"/>
      <c r="K12" s="4">
        <v>10</v>
      </c>
      <c r="L12" s="55" t="s">
        <v>567</v>
      </c>
      <c r="M12" s="161"/>
      <c r="N12" s="4" t="s">
        <v>568</v>
      </c>
      <c r="O12" s="5" t="s">
        <v>19</v>
      </c>
      <c r="P12" s="5" t="s">
        <v>30</v>
      </c>
      <c r="Q12" s="5" t="s">
        <v>21</v>
      </c>
      <c r="R12" s="5" t="s">
        <v>22</v>
      </c>
      <c r="S12" s="4" t="s">
        <v>569</v>
      </c>
      <c r="T12" s="4" t="s">
        <v>570</v>
      </c>
      <c r="U12" s="5" t="s">
        <v>571</v>
      </c>
      <c r="V12" s="5" t="s">
        <v>290</v>
      </c>
      <c r="W12" s="6" t="s">
        <v>572</v>
      </c>
    </row>
    <row r="13" spans="1:23" ht="144.75" x14ac:dyDescent="0.25">
      <c r="A13" s="159"/>
      <c r="B13" s="161"/>
      <c r="C13" s="161"/>
      <c r="D13" s="161"/>
      <c r="E13" s="161"/>
      <c r="F13" s="161"/>
      <c r="G13" s="161"/>
      <c r="H13" s="161"/>
      <c r="I13" s="161"/>
      <c r="J13" s="161"/>
      <c r="K13" s="4">
        <v>11</v>
      </c>
      <c r="L13" s="55" t="s">
        <v>573</v>
      </c>
      <c r="M13" s="161"/>
      <c r="N13" s="4" t="s">
        <v>574</v>
      </c>
      <c r="O13" s="5" t="s">
        <v>19</v>
      </c>
      <c r="P13" s="5" t="s">
        <v>30</v>
      </c>
      <c r="Q13" s="5" t="s">
        <v>21</v>
      </c>
      <c r="R13" s="5" t="s">
        <v>56</v>
      </c>
      <c r="S13" s="4" t="s">
        <v>575</v>
      </c>
      <c r="T13" s="4" t="s">
        <v>576</v>
      </c>
      <c r="U13" s="5" t="s">
        <v>577</v>
      </c>
      <c r="V13" s="5" t="s">
        <v>93</v>
      </c>
      <c r="W13" s="6" t="s">
        <v>578</v>
      </c>
    </row>
    <row r="14" spans="1:23" ht="255" x14ac:dyDescent="0.25">
      <c r="A14" s="159"/>
      <c r="B14" s="161"/>
      <c r="C14" s="161"/>
      <c r="D14" s="161"/>
      <c r="E14" s="161"/>
      <c r="F14" s="161"/>
      <c r="G14" s="161"/>
      <c r="H14" s="161"/>
      <c r="I14" s="161"/>
      <c r="J14" s="161"/>
      <c r="K14" s="4">
        <v>12</v>
      </c>
      <c r="L14" s="55" t="s">
        <v>579</v>
      </c>
      <c r="M14" s="161"/>
      <c r="N14" s="4" t="s">
        <v>580</v>
      </c>
      <c r="O14" s="5" t="s">
        <v>41</v>
      </c>
      <c r="P14" s="5" t="s">
        <v>20</v>
      </c>
      <c r="Q14" s="5" t="s">
        <v>90</v>
      </c>
      <c r="R14" s="5" t="s">
        <v>22</v>
      </c>
      <c r="S14" s="4" t="s">
        <v>581</v>
      </c>
      <c r="T14" s="4" t="s">
        <v>582</v>
      </c>
      <c r="U14" s="5" t="s">
        <v>583</v>
      </c>
      <c r="V14" s="5" t="s">
        <v>83</v>
      </c>
      <c r="W14" s="6" t="s">
        <v>584</v>
      </c>
    </row>
    <row r="15" spans="1:23" ht="255" x14ac:dyDescent="0.25">
      <c r="A15" s="159"/>
      <c r="B15" s="161"/>
      <c r="C15" s="161"/>
      <c r="D15" s="161"/>
      <c r="E15" s="161"/>
      <c r="F15" s="161"/>
      <c r="G15" s="161"/>
      <c r="H15" s="161"/>
      <c r="I15" s="161"/>
      <c r="J15" s="161"/>
      <c r="K15" s="4">
        <v>13</v>
      </c>
      <c r="L15" s="55" t="s">
        <v>585</v>
      </c>
      <c r="M15" s="161"/>
      <c r="N15" s="4" t="s">
        <v>586</v>
      </c>
      <c r="O15" s="5" t="s">
        <v>41</v>
      </c>
      <c r="P15" s="5" t="s">
        <v>30</v>
      </c>
      <c r="Q15" s="5" t="s">
        <v>21</v>
      </c>
      <c r="R15" s="5" t="s">
        <v>22</v>
      </c>
      <c r="S15" s="4" t="s">
        <v>587</v>
      </c>
      <c r="T15" s="4" t="s">
        <v>588</v>
      </c>
      <c r="U15" s="5" t="s">
        <v>583</v>
      </c>
      <c r="V15" s="5" t="s">
        <v>83</v>
      </c>
      <c r="W15" s="6" t="s">
        <v>589</v>
      </c>
    </row>
    <row r="16" spans="1:23" ht="315.75" thickBot="1" x14ac:dyDescent="0.3">
      <c r="A16" s="160"/>
      <c r="B16" s="162"/>
      <c r="C16" s="162"/>
      <c r="D16" s="162"/>
      <c r="E16" s="162"/>
      <c r="F16" s="162"/>
      <c r="G16" s="162"/>
      <c r="H16" s="162"/>
      <c r="I16" s="162"/>
      <c r="J16" s="162"/>
      <c r="K16" s="7">
        <v>14</v>
      </c>
      <c r="L16" s="54" t="s">
        <v>590</v>
      </c>
      <c r="M16" s="162"/>
      <c r="N16" s="7" t="s">
        <v>591</v>
      </c>
      <c r="O16" s="8" t="s">
        <v>41</v>
      </c>
      <c r="P16" s="8" t="s">
        <v>30</v>
      </c>
      <c r="Q16" s="8" t="s">
        <v>90</v>
      </c>
      <c r="R16" s="8" t="s">
        <v>22</v>
      </c>
      <c r="S16" s="7" t="s">
        <v>592</v>
      </c>
      <c r="T16" s="7" t="s">
        <v>593</v>
      </c>
      <c r="U16" s="8" t="s">
        <v>594</v>
      </c>
      <c r="V16" s="8" t="s">
        <v>83</v>
      </c>
      <c r="W16" s="9" t="s">
        <v>595</v>
      </c>
    </row>
  </sheetData>
  <mergeCells count="13">
    <mergeCell ref="I3:I16"/>
    <mergeCell ref="J3:J16"/>
    <mergeCell ref="M3:M16"/>
    <mergeCell ref="A1:W1"/>
    <mergeCell ref="A2:J2"/>
    <mergeCell ref="A3:A16"/>
    <mergeCell ref="B3:B16"/>
    <mergeCell ref="C3:C16"/>
    <mergeCell ref="D3:D16"/>
    <mergeCell ref="E3:E16"/>
    <mergeCell ref="F3:F16"/>
    <mergeCell ref="G3:G16"/>
    <mergeCell ref="H3:H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zoomScale="50" zoomScaleNormal="50" workbookViewId="0">
      <selection sqref="A1:P1"/>
    </sheetView>
  </sheetViews>
  <sheetFormatPr baseColWidth="10" defaultColWidth="10.7109375" defaultRowHeight="15" x14ac:dyDescent="0.25"/>
  <cols>
    <col min="1" max="1" width="5" customWidth="1"/>
    <col min="2" max="2" width="6.85546875" customWidth="1"/>
    <col min="3" max="3" width="3.140625" bestFit="1" customWidth="1"/>
    <col min="4" max="4" width="48.42578125" customWidth="1"/>
    <col min="5" max="5" width="4" customWidth="1"/>
    <col min="6" max="6" width="40.28515625" customWidth="1"/>
    <col min="7" max="10" width="3.7109375" bestFit="1" customWidth="1"/>
    <col min="11" max="11" width="28.7109375" customWidth="1"/>
    <col min="12" max="12" width="20.140625" customWidth="1"/>
    <col min="13" max="13" width="9.140625" customWidth="1"/>
    <col min="14" max="14" width="5.5703125" customWidth="1"/>
    <col min="15" max="15" width="28" customWidth="1"/>
    <col min="16" max="16" width="15.28515625" customWidth="1"/>
  </cols>
  <sheetData>
    <row r="1" spans="1:16" ht="18.75" x14ac:dyDescent="0.25">
      <c r="A1" s="267" t="s">
        <v>810</v>
      </c>
      <c r="B1" s="268"/>
      <c r="C1" s="268"/>
      <c r="D1" s="268"/>
      <c r="E1" s="268"/>
      <c r="F1" s="268"/>
      <c r="G1" s="268"/>
      <c r="H1" s="268"/>
      <c r="I1" s="268"/>
      <c r="J1" s="268"/>
      <c r="K1" s="268"/>
      <c r="L1" s="268"/>
      <c r="M1" s="268"/>
      <c r="N1" s="268"/>
      <c r="O1" s="268"/>
      <c r="P1" s="268"/>
    </row>
    <row r="2" spans="1:16" ht="54.75" x14ac:dyDescent="0.25">
      <c r="A2" s="157" t="s">
        <v>0</v>
      </c>
      <c r="B2" s="158"/>
      <c r="C2" s="13" t="s">
        <v>66</v>
      </c>
      <c r="D2" s="13" t="s">
        <v>2</v>
      </c>
      <c r="E2" s="14" t="s">
        <v>3</v>
      </c>
      <c r="F2" s="13" t="s">
        <v>4</v>
      </c>
      <c r="G2" s="14" t="s">
        <v>5</v>
      </c>
      <c r="H2" s="14" t="s">
        <v>159</v>
      </c>
      <c r="I2" s="14" t="s">
        <v>7</v>
      </c>
      <c r="J2" s="14" t="s">
        <v>8</v>
      </c>
      <c r="K2" s="13" t="s">
        <v>9</v>
      </c>
      <c r="L2" s="13" t="s">
        <v>10</v>
      </c>
      <c r="M2" s="14" t="s">
        <v>11</v>
      </c>
      <c r="N2" s="14" t="s">
        <v>12</v>
      </c>
      <c r="O2" s="15" t="s">
        <v>13</v>
      </c>
      <c r="P2" s="15" t="s">
        <v>596</v>
      </c>
    </row>
    <row r="3" spans="1:16" ht="84.75" x14ac:dyDescent="0.25">
      <c r="A3" s="269"/>
      <c r="B3" s="271" t="s">
        <v>597</v>
      </c>
      <c r="C3" s="58">
        <v>1</v>
      </c>
      <c r="D3" s="80" t="s">
        <v>598</v>
      </c>
      <c r="E3" s="273" t="s">
        <v>17</v>
      </c>
      <c r="F3" s="59" t="s">
        <v>599</v>
      </c>
      <c r="G3" s="60" t="s">
        <v>73</v>
      </c>
      <c r="H3" s="60" t="s">
        <v>178</v>
      </c>
      <c r="I3" s="60" t="s">
        <v>90</v>
      </c>
      <c r="J3" s="60" t="s">
        <v>99</v>
      </c>
      <c r="K3" s="59" t="s">
        <v>600</v>
      </c>
      <c r="L3" s="59" t="s">
        <v>601</v>
      </c>
      <c r="M3" s="61" t="s">
        <v>602</v>
      </c>
      <c r="N3" s="62" t="s">
        <v>603</v>
      </c>
      <c r="O3" s="63" t="s">
        <v>604</v>
      </c>
      <c r="P3" s="64" t="s">
        <v>605</v>
      </c>
    </row>
    <row r="4" spans="1:16" ht="153.75" x14ac:dyDescent="0.25">
      <c r="A4" s="269"/>
      <c r="B4" s="271"/>
      <c r="C4" s="58">
        <v>2</v>
      </c>
      <c r="D4" s="80" t="s">
        <v>606</v>
      </c>
      <c r="E4" s="273"/>
      <c r="F4" s="59" t="s">
        <v>607</v>
      </c>
      <c r="G4" s="60" t="s">
        <v>55</v>
      </c>
      <c r="H4" s="60" t="s">
        <v>178</v>
      </c>
      <c r="I4" s="60" t="s">
        <v>90</v>
      </c>
      <c r="J4" s="60" t="s">
        <v>99</v>
      </c>
      <c r="K4" s="59" t="s">
        <v>608</v>
      </c>
      <c r="L4" s="59" t="s">
        <v>609</v>
      </c>
      <c r="M4" s="65" t="s">
        <v>610</v>
      </c>
      <c r="N4" s="62" t="s">
        <v>603</v>
      </c>
      <c r="O4" s="63" t="s">
        <v>611</v>
      </c>
      <c r="P4" s="66" t="s">
        <v>612</v>
      </c>
    </row>
    <row r="5" spans="1:16" ht="139.5" x14ac:dyDescent="0.25">
      <c r="A5" s="269"/>
      <c r="B5" s="271"/>
      <c r="C5" s="58">
        <v>3</v>
      </c>
      <c r="D5" s="80" t="s">
        <v>613</v>
      </c>
      <c r="E5" s="273"/>
      <c r="F5" s="59" t="s">
        <v>614</v>
      </c>
      <c r="G5" s="60" t="s">
        <v>615</v>
      </c>
      <c r="H5" s="60" t="s">
        <v>178</v>
      </c>
      <c r="I5" s="60" t="s">
        <v>90</v>
      </c>
      <c r="J5" s="60" t="s">
        <v>99</v>
      </c>
      <c r="K5" s="59" t="s">
        <v>616</v>
      </c>
      <c r="L5" s="59" t="s">
        <v>617</v>
      </c>
      <c r="M5" s="67" t="s">
        <v>618</v>
      </c>
      <c r="N5" s="62" t="s">
        <v>603</v>
      </c>
      <c r="O5" s="63" t="s">
        <v>619</v>
      </c>
      <c r="P5" s="66" t="s">
        <v>620</v>
      </c>
    </row>
    <row r="6" spans="1:16" ht="84.75" x14ac:dyDescent="0.25">
      <c r="A6" s="269"/>
      <c r="B6" s="271"/>
      <c r="C6" s="58">
        <v>4</v>
      </c>
      <c r="D6" s="80" t="s">
        <v>621</v>
      </c>
      <c r="E6" s="273"/>
      <c r="F6" s="59" t="s">
        <v>622</v>
      </c>
      <c r="G6" s="60" t="s">
        <v>615</v>
      </c>
      <c r="H6" s="60" t="s">
        <v>178</v>
      </c>
      <c r="I6" s="60" t="s">
        <v>90</v>
      </c>
      <c r="J6" s="60" t="s">
        <v>99</v>
      </c>
      <c r="K6" s="59" t="s">
        <v>623</v>
      </c>
      <c r="L6" s="59" t="s">
        <v>624</v>
      </c>
      <c r="M6" s="61" t="s">
        <v>625</v>
      </c>
      <c r="N6" s="62" t="s">
        <v>603</v>
      </c>
      <c r="O6" s="63" t="s">
        <v>626</v>
      </c>
      <c r="P6" s="64" t="s">
        <v>627</v>
      </c>
    </row>
    <row r="7" spans="1:16" ht="234" thickBot="1" x14ac:dyDescent="0.3">
      <c r="A7" s="270"/>
      <c r="B7" s="272"/>
      <c r="C7" s="68">
        <v>5</v>
      </c>
      <c r="D7" s="81" t="s">
        <v>628</v>
      </c>
      <c r="E7" s="274"/>
      <c r="F7" s="69" t="s">
        <v>622</v>
      </c>
      <c r="G7" s="70" t="s">
        <v>615</v>
      </c>
      <c r="H7" s="70" t="s">
        <v>178</v>
      </c>
      <c r="I7" s="70" t="s">
        <v>90</v>
      </c>
      <c r="J7" s="70" t="s">
        <v>99</v>
      </c>
      <c r="K7" s="69" t="s">
        <v>623</v>
      </c>
      <c r="L7" s="69" t="s">
        <v>624</v>
      </c>
      <c r="M7" s="71" t="s">
        <v>629</v>
      </c>
      <c r="N7" s="72" t="s">
        <v>603</v>
      </c>
      <c r="O7" s="73" t="s">
        <v>630</v>
      </c>
      <c r="P7" s="66" t="s">
        <v>631</v>
      </c>
    </row>
    <row r="8" spans="1:16" x14ac:dyDescent="0.25">
      <c r="M8" s="74"/>
      <c r="N8" s="74"/>
    </row>
    <row r="9" spans="1:16" x14ac:dyDescent="0.25">
      <c r="K9" s="75"/>
      <c r="L9" s="76" t="s">
        <v>632</v>
      </c>
      <c r="M9" s="74"/>
      <c r="N9" s="74"/>
    </row>
    <row r="10" spans="1:16" x14ac:dyDescent="0.25">
      <c r="K10" s="77"/>
      <c r="L10" s="76" t="s">
        <v>633</v>
      </c>
      <c r="M10" s="74"/>
      <c r="N10" s="74"/>
    </row>
    <row r="11" spans="1:16" x14ac:dyDescent="0.25">
      <c r="K11" s="78"/>
      <c r="L11" t="s">
        <v>634</v>
      </c>
    </row>
    <row r="12" spans="1:16" x14ac:dyDescent="0.25">
      <c r="K12" s="79"/>
      <c r="L12" s="76" t="s">
        <v>635</v>
      </c>
    </row>
  </sheetData>
  <mergeCells count="5">
    <mergeCell ref="A1:P1"/>
    <mergeCell ref="A2:B2"/>
    <mergeCell ref="A3:A7"/>
    <mergeCell ref="B3:B7"/>
    <mergeCell ref="E3: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opLeftCell="A2" zoomScale="50" zoomScaleNormal="50" workbookViewId="0">
      <selection activeCell="T6" sqref="T6"/>
    </sheetView>
  </sheetViews>
  <sheetFormatPr baseColWidth="10" defaultColWidth="10.7109375" defaultRowHeight="15" x14ac:dyDescent="0.25"/>
  <cols>
    <col min="9" max="9" width="20.7109375" customWidth="1"/>
    <col min="11" max="11" width="16" customWidth="1"/>
    <col min="16" max="16" width="16.85546875" customWidth="1"/>
    <col min="17" max="17" width="14.140625" customWidth="1"/>
    <col min="20" max="20" width="16.5703125" customWidth="1"/>
  </cols>
  <sheetData>
    <row r="1" spans="1:20" s="79" customFormat="1" ht="18.75" customHeight="1" x14ac:dyDescent="0.25">
      <c r="A1" s="113" t="s">
        <v>832</v>
      </c>
      <c r="B1" s="114"/>
      <c r="C1" s="114"/>
      <c r="D1" s="114"/>
      <c r="E1" s="114"/>
      <c r="F1" s="114"/>
      <c r="G1" s="114"/>
      <c r="H1" s="114"/>
      <c r="I1" s="114"/>
      <c r="J1" s="114"/>
      <c r="K1" s="114"/>
      <c r="L1" s="114"/>
      <c r="M1" s="114"/>
      <c r="N1" s="114"/>
      <c r="O1" s="114"/>
      <c r="P1" s="114"/>
      <c r="Q1" s="114"/>
      <c r="R1" s="114"/>
      <c r="S1" s="114"/>
      <c r="T1" s="115"/>
    </row>
    <row r="2" spans="1:20" ht="42" x14ac:dyDescent="0.25">
      <c r="A2" s="116" t="s">
        <v>0</v>
      </c>
      <c r="B2" s="117"/>
      <c r="C2" s="117"/>
      <c r="D2" s="117"/>
      <c r="E2" s="117"/>
      <c r="F2" s="117"/>
      <c r="G2" s="118"/>
      <c r="H2" s="96" t="s">
        <v>1</v>
      </c>
      <c r="I2" s="96" t="s">
        <v>2</v>
      </c>
      <c r="J2" s="97" t="s">
        <v>3</v>
      </c>
      <c r="K2" s="96" t="s">
        <v>4</v>
      </c>
      <c r="L2" s="97" t="s">
        <v>5</v>
      </c>
      <c r="M2" s="97" t="s">
        <v>6</v>
      </c>
      <c r="N2" s="97" t="s">
        <v>7</v>
      </c>
      <c r="O2" s="97" t="s">
        <v>8</v>
      </c>
      <c r="P2" s="96" t="s">
        <v>9</v>
      </c>
      <c r="Q2" s="96" t="s">
        <v>10</v>
      </c>
      <c r="R2" s="97" t="s">
        <v>11</v>
      </c>
      <c r="S2" s="97" t="s">
        <v>12</v>
      </c>
      <c r="T2" s="96" t="s">
        <v>13</v>
      </c>
    </row>
    <row r="3" spans="1:20" ht="105" customHeight="1" x14ac:dyDescent="0.25">
      <c r="A3" s="275" t="s">
        <v>816</v>
      </c>
      <c r="B3" s="275"/>
      <c r="C3" s="275"/>
      <c r="D3" s="275"/>
      <c r="E3" s="275"/>
      <c r="F3" s="275"/>
      <c r="G3" s="275"/>
      <c r="H3" s="98">
        <v>1</v>
      </c>
      <c r="I3" s="99" t="s">
        <v>817</v>
      </c>
      <c r="J3" s="125" t="str">
        <f>'[1]Plantilla de MRC-2022'!O5</f>
        <v>Riesgo de Corrupción</v>
      </c>
      <c r="K3" s="100" t="s">
        <v>818</v>
      </c>
      <c r="L3" s="101" t="s">
        <v>55</v>
      </c>
      <c r="M3" s="102" t="s">
        <v>30</v>
      </c>
      <c r="N3" s="103" t="s">
        <v>90</v>
      </c>
      <c r="O3" s="103" t="s">
        <v>22</v>
      </c>
      <c r="P3" s="99" t="s">
        <v>819</v>
      </c>
      <c r="Q3" s="99" t="s">
        <v>820</v>
      </c>
      <c r="R3" s="103" t="s">
        <v>821</v>
      </c>
      <c r="S3" s="103" t="s">
        <v>708</v>
      </c>
      <c r="T3" s="104" t="s">
        <v>822</v>
      </c>
    </row>
    <row r="4" spans="1:20" ht="135" customHeight="1" x14ac:dyDescent="0.25">
      <c r="A4" s="275"/>
      <c r="B4" s="275"/>
      <c r="C4" s="275"/>
      <c r="D4" s="275"/>
      <c r="E4" s="275"/>
      <c r="F4" s="275"/>
      <c r="G4" s="275"/>
      <c r="H4" s="128">
        <v>2</v>
      </c>
      <c r="I4" s="276" t="s">
        <v>823</v>
      </c>
      <c r="J4" s="126"/>
      <c r="K4" s="276" t="s">
        <v>824</v>
      </c>
      <c r="L4" s="277" t="s">
        <v>55</v>
      </c>
      <c r="M4" s="125" t="str">
        <f>'[1]Plantilla de MRC-2022'!AQ5</f>
        <v>MAYOR</v>
      </c>
      <c r="N4" s="277" t="s">
        <v>90</v>
      </c>
      <c r="O4" s="125" t="str">
        <f>'[1]Plantilla de MRC-2022'!BJ5</f>
        <v>Reducir el riesgo</v>
      </c>
      <c r="P4" s="276" t="s">
        <v>825</v>
      </c>
      <c r="Q4" s="276" t="s">
        <v>826</v>
      </c>
      <c r="R4" s="277" t="s">
        <v>821</v>
      </c>
      <c r="S4" s="277" t="s">
        <v>708</v>
      </c>
      <c r="T4" s="278" t="s">
        <v>822</v>
      </c>
    </row>
    <row r="5" spans="1:20" x14ac:dyDescent="0.25">
      <c r="A5" s="275"/>
      <c r="B5" s="275"/>
      <c r="C5" s="275"/>
      <c r="D5" s="275"/>
      <c r="E5" s="275"/>
      <c r="F5" s="275"/>
      <c r="G5" s="275"/>
      <c r="H5" s="129"/>
      <c r="I5" s="129"/>
      <c r="J5" s="126"/>
      <c r="K5" s="129"/>
      <c r="L5" s="127"/>
      <c r="M5" s="127"/>
      <c r="N5" s="127"/>
      <c r="O5" s="127"/>
      <c r="P5" s="129"/>
      <c r="Q5" s="129"/>
      <c r="R5" s="127"/>
      <c r="S5" s="127"/>
      <c r="T5" s="278"/>
    </row>
    <row r="6" spans="1:20" ht="204" customHeight="1" x14ac:dyDescent="0.25">
      <c r="A6" s="279" t="s">
        <v>721</v>
      </c>
      <c r="B6" s="279"/>
      <c r="C6" s="279"/>
      <c r="D6" s="279"/>
      <c r="E6" s="279"/>
      <c r="F6" s="279"/>
      <c r="G6" s="279"/>
      <c r="H6" s="35">
        <v>3</v>
      </c>
      <c r="I6" s="105" t="s">
        <v>722</v>
      </c>
      <c r="J6" s="126"/>
      <c r="K6" s="105" t="s">
        <v>723</v>
      </c>
      <c r="L6" s="106" t="s">
        <v>73</v>
      </c>
      <c r="M6" s="44" t="str">
        <f>'[1]Plantilla de MRC-2022'!AQ7</f>
        <v>CATASTRÓFICO</v>
      </c>
      <c r="N6" s="106" t="s">
        <v>21</v>
      </c>
      <c r="O6" s="44" t="str">
        <f>'[1]Plantilla de MRC-2022'!BJ7</f>
        <v>Reducir el riesgo</v>
      </c>
      <c r="P6" s="105" t="s">
        <v>827</v>
      </c>
      <c r="Q6" s="105" t="s">
        <v>828</v>
      </c>
      <c r="R6" s="106" t="s">
        <v>821</v>
      </c>
      <c r="S6" s="106" t="s">
        <v>708</v>
      </c>
      <c r="T6" s="107" t="s">
        <v>829</v>
      </c>
    </row>
    <row r="7" spans="1:20" ht="170.25" customHeight="1" x14ac:dyDescent="0.25">
      <c r="A7" s="279"/>
      <c r="B7" s="279"/>
      <c r="C7" s="279"/>
      <c r="D7" s="279"/>
      <c r="E7" s="279"/>
      <c r="F7" s="279"/>
      <c r="G7" s="279"/>
      <c r="H7" s="35">
        <v>4</v>
      </c>
      <c r="I7" s="35" t="str">
        <f>'[1]Plantilla de MRC-2022'!N8</f>
        <v>Presupuestar sobrecostos en las actividades de los proyectos de inversión para favorecer intereses privados.</v>
      </c>
      <c r="J7" s="126"/>
      <c r="K7" s="35" t="str">
        <f>'[1]Plantilla de MRC-2022'!P8</f>
        <v>Interes de obtener recursos del erario por parte de terceros.</v>
      </c>
      <c r="L7" s="106" t="s">
        <v>19</v>
      </c>
      <c r="M7" s="44" t="str">
        <f>'[1]Plantilla de MRC-2022'!AQ8</f>
        <v>CATASTRÓFICO</v>
      </c>
      <c r="N7" s="106" t="s">
        <v>21</v>
      </c>
      <c r="O7" s="44" t="str">
        <f>'[1]Plantilla de MRC-2022'!BJ8</f>
        <v>Reducir el riesgo</v>
      </c>
      <c r="P7" s="35" t="str">
        <f>'[1]Plantilla de MRC-2022'!BK8</f>
        <v>Revisión de viabilidad de los proyectos recibidos.</v>
      </c>
      <c r="Q7" s="105" t="s">
        <v>830</v>
      </c>
      <c r="R7" s="106" t="s">
        <v>821</v>
      </c>
      <c r="S7" s="106" t="s">
        <v>708</v>
      </c>
      <c r="T7" s="105" t="s">
        <v>831</v>
      </c>
    </row>
    <row r="8" spans="1:20" ht="26.25" customHeight="1" x14ac:dyDescent="0.25">
      <c r="A8" s="108"/>
      <c r="B8" s="108"/>
      <c r="C8" s="108"/>
      <c r="D8" s="108"/>
      <c r="E8" s="108"/>
      <c r="F8" s="108"/>
      <c r="G8" s="108"/>
      <c r="H8" s="35">
        <f>'[1]Plantilla de MRC-2022'!M9</f>
        <v>4</v>
      </c>
      <c r="I8" s="4" t="e">
        <f>'[1]Plantilla de MRC-2022'!N9</f>
        <v>#REF!</v>
      </c>
      <c r="J8" s="126"/>
      <c r="K8" s="4" t="e">
        <f>'[1]Plantilla de MRC-2022'!P9</f>
        <v>#REF!</v>
      </c>
      <c r="L8" s="44" t="str">
        <f>'[1]Plantilla de MRC-2022'!V9</f>
        <v xml:space="preserve"> </v>
      </c>
      <c r="M8" s="44" t="str">
        <f>'[1]Plantilla de MRC-2022'!AQ9</f>
        <v>MODERADO</v>
      </c>
      <c r="N8" s="44" t="e">
        <f>'[1]Plantilla de MRC-2022'!BI9</f>
        <v>#REF!</v>
      </c>
      <c r="O8" s="44" t="e">
        <f>'[1]Plantilla de MRC-2022'!BJ9</f>
        <v>#REF!</v>
      </c>
      <c r="P8" s="4" t="e">
        <f>'[1]Plantilla de MRC-2022'!BK9</f>
        <v>#REF!</v>
      </c>
      <c r="Q8" s="4" t="e">
        <f>'[1]Plantilla de MRC-2022'!BL9</f>
        <v>#REF!</v>
      </c>
      <c r="R8" s="109" t="e">
        <f>'[1]Plantilla de MRC-2022'!BM9</f>
        <v>#REF!</v>
      </c>
      <c r="S8" s="109" t="e">
        <f>'[1]Plantilla de MRC-2022'!BN9</f>
        <v>#REF!</v>
      </c>
      <c r="T8" s="4" t="e">
        <f>'[1]Plantilla de MRC-2022'!BO9</f>
        <v>#REF!</v>
      </c>
    </row>
    <row r="9" spans="1:20" ht="34.5" x14ac:dyDescent="0.25">
      <c r="A9" s="108"/>
      <c r="B9" s="108"/>
      <c r="C9" s="108"/>
      <c r="D9" s="108"/>
      <c r="E9" s="108"/>
      <c r="F9" s="108"/>
      <c r="G9" s="108"/>
      <c r="H9" s="35">
        <f>'[1]Plantilla de MRC-2022'!M10</f>
        <v>5</v>
      </c>
      <c r="I9" s="4" t="e">
        <f>'[1]Plantilla de MRC-2022'!N10</f>
        <v>#REF!</v>
      </c>
      <c r="J9" s="126"/>
      <c r="K9" s="4" t="e">
        <f>'[1]Plantilla de MRC-2022'!P10</f>
        <v>#REF!</v>
      </c>
      <c r="L9" s="44" t="str">
        <f>'[1]Plantilla de MRC-2022'!V10</f>
        <v xml:space="preserve"> </v>
      </c>
      <c r="M9" s="44" t="str">
        <f>'[1]Plantilla de MRC-2022'!AQ10</f>
        <v>MODERADO</v>
      </c>
      <c r="N9" s="44" t="e">
        <f>'[1]Plantilla de MRC-2022'!BI10</f>
        <v>#REF!</v>
      </c>
      <c r="O9" s="44" t="e">
        <f>'[1]Plantilla de MRC-2022'!BJ10</f>
        <v>#REF!</v>
      </c>
      <c r="P9" s="4" t="e">
        <f>'[1]Plantilla de MRC-2022'!BK10</f>
        <v>#REF!</v>
      </c>
      <c r="Q9" s="4" t="e">
        <f>'[1]Plantilla de MRC-2022'!BL10</f>
        <v>#REF!</v>
      </c>
      <c r="R9" s="109" t="e">
        <f>'[1]Plantilla de MRC-2022'!BM10</f>
        <v>#REF!</v>
      </c>
      <c r="S9" s="109" t="e">
        <f>'[1]Plantilla de MRC-2022'!BN10</f>
        <v>#REF!</v>
      </c>
      <c r="T9" s="4" t="e">
        <f>'[1]Plantilla de MRC-2022'!BO10</f>
        <v>#REF!</v>
      </c>
    </row>
    <row r="10" spans="1:20" ht="34.5" x14ac:dyDescent="0.25">
      <c r="A10" s="108"/>
      <c r="B10" s="108"/>
      <c r="C10" s="108"/>
      <c r="D10" s="108"/>
      <c r="E10" s="108"/>
      <c r="F10" s="108"/>
      <c r="G10" s="108"/>
      <c r="H10" s="35">
        <f>'[1]Plantilla de MRC-2022'!M11</f>
        <v>6</v>
      </c>
      <c r="I10" s="4" t="e">
        <f>'[1]Plantilla de MRC-2022'!N11</f>
        <v>#REF!</v>
      </c>
      <c r="J10" s="126"/>
      <c r="K10" s="4" t="e">
        <f>'[1]Plantilla de MRC-2022'!P11</f>
        <v>#REF!</v>
      </c>
      <c r="L10" s="44" t="str">
        <f>'[1]Plantilla de MRC-2022'!V11</f>
        <v xml:space="preserve"> </v>
      </c>
      <c r="M10" s="44" t="str">
        <f>'[1]Plantilla de MRC-2022'!AQ11</f>
        <v>MODERADO</v>
      </c>
      <c r="N10" s="44" t="e">
        <f>'[1]Plantilla de MRC-2022'!BI11</f>
        <v>#REF!</v>
      </c>
      <c r="O10" s="44" t="e">
        <f>'[1]Plantilla de MRC-2022'!BJ11</f>
        <v>#REF!</v>
      </c>
      <c r="P10" s="4" t="e">
        <f>'[1]Plantilla de MRC-2022'!BK11</f>
        <v>#REF!</v>
      </c>
      <c r="Q10" s="4" t="e">
        <f>'[1]Plantilla de MRC-2022'!BL11</f>
        <v>#REF!</v>
      </c>
      <c r="R10" s="109" t="e">
        <f>'[1]Plantilla de MRC-2022'!BM11</f>
        <v>#REF!</v>
      </c>
      <c r="S10" s="109" t="e">
        <f>'[1]Plantilla de MRC-2022'!BN11</f>
        <v>#REF!</v>
      </c>
      <c r="T10" s="4" t="e">
        <f>'[1]Plantilla de MRC-2022'!BO11</f>
        <v>#REF!</v>
      </c>
    </row>
    <row r="11" spans="1:20" ht="34.5" x14ac:dyDescent="0.25">
      <c r="A11" s="108"/>
      <c r="B11" s="108"/>
      <c r="C11" s="108"/>
      <c r="D11" s="108"/>
      <c r="E11" s="108"/>
      <c r="F11" s="108"/>
      <c r="G11" s="108"/>
      <c r="H11" s="35">
        <f>'[1]Plantilla de MRC-2022'!M12</f>
        <v>7</v>
      </c>
      <c r="I11" s="4" t="e">
        <f>'[1]Plantilla de MRC-2022'!N12</f>
        <v>#REF!</v>
      </c>
      <c r="J11" s="126"/>
      <c r="K11" s="4" t="e">
        <f>'[1]Plantilla de MRC-2022'!P12</f>
        <v>#REF!</v>
      </c>
      <c r="L11" s="44" t="str">
        <f>'[1]Plantilla de MRC-2022'!V12</f>
        <v xml:space="preserve"> </v>
      </c>
      <c r="M11" s="44" t="str">
        <f>'[1]Plantilla de MRC-2022'!AQ12</f>
        <v>MODERADO</v>
      </c>
      <c r="N11" s="44" t="e">
        <f>'[1]Plantilla de MRC-2022'!BI12</f>
        <v>#REF!</v>
      </c>
      <c r="O11" s="44" t="e">
        <f>'[1]Plantilla de MRC-2022'!BJ12</f>
        <v>#REF!</v>
      </c>
      <c r="P11" s="4" t="e">
        <f>'[1]Plantilla de MRC-2022'!BK12</f>
        <v>#REF!</v>
      </c>
      <c r="Q11" s="4" t="e">
        <f>'[1]Plantilla de MRC-2022'!BL12</f>
        <v>#REF!</v>
      </c>
      <c r="R11" s="109" t="e">
        <f>'[1]Plantilla de MRC-2022'!BM12</f>
        <v>#REF!</v>
      </c>
      <c r="S11" s="109" t="e">
        <f>'[1]Plantilla de MRC-2022'!BN12</f>
        <v>#REF!</v>
      </c>
      <c r="T11" s="4" t="e">
        <f>'[1]Plantilla de MRC-2022'!BO12</f>
        <v>#REF!</v>
      </c>
    </row>
    <row r="12" spans="1:20" ht="34.5" x14ac:dyDescent="0.25">
      <c r="A12" s="108"/>
      <c r="B12" s="108"/>
      <c r="C12" s="108"/>
      <c r="D12" s="108"/>
      <c r="E12" s="108"/>
      <c r="F12" s="108"/>
      <c r="G12" s="108"/>
      <c r="H12" s="35">
        <f>'[1]Plantilla de MRC-2022'!M13</f>
        <v>8</v>
      </c>
      <c r="I12" s="4" t="e">
        <f>'[1]Plantilla de MRC-2022'!N13</f>
        <v>#REF!</v>
      </c>
      <c r="J12" s="126"/>
      <c r="K12" s="4" t="e">
        <f>'[1]Plantilla de MRC-2022'!P13</f>
        <v>#REF!</v>
      </c>
      <c r="L12" s="44" t="str">
        <f>'[1]Plantilla de MRC-2022'!V13</f>
        <v xml:space="preserve"> </v>
      </c>
      <c r="M12" s="44" t="str">
        <f>'[1]Plantilla de MRC-2022'!AQ13</f>
        <v>MODERADO</v>
      </c>
      <c r="N12" s="44" t="e">
        <f>'[1]Plantilla de MRC-2022'!BI13</f>
        <v>#REF!</v>
      </c>
      <c r="O12" s="44" t="e">
        <f>'[1]Plantilla de MRC-2022'!BJ13</f>
        <v>#REF!</v>
      </c>
      <c r="P12" s="4" t="e">
        <f>'[1]Plantilla de MRC-2022'!BK13</f>
        <v>#REF!</v>
      </c>
      <c r="Q12" s="4" t="e">
        <f>'[1]Plantilla de MRC-2022'!BL13</f>
        <v>#REF!</v>
      </c>
      <c r="R12" s="109" t="e">
        <f>'[1]Plantilla de MRC-2022'!BM13</f>
        <v>#REF!</v>
      </c>
      <c r="S12" s="109" t="e">
        <f>'[1]Plantilla de MRC-2022'!BN13</f>
        <v>#REF!</v>
      </c>
      <c r="T12" s="4" t="e">
        <f>'[1]Plantilla de MRC-2022'!BO13</f>
        <v>#REF!</v>
      </c>
    </row>
    <row r="13" spans="1:20" ht="34.5" x14ac:dyDescent="0.25">
      <c r="A13" s="108"/>
      <c r="B13" s="108"/>
      <c r="C13" s="108"/>
      <c r="D13" s="108"/>
      <c r="E13" s="108"/>
      <c r="F13" s="108"/>
      <c r="G13" s="108"/>
      <c r="H13" s="35">
        <f>'[1]Plantilla de MRC-2022'!M14</f>
        <v>9</v>
      </c>
      <c r="I13" s="4" t="e">
        <f>'[1]Plantilla de MRC-2022'!N14</f>
        <v>#REF!</v>
      </c>
      <c r="J13" s="126"/>
      <c r="K13" s="4" t="e">
        <f>'[1]Plantilla de MRC-2022'!P14</f>
        <v>#REF!</v>
      </c>
      <c r="L13" s="44" t="str">
        <f>'[1]Plantilla de MRC-2022'!V14</f>
        <v xml:space="preserve"> </v>
      </c>
      <c r="M13" s="44" t="str">
        <f>'[1]Plantilla de MRC-2022'!AQ14</f>
        <v>MODERADO</v>
      </c>
      <c r="N13" s="44" t="e">
        <f>'[1]Plantilla de MRC-2022'!BI14</f>
        <v>#REF!</v>
      </c>
      <c r="O13" s="44" t="e">
        <f>'[1]Plantilla de MRC-2022'!BJ14</f>
        <v>#REF!</v>
      </c>
      <c r="P13" s="4" t="e">
        <f>'[1]Plantilla de MRC-2022'!BK14</f>
        <v>#REF!</v>
      </c>
      <c r="Q13" s="4" t="e">
        <f>'[1]Plantilla de MRC-2022'!BL14</f>
        <v>#REF!</v>
      </c>
      <c r="R13" s="109" t="e">
        <f>'[1]Plantilla de MRC-2022'!BM14</f>
        <v>#REF!</v>
      </c>
      <c r="S13" s="109" t="e">
        <f>'[1]Plantilla de MRC-2022'!BN14</f>
        <v>#REF!</v>
      </c>
      <c r="T13" s="4" t="e">
        <f>'[1]Plantilla de MRC-2022'!BO14</f>
        <v>#REF!</v>
      </c>
    </row>
    <row r="14" spans="1:20" ht="34.5" x14ac:dyDescent="0.25">
      <c r="A14" s="108"/>
      <c r="B14" s="108"/>
      <c r="C14" s="108"/>
      <c r="D14" s="108"/>
      <c r="E14" s="108"/>
      <c r="F14" s="108"/>
      <c r="G14" s="108"/>
      <c r="H14" s="35">
        <f>'[1]Plantilla de MRC-2022'!M15</f>
        <v>10</v>
      </c>
      <c r="I14" s="4" t="e">
        <f>'[1]Plantilla de MRC-2022'!N15</f>
        <v>#REF!</v>
      </c>
      <c r="J14" s="126"/>
      <c r="K14" s="4" t="e">
        <f>'[1]Plantilla de MRC-2022'!P15</f>
        <v>#REF!</v>
      </c>
      <c r="L14" s="44" t="str">
        <f>'[1]Plantilla de MRC-2022'!V15</f>
        <v xml:space="preserve"> </v>
      </c>
      <c r="M14" s="44" t="str">
        <f>'[1]Plantilla de MRC-2022'!AQ15</f>
        <v>MODERADO</v>
      </c>
      <c r="N14" s="44" t="e">
        <f>'[1]Plantilla de MRC-2022'!BI15</f>
        <v>#REF!</v>
      </c>
      <c r="O14" s="44" t="e">
        <f>'[1]Plantilla de MRC-2022'!BJ15</f>
        <v>#REF!</v>
      </c>
      <c r="P14" s="4" t="e">
        <f>'[1]Plantilla de MRC-2022'!BK15</f>
        <v>#REF!</v>
      </c>
      <c r="Q14" s="4" t="e">
        <f>'[1]Plantilla de MRC-2022'!BL15</f>
        <v>#REF!</v>
      </c>
      <c r="R14" s="109" t="e">
        <f>'[1]Plantilla de MRC-2022'!BM15</f>
        <v>#REF!</v>
      </c>
      <c r="S14" s="109" t="e">
        <f>'[1]Plantilla de MRC-2022'!BN15</f>
        <v>#REF!</v>
      </c>
      <c r="T14" s="4" t="e">
        <f>'[1]Plantilla de MRC-2022'!BO15</f>
        <v>#REF!</v>
      </c>
    </row>
    <row r="15" spans="1:20" ht="34.5" x14ac:dyDescent="0.25">
      <c r="A15" s="110"/>
      <c r="B15" s="110"/>
      <c r="C15" s="110"/>
      <c r="D15" s="110"/>
      <c r="E15" s="110"/>
      <c r="F15" s="110"/>
      <c r="G15" s="110"/>
      <c r="H15" s="35">
        <f>'[1]Plantilla de MRC-2022'!M16</f>
        <v>11</v>
      </c>
      <c r="I15" s="4" t="e">
        <f>'[1]Plantilla de MRC-2022'!N16</f>
        <v>#REF!</v>
      </c>
      <c r="J15" s="127"/>
      <c r="K15" s="4" t="e">
        <f>'[1]Plantilla de MRC-2022'!P16</f>
        <v>#REF!</v>
      </c>
      <c r="L15" s="44" t="str">
        <f>'[1]Plantilla de MRC-2022'!V16</f>
        <v xml:space="preserve"> </v>
      </c>
      <c r="M15" s="44" t="str">
        <f>'[1]Plantilla de MRC-2022'!AQ16</f>
        <v>MODERADO</v>
      </c>
      <c r="N15" s="44" t="e">
        <f>'[1]Plantilla de MRC-2022'!BI16</f>
        <v>#REF!</v>
      </c>
      <c r="O15" s="44" t="e">
        <f>'[1]Plantilla de MRC-2022'!BJ16</f>
        <v>#REF!</v>
      </c>
      <c r="P15" s="4" t="e">
        <f>'[1]Plantilla de MRC-2022'!BK16</f>
        <v>#REF!</v>
      </c>
      <c r="Q15" s="4" t="e">
        <f>'[1]Plantilla de MRC-2022'!BL16</f>
        <v>#REF!</v>
      </c>
      <c r="R15" s="109" t="e">
        <f>'[1]Plantilla de MRC-2022'!BM16</f>
        <v>#REF!</v>
      </c>
      <c r="S15" s="109" t="e">
        <f>'[1]Plantilla de MRC-2022'!BN16</f>
        <v>#REF!</v>
      </c>
      <c r="T15" s="4" t="e">
        <f>'[1]Plantilla de MRC-2022'!BO16</f>
        <v>#REF!</v>
      </c>
    </row>
  </sheetData>
  <mergeCells count="17">
    <mergeCell ref="S4:S5"/>
    <mergeCell ref="A1:T1"/>
    <mergeCell ref="A2:G2"/>
    <mergeCell ref="A3:G5"/>
    <mergeCell ref="J3:J15"/>
    <mergeCell ref="H4:H5"/>
    <mergeCell ref="I4:I5"/>
    <mergeCell ref="K4:K5"/>
    <mergeCell ref="L4:L5"/>
    <mergeCell ref="M4:M5"/>
    <mergeCell ref="N4:N5"/>
    <mergeCell ref="T4:T5"/>
    <mergeCell ref="A6:G7"/>
    <mergeCell ref="O4:O5"/>
    <mergeCell ref="P4:P5"/>
    <mergeCell ref="Q4:Q5"/>
    <mergeCell ref="R4:R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zoomScale="50" zoomScaleNormal="50" workbookViewId="0">
      <selection activeCell="C3" sqref="C3:C4"/>
    </sheetView>
  </sheetViews>
  <sheetFormatPr baseColWidth="10" defaultColWidth="10.7109375" defaultRowHeight="15" x14ac:dyDescent="0.25"/>
  <cols>
    <col min="2" max="2" width="3.140625" bestFit="1" customWidth="1"/>
    <col min="3" max="3" width="55.140625" customWidth="1"/>
    <col min="4" max="4" width="4.7109375" bestFit="1" customWidth="1"/>
    <col min="5" max="5" width="29.42578125" customWidth="1"/>
    <col min="6" max="9" width="4.7109375" bestFit="1" customWidth="1"/>
    <col min="10" max="10" width="53.7109375" customWidth="1"/>
    <col min="11" max="11" width="32.7109375" customWidth="1"/>
    <col min="12" max="12" width="4.7109375" customWidth="1"/>
    <col min="13" max="13" width="3.5703125" customWidth="1"/>
    <col min="14" max="14" width="27.42578125" customWidth="1"/>
  </cols>
  <sheetData>
    <row r="1" spans="1:14" ht="18.75" x14ac:dyDescent="0.25">
      <c r="A1" s="131" t="s">
        <v>752</v>
      </c>
      <c r="B1" s="132"/>
      <c r="C1" s="132"/>
      <c r="D1" s="132"/>
      <c r="E1" s="132"/>
      <c r="F1" s="132"/>
      <c r="G1" s="132"/>
      <c r="H1" s="132"/>
      <c r="I1" s="132"/>
      <c r="J1" s="132"/>
      <c r="K1" s="132"/>
      <c r="L1" s="132"/>
      <c r="M1" s="132"/>
      <c r="N1" s="133"/>
    </row>
    <row r="2" spans="1:14" ht="102" thickBot="1" x14ac:dyDescent="0.3">
      <c r="A2" s="50" t="s">
        <v>0</v>
      </c>
      <c r="B2" s="51" t="s">
        <v>66</v>
      </c>
      <c r="C2" s="51" t="s">
        <v>2</v>
      </c>
      <c r="D2" s="14" t="s">
        <v>3</v>
      </c>
      <c r="E2" s="13" t="s">
        <v>4</v>
      </c>
      <c r="F2" s="14" t="s">
        <v>5</v>
      </c>
      <c r="G2" s="14" t="s">
        <v>159</v>
      </c>
      <c r="H2" s="14" t="s">
        <v>7</v>
      </c>
      <c r="I2" s="14" t="s">
        <v>8</v>
      </c>
      <c r="J2" s="13" t="s">
        <v>9</v>
      </c>
      <c r="K2" s="13" t="s">
        <v>10</v>
      </c>
      <c r="L2" s="14" t="s">
        <v>11</v>
      </c>
      <c r="M2" s="14" t="s">
        <v>12</v>
      </c>
      <c r="N2" s="15" t="s">
        <v>13</v>
      </c>
    </row>
    <row r="3" spans="1:14" ht="90" x14ac:dyDescent="0.25">
      <c r="A3" s="280" t="s">
        <v>724</v>
      </c>
      <c r="B3" s="281">
        <v>1</v>
      </c>
      <c r="C3" s="282" t="s">
        <v>725</v>
      </c>
      <c r="D3" s="237" t="s">
        <v>17</v>
      </c>
      <c r="E3" s="4" t="s">
        <v>726</v>
      </c>
      <c r="F3" s="5" t="s">
        <v>19</v>
      </c>
      <c r="G3" s="5" t="s">
        <v>178</v>
      </c>
      <c r="H3" s="5" t="s">
        <v>31</v>
      </c>
      <c r="I3" s="5" t="s">
        <v>727</v>
      </c>
      <c r="J3" s="4" t="s">
        <v>728</v>
      </c>
      <c r="K3" s="4" t="s">
        <v>729</v>
      </c>
      <c r="L3" s="139" t="s">
        <v>730</v>
      </c>
      <c r="M3" s="139" t="s">
        <v>708</v>
      </c>
      <c r="N3" s="6" t="s">
        <v>731</v>
      </c>
    </row>
    <row r="4" spans="1:14" ht="60" x14ac:dyDescent="0.25">
      <c r="A4" s="137"/>
      <c r="B4" s="148"/>
      <c r="C4" s="283"/>
      <c r="D4" s="240"/>
      <c r="E4" s="4" t="s">
        <v>732</v>
      </c>
      <c r="F4" s="5"/>
      <c r="G4" s="5"/>
      <c r="H4" s="5"/>
      <c r="I4" s="5"/>
      <c r="J4" s="4" t="s">
        <v>733</v>
      </c>
      <c r="K4" s="4" t="s">
        <v>734</v>
      </c>
      <c r="L4" s="140"/>
      <c r="M4" s="140"/>
      <c r="N4" s="6" t="s">
        <v>735</v>
      </c>
    </row>
    <row r="5" spans="1:14" ht="120" x14ac:dyDescent="0.25">
      <c r="A5" s="137"/>
      <c r="B5" s="4">
        <v>2</v>
      </c>
      <c r="C5" s="88" t="s">
        <v>736</v>
      </c>
      <c r="D5" s="240"/>
      <c r="E5" s="4" t="s">
        <v>737</v>
      </c>
      <c r="F5" s="5" t="s">
        <v>19</v>
      </c>
      <c r="G5" s="5" t="s">
        <v>31</v>
      </c>
      <c r="H5" s="5" t="s">
        <v>90</v>
      </c>
      <c r="I5" s="5" t="s">
        <v>727</v>
      </c>
      <c r="J5" s="4" t="s">
        <v>738</v>
      </c>
      <c r="K5" s="4" t="s">
        <v>739</v>
      </c>
      <c r="L5" s="140"/>
      <c r="M5" s="140"/>
      <c r="N5" s="6" t="s">
        <v>740</v>
      </c>
    </row>
    <row r="6" spans="1:14" ht="60" x14ac:dyDescent="0.25">
      <c r="A6" s="137"/>
      <c r="B6" s="4">
        <v>3</v>
      </c>
      <c r="C6" s="88" t="s">
        <v>741</v>
      </c>
      <c r="D6" s="240"/>
      <c r="E6" s="4" t="s">
        <v>742</v>
      </c>
      <c r="F6" s="5" t="s">
        <v>19</v>
      </c>
      <c r="G6" s="5" t="s">
        <v>31</v>
      </c>
      <c r="H6" s="5" t="s">
        <v>21</v>
      </c>
      <c r="I6" s="5" t="s">
        <v>727</v>
      </c>
      <c r="J6" s="4" t="s">
        <v>743</v>
      </c>
      <c r="K6" s="4" t="s">
        <v>744</v>
      </c>
      <c r="L6" s="144"/>
      <c r="M6" s="140"/>
      <c r="N6" s="6" t="s">
        <v>745</v>
      </c>
    </row>
    <row r="7" spans="1:14" ht="120.75" thickBot="1" x14ac:dyDescent="0.3">
      <c r="A7" s="138"/>
      <c r="B7" s="7">
        <v>4</v>
      </c>
      <c r="C7" s="89" t="s">
        <v>746</v>
      </c>
      <c r="D7" s="284"/>
      <c r="E7" s="7" t="s">
        <v>747</v>
      </c>
      <c r="F7" s="8" t="s">
        <v>19</v>
      </c>
      <c r="G7" s="8" t="s">
        <v>178</v>
      </c>
      <c r="H7" s="8" t="s">
        <v>31</v>
      </c>
      <c r="I7" s="8" t="s">
        <v>727</v>
      </c>
      <c r="J7" s="7" t="s">
        <v>748</v>
      </c>
      <c r="K7" s="7" t="s">
        <v>749</v>
      </c>
      <c r="L7" s="8" t="s">
        <v>750</v>
      </c>
      <c r="M7" s="141"/>
      <c r="N7" s="9" t="s">
        <v>751</v>
      </c>
    </row>
    <row r="8" spans="1:14" x14ac:dyDescent="0.25">
      <c r="B8" s="87"/>
    </row>
  </sheetData>
  <mergeCells count="7">
    <mergeCell ref="A1:N1"/>
    <mergeCell ref="A3:A7"/>
    <mergeCell ref="B3:B4"/>
    <mergeCell ref="C3:C4"/>
    <mergeCell ref="D3:D7"/>
    <mergeCell ref="L3:L6"/>
    <mergeCell ref="M3:M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80" zoomScaleNormal="80" workbookViewId="0">
      <selection activeCell="E2" sqref="E2"/>
    </sheetView>
  </sheetViews>
  <sheetFormatPr baseColWidth="10" defaultColWidth="10.7109375" defaultRowHeight="15" x14ac:dyDescent="0.25"/>
  <cols>
    <col min="1" max="2" width="5.5703125" customWidth="1"/>
    <col min="3" max="3" width="7.42578125" customWidth="1"/>
    <col min="4" max="4" width="40.7109375" customWidth="1"/>
    <col min="5" max="5" width="7.7109375" customWidth="1"/>
    <col min="6" max="6" width="23.5703125" customWidth="1"/>
    <col min="7" max="9" width="4.7109375" bestFit="1" customWidth="1"/>
    <col min="10" max="10" width="3.7109375" customWidth="1"/>
    <col min="11" max="11" width="41" customWidth="1"/>
    <col min="12" max="12" width="43" customWidth="1"/>
    <col min="13" max="13" width="8.85546875" customWidth="1"/>
    <col min="14" max="14" width="3.85546875" customWidth="1"/>
    <col min="15" max="15" width="37.140625" customWidth="1"/>
  </cols>
  <sheetData>
    <row r="1" spans="1:15" ht="18.75" x14ac:dyDescent="0.25">
      <c r="A1" s="216" t="s">
        <v>811</v>
      </c>
      <c r="B1" s="217"/>
      <c r="C1" s="217"/>
      <c r="D1" s="217"/>
      <c r="E1" s="217"/>
      <c r="F1" s="217"/>
      <c r="G1" s="217"/>
      <c r="H1" s="217"/>
      <c r="I1" s="217"/>
      <c r="J1" s="217"/>
      <c r="K1" s="217"/>
      <c r="L1" s="217"/>
      <c r="M1" s="217"/>
      <c r="N1" s="217"/>
      <c r="O1" s="218"/>
    </row>
    <row r="2" spans="1:15" ht="101.25" x14ac:dyDescent="0.25">
      <c r="A2" s="157" t="s">
        <v>0</v>
      </c>
      <c r="B2" s="158"/>
      <c r="C2" s="13" t="s">
        <v>66</v>
      </c>
      <c r="D2" s="13" t="s">
        <v>2</v>
      </c>
      <c r="E2" s="14" t="s">
        <v>3</v>
      </c>
      <c r="F2" s="13" t="s">
        <v>4</v>
      </c>
      <c r="G2" s="14" t="s">
        <v>5</v>
      </c>
      <c r="H2" s="14" t="s">
        <v>159</v>
      </c>
      <c r="I2" s="14" t="s">
        <v>7</v>
      </c>
      <c r="J2" s="14" t="s">
        <v>8</v>
      </c>
      <c r="K2" s="13" t="s">
        <v>9</v>
      </c>
      <c r="L2" s="13" t="s">
        <v>10</v>
      </c>
      <c r="M2" s="14" t="s">
        <v>11</v>
      </c>
      <c r="N2" s="14" t="s">
        <v>12</v>
      </c>
      <c r="O2" s="15" t="s">
        <v>13</v>
      </c>
    </row>
    <row r="3" spans="1:15" ht="120" x14ac:dyDescent="0.25">
      <c r="A3" s="287" t="s">
        <v>636</v>
      </c>
      <c r="B3" s="212" t="s">
        <v>637</v>
      </c>
      <c r="C3" s="40">
        <v>1</v>
      </c>
      <c r="D3" s="55" t="s">
        <v>638</v>
      </c>
      <c r="E3" s="125" t="s">
        <v>639</v>
      </c>
      <c r="F3" s="4" t="s">
        <v>640</v>
      </c>
      <c r="G3" s="5" t="s">
        <v>641</v>
      </c>
      <c r="H3" s="5" t="s">
        <v>31</v>
      </c>
      <c r="I3" s="5" t="s">
        <v>31</v>
      </c>
      <c r="J3" s="5" t="s">
        <v>642</v>
      </c>
      <c r="K3" s="4" t="s">
        <v>643</v>
      </c>
      <c r="L3" s="4" t="s">
        <v>644</v>
      </c>
      <c r="M3" s="161" t="s">
        <v>645</v>
      </c>
      <c r="N3" s="161" t="s">
        <v>646</v>
      </c>
      <c r="O3" s="6" t="s">
        <v>647</v>
      </c>
    </row>
    <row r="4" spans="1:15" ht="75" x14ac:dyDescent="0.25">
      <c r="A4" s="287"/>
      <c r="B4" s="212"/>
      <c r="C4" s="214">
        <v>2</v>
      </c>
      <c r="D4" s="234" t="s">
        <v>648</v>
      </c>
      <c r="E4" s="126"/>
      <c r="F4" s="4" t="s">
        <v>649</v>
      </c>
      <c r="G4" s="161" t="s">
        <v>73</v>
      </c>
      <c r="H4" s="161" t="s">
        <v>650</v>
      </c>
      <c r="I4" s="161" t="s">
        <v>21</v>
      </c>
      <c r="J4" s="161" t="s">
        <v>651</v>
      </c>
      <c r="K4" s="4" t="s">
        <v>652</v>
      </c>
      <c r="L4" s="4" t="s">
        <v>653</v>
      </c>
      <c r="M4" s="161"/>
      <c r="N4" s="161"/>
      <c r="O4" s="250" t="s">
        <v>654</v>
      </c>
    </row>
    <row r="5" spans="1:15" ht="210" x14ac:dyDescent="0.25">
      <c r="A5" s="287"/>
      <c r="B5" s="212"/>
      <c r="C5" s="214"/>
      <c r="D5" s="234"/>
      <c r="E5" s="126"/>
      <c r="F5" s="4" t="s">
        <v>655</v>
      </c>
      <c r="G5" s="161"/>
      <c r="H5" s="161"/>
      <c r="I5" s="161"/>
      <c r="J5" s="161"/>
      <c r="K5" s="4" t="s">
        <v>656</v>
      </c>
      <c r="L5" s="205" t="s">
        <v>657</v>
      </c>
      <c r="M5" s="161"/>
      <c r="N5" s="161"/>
      <c r="O5" s="250"/>
    </row>
    <row r="6" spans="1:15" ht="165" x14ac:dyDescent="0.25">
      <c r="A6" s="287"/>
      <c r="B6" s="212"/>
      <c r="C6" s="214"/>
      <c r="D6" s="234"/>
      <c r="E6" s="126"/>
      <c r="F6" s="4" t="s">
        <v>658</v>
      </c>
      <c r="G6" s="161"/>
      <c r="H6" s="161"/>
      <c r="I6" s="161"/>
      <c r="J6" s="161"/>
      <c r="K6" s="4" t="s">
        <v>659</v>
      </c>
      <c r="L6" s="205"/>
      <c r="M6" s="161"/>
      <c r="N6" s="161"/>
      <c r="O6" s="6" t="s">
        <v>660</v>
      </c>
    </row>
    <row r="7" spans="1:15" ht="90" x14ac:dyDescent="0.25">
      <c r="A7" s="287"/>
      <c r="B7" s="212"/>
      <c r="C7" s="214">
        <v>3</v>
      </c>
      <c r="D7" s="234" t="s">
        <v>661</v>
      </c>
      <c r="E7" s="126"/>
      <c r="F7" s="4" t="s">
        <v>649</v>
      </c>
      <c r="G7" s="161" t="s">
        <v>73</v>
      </c>
      <c r="H7" s="161" t="s">
        <v>650</v>
      </c>
      <c r="I7" s="161" t="s">
        <v>21</v>
      </c>
      <c r="J7" s="161" t="s">
        <v>651</v>
      </c>
      <c r="K7" s="4" t="s">
        <v>662</v>
      </c>
      <c r="L7" s="4" t="s">
        <v>663</v>
      </c>
      <c r="M7" s="161" t="s">
        <v>664</v>
      </c>
      <c r="N7" s="161"/>
      <c r="O7" s="6" t="s">
        <v>665</v>
      </c>
    </row>
    <row r="8" spans="1:15" ht="210" x14ac:dyDescent="0.25">
      <c r="A8" s="287"/>
      <c r="B8" s="212"/>
      <c r="C8" s="214"/>
      <c r="D8" s="234"/>
      <c r="E8" s="126"/>
      <c r="F8" s="4" t="s">
        <v>655</v>
      </c>
      <c r="G8" s="161"/>
      <c r="H8" s="161"/>
      <c r="I8" s="161"/>
      <c r="J8" s="161"/>
      <c r="K8" s="4" t="s">
        <v>666</v>
      </c>
      <c r="L8" s="4" t="s">
        <v>667</v>
      </c>
      <c r="M8" s="161"/>
      <c r="N8" s="161"/>
      <c r="O8" s="6" t="s">
        <v>668</v>
      </c>
    </row>
    <row r="9" spans="1:15" ht="30" x14ac:dyDescent="0.25">
      <c r="A9" s="287"/>
      <c r="B9" s="212"/>
      <c r="C9" s="214"/>
      <c r="D9" s="234"/>
      <c r="E9" s="126"/>
      <c r="F9" s="4" t="s">
        <v>658</v>
      </c>
      <c r="G9" s="161"/>
      <c r="H9" s="161"/>
      <c r="I9" s="161"/>
      <c r="J9" s="161"/>
      <c r="K9" s="4" t="s">
        <v>669</v>
      </c>
      <c r="L9" s="205" t="s">
        <v>663</v>
      </c>
      <c r="M9" s="161"/>
      <c r="N9" s="161"/>
      <c r="O9" s="250" t="s">
        <v>665</v>
      </c>
    </row>
    <row r="10" spans="1:15" ht="30" x14ac:dyDescent="0.25">
      <c r="A10" s="287"/>
      <c r="B10" s="212"/>
      <c r="C10" s="214"/>
      <c r="D10" s="234"/>
      <c r="E10" s="126"/>
      <c r="F10" s="4" t="s">
        <v>670</v>
      </c>
      <c r="G10" s="161"/>
      <c r="H10" s="161"/>
      <c r="I10" s="161"/>
      <c r="J10" s="161"/>
      <c r="K10" s="4" t="s">
        <v>669</v>
      </c>
      <c r="L10" s="205"/>
      <c r="M10" s="161"/>
      <c r="N10" s="161"/>
      <c r="O10" s="250"/>
    </row>
    <row r="11" spans="1:15" ht="30" x14ac:dyDescent="0.25">
      <c r="A11" s="287"/>
      <c r="B11" s="212"/>
      <c r="C11" s="214">
        <v>4</v>
      </c>
      <c r="D11" s="234" t="s">
        <v>671</v>
      </c>
      <c r="E11" s="126"/>
      <c r="F11" s="4" t="s">
        <v>672</v>
      </c>
      <c r="G11" s="161" t="s">
        <v>73</v>
      </c>
      <c r="H11" s="161" t="s">
        <v>650</v>
      </c>
      <c r="I11" s="161" t="s">
        <v>21</v>
      </c>
      <c r="J11" s="161" t="s">
        <v>651</v>
      </c>
      <c r="K11" s="4" t="s">
        <v>673</v>
      </c>
      <c r="L11" s="205"/>
      <c r="M11" s="161" t="s">
        <v>674</v>
      </c>
      <c r="N11" s="161"/>
      <c r="O11" s="250"/>
    </row>
    <row r="12" spans="1:15" ht="30" x14ac:dyDescent="0.25">
      <c r="A12" s="287"/>
      <c r="B12" s="212"/>
      <c r="C12" s="214"/>
      <c r="D12" s="234"/>
      <c r="E12" s="126"/>
      <c r="F12" s="4" t="s">
        <v>655</v>
      </c>
      <c r="G12" s="161"/>
      <c r="H12" s="161"/>
      <c r="I12" s="161"/>
      <c r="J12" s="161"/>
      <c r="K12" s="4" t="s">
        <v>675</v>
      </c>
      <c r="L12" s="205"/>
      <c r="M12" s="161"/>
      <c r="N12" s="161"/>
      <c r="O12" s="250"/>
    </row>
    <row r="13" spans="1:15" ht="30" x14ac:dyDescent="0.25">
      <c r="A13" s="287"/>
      <c r="B13" s="212"/>
      <c r="C13" s="214"/>
      <c r="D13" s="234"/>
      <c r="E13" s="126"/>
      <c r="F13" s="4" t="s">
        <v>658</v>
      </c>
      <c r="G13" s="161"/>
      <c r="H13" s="161"/>
      <c r="I13" s="161"/>
      <c r="J13" s="161"/>
      <c r="K13" s="4" t="s">
        <v>669</v>
      </c>
      <c r="L13" s="205"/>
      <c r="M13" s="161"/>
      <c r="N13" s="161"/>
      <c r="O13" s="250"/>
    </row>
    <row r="14" spans="1:15" ht="45" x14ac:dyDescent="0.25">
      <c r="A14" s="287"/>
      <c r="B14" s="212"/>
      <c r="C14" s="214"/>
      <c r="D14" s="234"/>
      <c r="E14" s="126"/>
      <c r="F14" s="4" t="s">
        <v>676</v>
      </c>
      <c r="G14" s="161"/>
      <c r="H14" s="161"/>
      <c r="I14" s="161"/>
      <c r="J14" s="161"/>
      <c r="K14" s="4" t="s">
        <v>669</v>
      </c>
      <c r="L14" s="205"/>
      <c r="M14" s="161"/>
      <c r="N14" s="161"/>
      <c r="O14" s="250"/>
    </row>
    <row r="15" spans="1:15" ht="90" x14ac:dyDescent="0.25">
      <c r="A15" s="287"/>
      <c r="B15" s="212"/>
      <c r="C15" s="214">
        <v>5</v>
      </c>
      <c r="D15" s="234" t="s">
        <v>677</v>
      </c>
      <c r="E15" s="126"/>
      <c r="F15" s="4" t="s">
        <v>672</v>
      </c>
      <c r="G15" s="161" t="s">
        <v>73</v>
      </c>
      <c r="H15" s="161" t="s">
        <v>650</v>
      </c>
      <c r="I15" s="161" t="s">
        <v>21</v>
      </c>
      <c r="J15" s="161" t="s">
        <v>651</v>
      </c>
      <c r="K15" s="4" t="s">
        <v>678</v>
      </c>
      <c r="L15" s="4" t="s">
        <v>679</v>
      </c>
      <c r="M15" s="161" t="s">
        <v>680</v>
      </c>
      <c r="N15" s="161"/>
      <c r="O15" s="6" t="s">
        <v>681</v>
      </c>
    </row>
    <row r="16" spans="1:15" ht="165" x14ac:dyDescent="0.25">
      <c r="A16" s="287"/>
      <c r="B16" s="212"/>
      <c r="C16" s="214"/>
      <c r="D16" s="234"/>
      <c r="E16" s="126"/>
      <c r="F16" s="4" t="s">
        <v>655</v>
      </c>
      <c r="G16" s="161"/>
      <c r="H16" s="161"/>
      <c r="I16" s="161"/>
      <c r="J16" s="161"/>
      <c r="K16" s="4" t="s">
        <v>682</v>
      </c>
      <c r="L16" s="4" t="s">
        <v>683</v>
      </c>
      <c r="M16" s="161"/>
      <c r="N16" s="161"/>
      <c r="O16" s="6" t="s">
        <v>684</v>
      </c>
    </row>
    <row r="17" spans="1:15" ht="30" x14ac:dyDescent="0.25">
      <c r="A17" s="287"/>
      <c r="B17" s="212"/>
      <c r="C17" s="214"/>
      <c r="D17" s="234"/>
      <c r="E17" s="126"/>
      <c r="F17" s="4" t="s">
        <v>658</v>
      </c>
      <c r="G17" s="161"/>
      <c r="H17" s="161"/>
      <c r="I17" s="161"/>
      <c r="J17" s="161"/>
      <c r="K17" s="4" t="s">
        <v>669</v>
      </c>
      <c r="L17" s="205" t="s">
        <v>461</v>
      </c>
      <c r="M17" s="161"/>
      <c r="N17" s="161"/>
      <c r="O17" s="250" t="s">
        <v>685</v>
      </c>
    </row>
    <row r="18" spans="1:15" ht="30" x14ac:dyDescent="0.25">
      <c r="A18" s="287"/>
      <c r="B18" s="212"/>
      <c r="C18" s="214"/>
      <c r="D18" s="234"/>
      <c r="E18" s="126"/>
      <c r="F18" s="4" t="s">
        <v>670</v>
      </c>
      <c r="G18" s="161"/>
      <c r="H18" s="161"/>
      <c r="I18" s="161"/>
      <c r="J18" s="161"/>
      <c r="K18" s="4" t="s">
        <v>669</v>
      </c>
      <c r="L18" s="205"/>
      <c r="M18" s="161"/>
      <c r="N18" s="161"/>
      <c r="O18" s="250"/>
    </row>
    <row r="19" spans="1:15" ht="75.75" thickBot="1" x14ac:dyDescent="0.3">
      <c r="A19" s="288"/>
      <c r="B19" s="213"/>
      <c r="C19" s="285"/>
      <c r="D19" s="286"/>
      <c r="E19" s="175"/>
      <c r="F19" s="7" t="s">
        <v>686</v>
      </c>
      <c r="G19" s="162"/>
      <c r="H19" s="162"/>
      <c r="I19" s="162"/>
      <c r="J19" s="162"/>
      <c r="K19" s="7" t="s">
        <v>687</v>
      </c>
      <c r="L19" s="7" t="s">
        <v>688</v>
      </c>
      <c r="M19" s="162"/>
      <c r="N19" s="162"/>
      <c r="O19" s="251"/>
    </row>
  </sheetData>
  <mergeCells count="40">
    <mergeCell ref="A1:O1"/>
    <mergeCell ref="A2:B2"/>
    <mergeCell ref="A3:A19"/>
    <mergeCell ref="B3:B19"/>
    <mergeCell ref="E3:E19"/>
    <mergeCell ref="M3:M6"/>
    <mergeCell ref="N3:N19"/>
    <mergeCell ref="C4:C6"/>
    <mergeCell ref="D4:D6"/>
    <mergeCell ref="G4:G6"/>
    <mergeCell ref="H4:H6"/>
    <mergeCell ref="I4:I6"/>
    <mergeCell ref="J4:J6"/>
    <mergeCell ref="O4:O5"/>
    <mergeCell ref="L5:L6"/>
    <mergeCell ref="J7:J10"/>
    <mergeCell ref="M7:M10"/>
    <mergeCell ref="L9:L14"/>
    <mergeCell ref="O9:O14"/>
    <mergeCell ref="C11:C14"/>
    <mergeCell ref="D11:D14"/>
    <mergeCell ref="G11:G14"/>
    <mergeCell ref="H11:H14"/>
    <mergeCell ref="I11:I14"/>
    <mergeCell ref="J11:J14"/>
    <mergeCell ref="C7:C10"/>
    <mergeCell ref="D7:D10"/>
    <mergeCell ref="G7:G10"/>
    <mergeCell ref="H7:H10"/>
    <mergeCell ref="I7:I10"/>
    <mergeCell ref="O17:O19"/>
    <mergeCell ref="M11:M14"/>
    <mergeCell ref="C15:C19"/>
    <mergeCell ref="D15:D19"/>
    <mergeCell ref="G15:G19"/>
    <mergeCell ref="H15:H19"/>
    <mergeCell ref="I15:I19"/>
    <mergeCell ref="J15:J19"/>
    <mergeCell ref="M15:M19"/>
    <mergeCell ref="L17:L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zoomScale="50" zoomScaleNormal="50" workbookViewId="0">
      <selection sqref="A1:O1"/>
    </sheetView>
  </sheetViews>
  <sheetFormatPr baseColWidth="10" defaultColWidth="10.7109375" defaultRowHeight="15" x14ac:dyDescent="0.25"/>
  <cols>
    <col min="1" max="1" width="5.42578125" customWidth="1"/>
    <col min="2" max="2" width="6.42578125" customWidth="1"/>
    <col min="3" max="3" width="3.140625" bestFit="1" customWidth="1"/>
    <col min="4" max="4" width="55.140625" customWidth="1"/>
    <col min="5" max="5" width="4.7109375" bestFit="1" customWidth="1"/>
    <col min="6" max="6" width="31.7109375" customWidth="1"/>
    <col min="7" max="10" width="4.7109375" bestFit="1" customWidth="1"/>
    <col min="11" max="11" width="28.42578125" customWidth="1"/>
    <col min="12" max="12" width="22.85546875" customWidth="1"/>
    <col min="13" max="14" width="4.7109375" bestFit="1" customWidth="1"/>
    <col min="15" max="15" width="33.85546875" customWidth="1"/>
  </cols>
  <sheetData>
    <row r="1" spans="1:15" ht="18.75" x14ac:dyDescent="0.25">
      <c r="A1" s="131" t="s">
        <v>689</v>
      </c>
      <c r="B1" s="132"/>
      <c r="C1" s="132"/>
      <c r="D1" s="132"/>
      <c r="E1" s="132"/>
      <c r="F1" s="132"/>
      <c r="G1" s="132"/>
      <c r="H1" s="132"/>
      <c r="I1" s="132"/>
      <c r="J1" s="132"/>
      <c r="K1" s="132"/>
      <c r="L1" s="132"/>
      <c r="M1" s="132"/>
      <c r="N1" s="132"/>
      <c r="O1" s="133"/>
    </row>
    <row r="2" spans="1:15" ht="101.25" x14ac:dyDescent="0.25">
      <c r="A2" s="134" t="s">
        <v>0</v>
      </c>
      <c r="B2" s="135"/>
      <c r="C2" s="13" t="s">
        <v>66</v>
      </c>
      <c r="D2" s="13" t="s">
        <v>2</v>
      </c>
      <c r="E2" s="14" t="s">
        <v>67</v>
      </c>
      <c r="F2" s="13" t="s">
        <v>4</v>
      </c>
      <c r="G2" s="14" t="s">
        <v>5</v>
      </c>
      <c r="H2" s="14" t="s">
        <v>6</v>
      </c>
      <c r="I2" s="14" t="s">
        <v>7</v>
      </c>
      <c r="J2" s="14" t="s">
        <v>8</v>
      </c>
      <c r="K2" s="13" t="s">
        <v>9</v>
      </c>
      <c r="L2" s="13" t="s">
        <v>10</v>
      </c>
      <c r="M2" s="14" t="s">
        <v>11</v>
      </c>
      <c r="N2" s="14" t="s">
        <v>12</v>
      </c>
      <c r="O2" s="15" t="s">
        <v>13</v>
      </c>
    </row>
    <row r="3" spans="1:15" ht="60" x14ac:dyDescent="0.25">
      <c r="A3" s="136" t="s">
        <v>14</v>
      </c>
      <c r="B3" s="139" t="s">
        <v>15</v>
      </c>
      <c r="C3" s="128">
        <v>1</v>
      </c>
      <c r="D3" s="142" t="s">
        <v>16</v>
      </c>
      <c r="E3" s="139" t="s">
        <v>17</v>
      </c>
      <c r="F3" s="4" t="s">
        <v>18</v>
      </c>
      <c r="G3" s="139" t="s">
        <v>19</v>
      </c>
      <c r="H3" s="139" t="s">
        <v>20</v>
      </c>
      <c r="I3" s="139" t="s">
        <v>21</v>
      </c>
      <c r="J3" s="139" t="s">
        <v>22</v>
      </c>
      <c r="K3" s="147" t="s">
        <v>23</v>
      </c>
      <c r="L3" s="147" t="s">
        <v>24</v>
      </c>
      <c r="M3" s="139" t="s">
        <v>25</v>
      </c>
      <c r="N3" s="139" t="s">
        <v>26</v>
      </c>
      <c r="O3" s="145" t="s">
        <v>27</v>
      </c>
    </row>
    <row r="4" spans="1:15" ht="45" x14ac:dyDescent="0.25">
      <c r="A4" s="137"/>
      <c r="B4" s="140"/>
      <c r="C4" s="129"/>
      <c r="D4" s="143"/>
      <c r="E4" s="140"/>
      <c r="F4" s="4" t="s">
        <v>28</v>
      </c>
      <c r="G4" s="144"/>
      <c r="H4" s="144"/>
      <c r="I4" s="144"/>
      <c r="J4" s="144"/>
      <c r="K4" s="148"/>
      <c r="L4" s="148"/>
      <c r="M4" s="140"/>
      <c r="N4" s="140"/>
      <c r="O4" s="146"/>
    </row>
    <row r="5" spans="1:15" ht="83.25" thickBot="1" x14ac:dyDescent="0.3">
      <c r="A5" s="138"/>
      <c r="B5" s="141"/>
      <c r="C5" s="10">
        <v>2</v>
      </c>
      <c r="D5" s="54" t="s">
        <v>65</v>
      </c>
      <c r="E5" s="141"/>
      <c r="F5" s="7" t="s">
        <v>29</v>
      </c>
      <c r="G5" s="8" t="s">
        <v>19</v>
      </c>
      <c r="H5" s="8" t="s">
        <v>30</v>
      </c>
      <c r="I5" s="8" t="s">
        <v>31</v>
      </c>
      <c r="J5" s="8" t="s">
        <v>22</v>
      </c>
      <c r="K5" s="7" t="s">
        <v>32</v>
      </c>
      <c r="L5" s="7" t="s">
        <v>33</v>
      </c>
      <c r="M5" s="141"/>
      <c r="N5" s="141"/>
      <c r="O5" s="9" t="s">
        <v>34</v>
      </c>
    </row>
  </sheetData>
  <mergeCells count="16">
    <mergeCell ref="A1:O1"/>
    <mergeCell ref="A2:B2"/>
    <mergeCell ref="A3:A5"/>
    <mergeCell ref="B3:B5"/>
    <mergeCell ref="C3:C4"/>
    <mergeCell ref="D3:D4"/>
    <mergeCell ref="E3:E5"/>
    <mergeCell ref="G3:G4"/>
    <mergeCell ref="N3:N5"/>
    <mergeCell ref="O3:O4"/>
    <mergeCell ref="H3:H4"/>
    <mergeCell ref="I3:I4"/>
    <mergeCell ref="J3:J4"/>
    <mergeCell ref="K3:K4"/>
    <mergeCell ref="L3:L4"/>
    <mergeCell ref="M3: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zoomScale="60" zoomScaleNormal="60" workbookViewId="0">
      <selection sqref="A1:S1"/>
    </sheetView>
  </sheetViews>
  <sheetFormatPr baseColWidth="10" defaultColWidth="10.7109375" defaultRowHeight="15" x14ac:dyDescent="0.25"/>
  <cols>
    <col min="4" max="4" width="23.85546875" bestFit="1" customWidth="1"/>
    <col min="6" max="6" width="22.42578125" bestFit="1" customWidth="1"/>
    <col min="11" max="11" width="39.85546875" bestFit="1" customWidth="1"/>
    <col min="12" max="12" width="22.7109375" bestFit="1" customWidth="1"/>
    <col min="15" max="15" width="22.140625" bestFit="1" customWidth="1"/>
    <col min="16" max="19" width="11.42578125" hidden="1" customWidth="1"/>
  </cols>
  <sheetData>
    <row r="1" spans="1:19" ht="15" customHeight="1" x14ac:dyDescent="0.3">
      <c r="A1" s="149" t="s">
        <v>690</v>
      </c>
      <c r="B1" s="150"/>
      <c r="C1" s="150"/>
      <c r="D1" s="150"/>
      <c r="E1" s="150"/>
      <c r="F1" s="150"/>
      <c r="G1" s="150"/>
      <c r="H1" s="150"/>
      <c r="I1" s="150"/>
      <c r="J1" s="150"/>
      <c r="K1" s="150"/>
      <c r="L1" s="150"/>
      <c r="M1" s="150"/>
      <c r="N1" s="150"/>
      <c r="O1" s="150"/>
      <c r="P1" s="151"/>
      <c r="Q1" s="151"/>
      <c r="R1" s="151"/>
      <c r="S1" s="151"/>
    </row>
    <row r="2" spans="1:19" ht="57.75" x14ac:dyDescent="0.25">
      <c r="A2" s="152" t="s">
        <v>35</v>
      </c>
      <c r="B2" s="153"/>
      <c r="C2" s="1" t="s">
        <v>36</v>
      </c>
      <c r="D2" s="1" t="s">
        <v>2</v>
      </c>
      <c r="E2" s="2" t="s">
        <v>3</v>
      </c>
      <c r="F2" s="1" t="s">
        <v>4</v>
      </c>
      <c r="G2" s="2" t="s">
        <v>5</v>
      </c>
      <c r="H2" s="2" t="s">
        <v>6</v>
      </c>
      <c r="I2" s="2" t="s">
        <v>7</v>
      </c>
      <c r="J2" s="2" t="s">
        <v>8</v>
      </c>
      <c r="K2" s="1" t="s">
        <v>9</v>
      </c>
      <c r="L2" s="1" t="s">
        <v>10</v>
      </c>
      <c r="M2" s="2" t="s">
        <v>11</v>
      </c>
      <c r="N2" s="2" t="s">
        <v>12</v>
      </c>
      <c r="O2" s="3" t="s">
        <v>13</v>
      </c>
    </row>
    <row r="3" spans="1:19" ht="45" x14ac:dyDescent="0.25">
      <c r="A3" s="136" t="s">
        <v>37</v>
      </c>
      <c r="B3" s="139" t="s">
        <v>38</v>
      </c>
      <c r="C3" s="147">
        <v>1</v>
      </c>
      <c r="D3" s="142" t="s">
        <v>39</v>
      </c>
      <c r="E3" s="139" t="s">
        <v>17</v>
      </c>
      <c r="F3" s="4" t="s">
        <v>40</v>
      </c>
      <c r="G3" s="139" t="s">
        <v>41</v>
      </c>
      <c r="H3" s="139" t="s">
        <v>20</v>
      </c>
      <c r="I3" s="139" t="s">
        <v>42</v>
      </c>
      <c r="J3" s="139" t="s">
        <v>22</v>
      </c>
      <c r="K3" s="147" t="s">
        <v>43</v>
      </c>
      <c r="L3" s="147" t="s">
        <v>44</v>
      </c>
      <c r="M3" s="139" t="s">
        <v>45</v>
      </c>
      <c r="N3" s="139" t="s">
        <v>26</v>
      </c>
      <c r="O3" s="145" t="s">
        <v>46</v>
      </c>
    </row>
    <row r="4" spans="1:19" ht="60" x14ac:dyDescent="0.25">
      <c r="A4" s="137"/>
      <c r="B4" s="140"/>
      <c r="C4" s="148"/>
      <c r="D4" s="143"/>
      <c r="E4" s="140"/>
      <c r="F4" s="4" t="s">
        <v>47</v>
      </c>
      <c r="G4" s="144"/>
      <c r="H4" s="144"/>
      <c r="I4" s="144"/>
      <c r="J4" s="144"/>
      <c r="K4" s="148"/>
      <c r="L4" s="148"/>
      <c r="M4" s="144"/>
      <c r="N4" s="144"/>
      <c r="O4" s="146"/>
    </row>
    <row r="5" spans="1:19" ht="117" x14ac:dyDescent="0.25">
      <c r="A5" s="137"/>
      <c r="B5" s="140"/>
      <c r="C5" s="4">
        <v>2</v>
      </c>
      <c r="D5" s="55" t="s">
        <v>48</v>
      </c>
      <c r="E5" s="140"/>
      <c r="F5" s="4" t="s">
        <v>49</v>
      </c>
      <c r="G5" s="5" t="s">
        <v>41</v>
      </c>
      <c r="H5" s="5" t="s">
        <v>30</v>
      </c>
      <c r="I5" s="5" t="s">
        <v>42</v>
      </c>
      <c r="J5" s="5" t="s">
        <v>22</v>
      </c>
      <c r="K5" s="4" t="s">
        <v>50</v>
      </c>
      <c r="L5" s="4" t="s">
        <v>51</v>
      </c>
      <c r="M5" s="5" t="s">
        <v>45</v>
      </c>
      <c r="N5" s="5" t="s">
        <v>26</v>
      </c>
      <c r="O5" s="6" t="s">
        <v>52</v>
      </c>
    </row>
    <row r="6" spans="1:19" ht="117" x14ac:dyDescent="0.25">
      <c r="A6" s="137"/>
      <c r="B6" s="140"/>
      <c r="C6" s="4">
        <v>3</v>
      </c>
      <c r="D6" s="55" t="s">
        <v>53</v>
      </c>
      <c r="E6" s="140"/>
      <c r="F6" s="4" t="s">
        <v>54</v>
      </c>
      <c r="G6" s="5" t="s">
        <v>55</v>
      </c>
      <c r="H6" s="5" t="s">
        <v>30</v>
      </c>
      <c r="I6" s="5" t="s">
        <v>30</v>
      </c>
      <c r="J6" s="5" t="s">
        <v>56</v>
      </c>
      <c r="K6" s="4" t="s">
        <v>57</v>
      </c>
      <c r="L6" s="4" t="s">
        <v>58</v>
      </c>
      <c r="M6" s="5" t="s">
        <v>45</v>
      </c>
      <c r="N6" s="5" t="s">
        <v>26</v>
      </c>
      <c r="O6" s="6" t="s">
        <v>59</v>
      </c>
    </row>
    <row r="7" spans="1:19" ht="117.75" thickBot="1" x14ac:dyDescent="0.3">
      <c r="A7" s="138"/>
      <c r="B7" s="141"/>
      <c r="C7" s="7">
        <v>4</v>
      </c>
      <c r="D7" s="54" t="s">
        <v>60</v>
      </c>
      <c r="E7" s="141"/>
      <c r="F7" s="7" t="s">
        <v>61</v>
      </c>
      <c r="G7" s="8" t="s">
        <v>41</v>
      </c>
      <c r="H7" s="8" t="s">
        <v>42</v>
      </c>
      <c r="I7" s="8" t="s">
        <v>42</v>
      </c>
      <c r="J7" s="8" t="s">
        <v>56</v>
      </c>
      <c r="K7" s="7" t="s">
        <v>62</v>
      </c>
      <c r="L7" s="7" t="s">
        <v>63</v>
      </c>
      <c r="M7" s="8" t="s">
        <v>45</v>
      </c>
      <c r="N7" s="8" t="s">
        <v>26</v>
      </c>
      <c r="O7" s="9" t="s">
        <v>64</v>
      </c>
    </row>
  </sheetData>
  <mergeCells count="16">
    <mergeCell ref="M3:M4"/>
    <mergeCell ref="N3:N4"/>
    <mergeCell ref="O3:O4"/>
    <mergeCell ref="A1:S1"/>
    <mergeCell ref="G3:G4"/>
    <mergeCell ref="H3:H4"/>
    <mergeCell ref="I3:I4"/>
    <mergeCell ref="J3:J4"/>
    <mergeCell ref="K3:K4"/>
    <mergeCell ref="L3:L4"/>
    <mergeCell ref="A2:B2"/>
    <mergeCell ref="A3:A7"/>
    <mergeCell ref="B3:B7"/>
    <mergeCell ref="C3:C4"/>
    <mergeCell ref="D3:D4"/>
    <mergeCell ref="E3: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tabSelected="1" topLeftCell="A7" zoomScale="80" zoomScaleNormal="80" workbookViewId="0">
      <selection activeCell="D4" sqref="D4"/>
    </sheetView>
  </sheetViews>
  <sheetFormatPr baseColWidth="10" defaultColWidth="10.7109375" defaultRowHeight="15" x14ac:dyDescent="0.25"/>
  <cols>
    <col min="1" max="1" width="6.42578125" customWidth="1"/>
    <col min="2" max="2" width="7.140625" customWidth="1"/>
    <col min="3" max="3" width="4.140625" customWidth="1"/>
    <col min="4" max="4" width="45.5703125" customWidth="1"/>
    <col min="5" max="5" width="3.85546875" bestFit="1" customWidth="1"/>
    <col min="6" max="6" width="38.7109375" customWidth="1"/>
    <col min="7" max="10" width="3.85546875" bestFit="1" customWidth="1"/>
    <col min="11" max="11" width="26.7109375" customWidth="1"/>
    <col min="12" max="12" width="20.7109375" customWidth="1"/>
    <col min="13" max="13" width="3.7109375" customWidth="1"/>
    <col min="14" max="14" width="3.85546875" bestFit="1" customWidth="1"/>
    <col min="15" max="15" width="18.7109375" customWidth="1"/>
  </cols>
  <sheetData>
    <row r="1" spans="1:15" ht="18.75" x14ac:dyDescent="0.25">
      <c r="A1" s="154" t="s">
        <v>691</v>
      </c>
      <c r="B1" s="155"/>
      <c r="C1" s="155"/>
      <c r="D1" s="155"/>
      <c r="E1" s="155"/>
      <c r="F1" s="155"/>
      <c r="G1" s="155"/>
      <c r="H1" s="155"/>
      <c r="I1" s="155"/>
      <c r="J1" s="155"/>
      <c r="K1" s="155"/>
      <c r="L1" s="155"/>
      <c r="M1" s="155"/>
      <c r="N1" s="155"/>
      <c r="O1" s="156"/>
    </row>
    <row r="2" spans="1:15" ht="54.75" x14ac:dyDescent="0.25">
      <c r="A2" s="157" t="s">
        <v>0</v>
      </c>
      <c r="B2" s="158"/>
      <c r="C2" s="13" t="s">
        <v>36</v>
      </c>
      <c r="D2" s="13" t="s">
        <v>2</v>
      </c>
      <c r="E2" s="14" t="s">
        <v>3</v>
      </c>
      <c r="F2" s="13" t="s">
        <v>4</v>
      </c>
      <c r="G2" s="14" t="s">
        <v>5</v>
      </c>
      <c r="H2" s="14" t="s">
        <v>159</v>
      </c>
      <c r="I2" s="14" t="s">
        <v>7</v>
      </c>
      <c r="J2" s="14" t="s">
        <v>8</v>
      </c>
      <c r="K2" s="13" t="s">
        <v>9</v>
      </c>
      <c r="L2" s="13" t="s">
        <v>10</v>
      </c>
      <c r="M2" s="14" t="s">
        <v>11</v>
      </c>
      <c r="N2" s="14" t="s">
        <v>12</v>
      </c>
      <c r="O2" s="15" t="s">
        <v>13</v>
      </c>
    </row>
    <row r="3" spans="1:15" ht="128.25" x14ac:dyDescent="0.25">
      <c r="A3" s="159" t="s">
        <v>160</v>
      </c>
      <c r="B3" s="161" t="s">
        <v>161</v>
      </c>
      <c r="C3" s="4">
        <v>1</v>
      </c>
      <c r="D3" s="112" t="s">
        <v>834</v>
      </c>
      <c r="E3" s="161" t="s">
        <v>17</v>
      </c>
      <c r="F3" s="4" t="s">
        <v>162</v>
      </c>
      <c r="G3" s="5" t="s">
        <v>19</v>
      </c>
      <c r="H3" s="5" t="s">
        <v>42</v>
      </c>
      <c r="I3" s="5" t="s">
        <v>31</v>
      </c>
      <c r="J3" s="5" t="s">
        <v>163</v>
      </c>
      <c r="K3" s="4" t="s">
        <v>835</v>
      </c>
      <c r="L3" s="4" t="s">
        <v>836</v>
      </c>
      <c r="M3" s="161" t="s">
        <v>164</v>
      </c>
      <c r="N3" s="5" t="s">
        <v>165</v>
      </c>
      <c r="O3" s="6" t="s">
        <v>166</v>
      </c>
    </row>
    <row r="4" spans="1:15" ht="303" x14ac:dyDescent="0.25">
      <c r="A4" s="159"/>
      <c r="B4" s="161"/>
      <c r="C4" s="4">
        <v>2</v>
      </c>
      <c r="D4" s="112" t="s">
        <v>841</v>
      </c>
      <c r="E4" s="161"/>
      <c r="F4" s="4" t="s">
        <v>842</v>
      </c>
      <c r="G4" s="5" t="s">
        <v>73</v>
      </c>
      <c r="H4" s="5" t="s">
        <v>42</v>
      </c>
      <c r="I4" s="5" t="s">
        <v>31</v>
      </c>
      <c r="J4" s="5" t="s">
        <v>22</v>
      </c>
      <c r="K4" s="4" t="s">
        <v>843</v>
      </c>
      <c r="L4" s="4" t="s">
        <v>844</v>
      </c>
      <c r="M4" s="161"/>
      <c r="N4" s="5" t="s">
        <v>846</v>
      </c>
      <c r="O4" s="6" t="s">
        <v>845</v>
      </c>
    </row>
    <row r="5" spans="1:15" ht="128.25" x14ac:dyDescent="0.25">
      <c r="A5" s="159"/>
      <c r="B5" s="161"/>
      <c r="C5" s="4">
        <v>3</v>
      </c>
      <c r="D5" s="55" t="s">
        <v>854</v>
      </c>
      <c r="E5" s="161"/>
      <c r="F5" s="4" t="s">
        <v>162</v>
      </c>
      <c r="G5" s="5" t="s">
        <v>19</v>
      </c>
      <c r="H5" s="5" t="s">
        <v>42</v>
      </c>
      <c r="I5" s="5" t="s">
        <v>31</v>
      </c>
      <c r="J5" s="5" t="s">
        <v>163</v>
      </c>
      <c r="K5" s="111" t="s">
        <v>847</v>
      </c>
      <c r="L5" s="4" t="s">
        <v>167</v>
      </c>
      <c r="M5" s="161"/>
      <c r="N5" s="5" t="s">
        <v>165</v>
      </c>
      <c r="O5" s="6" t="s">
        <v>168</v>
      </c>
    </row>
    <row r="6" spans="1:15" ht="336" x14ac:dyDescent="0.25">
      <c r="A6" s="159"/>
      <c r="B6" s="161"/>
      <c r="C6" s="4">
        <v>4</v>
      </c>
      <c r="D6" s="55" t="s">
        <v>848</v>
      </c>
      <c r="E6" s="161"/>
      <c r="F6" s="4" t="s">
        <v>849</v>
      </c>
      <c r="G6" s="5" t="s">
        <v>73</v>
      </c>
      <c r="H6" s="5" t="s">
        <v>42</v>
      </c>
      <c r="I6" s="5" t="s">
        <v>31</v>
      </c>
      <c r="J6" s="5" t="s">
        <v>163</v>
      </c>
      <c r="K6" s="4" t="s">
        <v>850</v>
      </c>
      <c r="L6" s="4" t="s">
        <v>851</v>
      </c>
      <c r="M6" s="161"/>
      <c r="N6" s="5" t="s">
        <v>853</v>
      </c>
      <c r="O6" s="6" t="s">
        <v>852</v>
      </c>
    </row>
    <row r="7" spans="1:15" ht="200.25" thickBot="1" x14ac:dyDescent="0.3">
      <c r="A7" s="160"/>
      <c r="B7" s="162"/>
      <c r="C7" s="7">
        <v>5</v>
      </c>
      <c r="D7" s="86" t="s">
        <v>837</v>
      </c>
      <c r="E7" s="162"/>
      <c r="F7" s="7" t="s">
        <v>169</v>
      </c>
      <c r="G7" s="8" t="s">
        <v>73</v>
      </c>
      <c r="H7" s="8" t="s">
        <v>42</v>
      </c>
      <c r="I7" s="8" t="s">
        <v>31</v>
      </c>
      <c r="J7" s="8" t="s">
        <v>22</v>
      </c>
      <c r="K7" s="7" t="s">
        <v>838</v>
      </c>
      <c r="L7" s="7" t="s">
        <v>839</v>
      </c>
      <c r="M7" s="162"/>
      <c r="N7" s="8" t="s">
        <v>170</v>
      </c>
      <c r="O7" s="9" t="s">
        <v>840</v>
      </c>
    </row>
  </sheetData>
  <mergeCells count="6">
    <mergeCell ref="A1:O1"/>
    <mergeCell ref="A2:B2"/>
    <mergeCell ref="A3:A7"/>
    <mergeCell ref="B3:B7"/>
    <mergeCell ref="E3:E7"/>
    <mergeCell ref="M3:M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50" zoomScaleNormal="50" workbookViewId="0">
      <selection activeCell="H10" sqref="H10"/>
    </sheetView>
  </sheetViews>
  <sheetFormatPr baseColWidth="10" defaultColWidth="10.7109375" defaultRowHeight="15" x14ac:dyDescent="0.25"/>
  <cols>
    <col min="1" max="2" width="4.7109375" customWidth="1"/>
    <col min="3" max="3" width="6.42578125" customWidth="1"/>
    <col min="4" max="4" width="7.140625" customWidth="1"/>
    <col min="5" max="5" width="8.28515625" customWidth="1"/>
    <col min="6" max="6" width="27.28515625" customWidth="1"/>
    <col min="7" max="7" width="5" customWidth="1"/>
    <col min="8" max="8" width="34.7109375" customWidth="1"/>
    <col min="9" max="9" width="4.42578125" customWidth="1"/>
    <col min="10" max="10" width="3.85546875" customWidth="1"/>
    <col min="11" max="11" width="4.42578125" customWidth="1"/>
    <col min="12" max="12" width="4.7109375" customWidth="1"/>
    <col min="13" max="13" width="41.7109375" customWidth="1"/>
    <col min="14" max="14" width="33" customWidth="1"/>
    <col min="15" max="15" width="8.28515625" customWidth="1"/>
    <col min="16" max="16" width="4.28515625" customWidth="1"/>
    <col min="17" max="17" width="26.5703125" customWidth="1"/>
  </cols>
  <sheetData>
    <row r="1" spans="1:17" ht="19.5" thickBot="1" x14ac:dyDescent="0.3">
      <c r="A1" s="193" t="s">
        <v>692</v>
      </c>
      <c r="B1" s="194"/>
      <c r="C1" s="195"/>
      <c r="D1" s="195"/>
      <c r="E1" s="195"/>
      <c r="F1" s="195"/>
      <c r="G1" s="195"/>
      <c r="H1" s="195"/>
      <c r="I1" s="195"/>
      <c r="J1" s="195"/>
      <c r="K1" s="195"/>
      <c r="L1" s="195"/>
      <c r="M1" s="195"/>
      <c r="N1" s="195"/>
      <c r="O1" s="195"/>
      <c r="P1" s="195"/>
      <c r="Q1" s="196"/>
    </row>
    <row r="2" spans="1:17" ht="99" thickBot="1" x14ac:dyDescent="0.3">
      <c r="A2" s="197" t="s">
        <v>0</v>
      </c>
      <c r="B2" s="198"/>
      <c r="C2" s="199"/>
      <c r="D2" s="199"/>
      <c r="E2" s="16" t="s">
        <v>66</v>
      </c>
      <c r="F2" s="16" t="s">
        <v>2</v>
      </c>
      <c r="G2" s="17" t="s">
        <v>67</v>
      </c>
      <c r="H2" s="16" t="s">
        <v>4</v>
      </c>
      <c r="I2" s="17" t="s">
        <v>5</v>
      </c>
      <c r="J2" s="17" t="s">
        <v>6</v>
      </c>
      <c r="K2" s="17" t="s">
        <v>7</v>
      </c>
      <c r="L2" s="17" t="s">
        <v>8</v>
      </c>
      <c r="M2" s="16" t="s">
        <v>9</v>
      </c>
      <c r="N2" s="16" t="s">
        <v>10</v>
      </c>
      <c r="O2" s="17" t="s">
        <v>11</v>
      </c>
      <c r="P2" s="17" t="s">
        <v>12</v>
      </c>
      <c r="Q2" s="18" t="s">
        <v>13</v>
      </c>
    </row>
    <row r="3" spans="1:17" ht="90" x14ac:dyDescent="0.25">
      <c r="A3" s="200" t="s">
        <v>68</v>
      </c>
      <c r="B3" s="163"/>
      <c r="C3" s="163" t="s">
        <v>69</v>
      </c>
      <c r="D3" s="201" t="s">
        <v>70</v>
      </c>
      <c r="E3" s="202">
        <v>1</v>
      </c>
      <c r="F3" s="203" t="s">
        <v>71</v>
      </c>
      <c r="G3" s="201" t="s">
        <v>17</v>
      </c>
      <c r="H3" s="19" t="s">
        <v>72</v>
      </c>
      <c r="I3" s="204" t="s">
        <v>73</v>
      </c>
      <c r="J3" s="204" t="s">
        <v>30</v>
      </c>
      <c r="K3" s="204" t="s">
        <v>31</v>
      </c>
      <c r="L3" s="201" t="s">
        <v>74</v>
      </c>
      <c r="M3" s="19" t="s">
        <v>75</v>
      </c>
      <c r="N3" s="19" t="s">
        <v>76</v>
      </c>
      <c r="O3" s="201" t="s">
        <v>77</v>
      </c>
      <c r="P3" s="20" t="s">
        <v>78</v>
      </c>
      <c r="Q3" s="21" t="s">
        <v>79</v>
      </c>
    </row>
    <row r="4" spans="1:17" ht="60" x14ac:dyDescent="0.25">
      <c r="A4" s="200"/>
      <c r="B4" s="164"/>
      <c r="C4" s="164"/>
      <c r="D4" s="173"/>
      <c r="E4" s="192"/>
      <c r="F4" s="170"/>
      <c r="G4" s="173"/>
      <c r="H4" s="22" t="s">
        <v>80</v>
      </c>
      <c r="I4" s="164"/>
      <c r="J4" s="164"/>
      <c r="K4" s="164"/>
      <c r="L4" s="173"/>
      <c r="M4" s="22" t="s">
        <v>81</v>
      </c>
      <c r="N4" s="22" t="s">
        <v>82</v>
      </c>
      <c r="O4" s="173"/>
      <c r="P4" s="23" t="s">
        <v>83</v>
      </c>
      <c r="Q4" s="24" t="s">
        <v>84</v>
      </c>
    </row>
    <row r="5" spans="1:17" ht="45" x14ac:dyDescent="0.25">
      <c r="A5" s="200"/>
      <c r="B5" s="164"/>
      <c r="C5" s="164"/>
      <c r="D5" s="190"/>
      <c r="E5" s="188"/>
      <c r="F5" s="189"/>
      <c r="G5" s="173"/>
      <c r="H5" s="22" t="s">
        <v>85</v>
      </c>
      <c r="I5" s="186"/>
      <c r="J5" s="186"/>
      <c r="K5" s="186"/>
      <c r="L5" s="190"/>
      <c r="M5" s="22" t="s">
        <v>86</v>
      </c>
      <c r="N5" s="22" t="s">
        <v>76</v>
      </c>
      <c r="O5" s="173"/>
      <c r="P5" s="23" t="s">
        <v>78</v>
      </c>
      <c r="Q5" s="25" t="s">
        <v>87</v>
      </c>
    </row>
    <row r="6" spans="1:17" ht="75" x14ac:dyDescent="0.25">
      <c r="A6" s="200"/>
      <c r="B6" s="164"/>
      <c r="C6" s="164"/>
      <c r="D6" s="163" t="s">
        <v>70</v>
      </c>
      <c r="E6" s="187">
        <v>2</v>
      </c>
      <c r="F6" s="169" t="s">
        <v>88</v>
      </c>
      <c r="G6" s="173"/>
      <c r="H6" s="26" t="s">
        <v>89</v>
      </c>
      <c r="I6" s="163" t="s">
        <v>73</v>
      </c>
      <c r="J6" s="163" t="s">
        <v>30</v>
      </c>
      <c r="K6" s="172" t="s">
        <v>90</v>
      </c>
      <c r="L6" s="172" t="s">
        <v>74</v>
      </c>
      <c r="M6" s="22" t="s">
        <v>91</v>
      </c>
      <c r="N6" s="22" t="s">
        <v>92</v>
      </c>
      <c r="O6" s="173"/>
      <c r="P6" s="27" t="s">
        <v>93</v>
      </c>
      <c r="Q6" s="28" t="s">
        <v>84</v>
      </c>
    </row>
    <row r="7" spans="1:17" ht="60" x14ac:dyDescent="0.25">
      <c r="A7" s="200"/>
      <c r="B7" s="164"/>
      <c r="C7" s="164"/>
      <c r="D7" s="186"/>
      <c r="E7" s="188"/>
      <c r="F7" s="189"/>
      <c r="G7" s="173"/>
      <c r="H7" s="29" t="s">
        <v>94</v>
      </c>
      <c r="I7" s="186"/>
      <c r="J7" s="186"/>
      <c r="K7" s="190"/>
      <c r="L7" s="190"/>
      <c r="M7" s="22" t="s">
        <v>95</v>
      </c>
      <c r="N7" s="22" t="s">
        <v>92</v>
      </c>
      <c r="O7" s="173"/>
      <c r="P7" s="23" t="s">
        <v>83</v>
      </c>
      <c r="Q7" s="24" t="s">
        <v>84</v>
      </c>
    </row>
    <row r="8" spans="1:17" ht="105" x14ac:dyDescent="0.25">
      <c r="A8" s="200"/>
      <c r="B8" s="164"/>
      <c r="C8" s="164"/>
      <c r="D8" s="23" t="s">
        <v>96</v>
      </c>
      <c r="E8" s="30">
        <v>3</v>
      </c>
      <c r="F8" s="56" t="s">
        <v>97</v>
      </c>
      <c r="G8" s="173"/>
      <c r="H8" s="22" t="s">
        <v>98</v>
      </c>
      <c r="I8" s="23" t="s">
        <v>73</v>
      </c>
      <c r="J8" s="31" t="s">
        <v>30</v>
      </c>
      <c r="K8" s="27" t="s">
        <v>90</v>
      </c>
      <c r="L8" s="27" t="s">
        <v>99</v>
      </c>
      <c r="M8" s="22" t="s">
        <v>100</v>
      </c>
      <c r="N8" s="22" t="s">
        <v>101</v>
      </c>
      <c r="O8" s="173"/>
      <c r="P8" s="23" t="s">
        <v>93</v>
      </c>
      <c r="Q8" s="25" t="s">
        <v>87</v>
      </c>
    </row>
    <row r="9" spans="1:17" ht="90" x14ac:dyDescent="0.25">
      <c r="A9" s="200"/>
      <c r="B9" s="164"/>
      <c r="C9" s="164"/>
      <c r="D9" s="172" t="s">
        <v>70</v>
      </c>
      <c r="E9" s="187">
        <v>4</v>
      </c>
      <c r="F9" s="169" t="s">
        <v>71</v>
      </c>
      <c r="G9" s="173"/>
      <c r="H9" s="22" t="s">
        <v>72</v>
      </c>
      <c r="I9" s="172" t="s">
        <v>73</v>
      </c>
      <c r="J9" s="163" t="s">
        <v>30</v>
      </c>
      <c r="K9" s="191" t="s">
        <v>90</v>
      </c>
      <c r="L9" s="191" t="s">
        <v>74</v>
      </c>
      <c r="M9" s="22" t="s">
        <v>75</v>
      </c>
      <c r="N9" s="22" t="s">
        <v>76</v>
      </c>
      <c r="O9" s="173"/>
      <c r="P9" s="23" t="s">
        <v>78</v>
      </c>
      <c r="Q9" s="24" t="s">
        <v>79</v>
      </c>
    </row>
    <row r="10" spans="1:17" ht="60" x14ac:dyDescent="0.25">
      <c r="A10" s="200"/>
      <c r="B10" s="164"/>
      <c r="C10" s="164"/>
      <c r="D10" s="173"/>
      <c r="E10" s="192"/>
      <c r="F10" s="170"/>
      <c r="G10" s="173"/>
      <c r="H10" s="22" t="s">
        <v>80</v>
      </c>
      <c r="I10" s="173"/>
      <c r="J10" s="164"/>
      <c r="K10" s="191"/>
      <c r="L10" s="191"/>
      <c r="M10" s="22" t="s">
        <v>81</v>
      </c>
      <c r="N10" s="22" t="s">
        <v>82</v>
      </c>
      <c r="O10" s="173"/>
      <c r="P10" s="23" t="s">
        <v>83</v>
      </c>
      <c r="Q10" s="24" t="s">
        <v>84</v>
      </c>
    </row>
    <row r="11" spans="1:17" ht="60" x14ac:dyDescent="0.25">
      <c r="A11" s="200"/>
      <c r="B11" s="164"/>
      <c r="C11" s="164"/>
      <c r="D11" s="190"/>
      <c r="E11" s="188"/>
      <c r="F11" s="189"/>
      <c r="G11" s="173"/>
      <c r="H11" s="22" t="s">
        <v>85</v>
      </c>
      <c r="I11" s="190"/>
      <c r="J11" s="186"/>
      <c r="K11" s="191"/>
      <c r="L11" s="191"/>
      <c r="M11" s="22" t="s">
        <v>86</v>
      </c>
      <c r="N11" s="22" t="s">
        <v>102</v>
      </c>
      <c r="O11" s="173"/>
      <c r="P11" s="23" t="s">
        <v>83</v>
      </c>
      <c r="Q11" s="25" t="s">
        <v>87</v>
      </c>
    </row>
    <row r="12" spans="1:17" ht="75" x14ac:dyDescent="0.25">
      <c r="A12" s="200"/>
      <c r="B12" s="164"/>
      <c r="C12" s="164"/>
      <c r="D12" s="163" t="s">
        <v>70</v>
      </c>
      <c r="E12" s="187">
        <v>5</v>
      </c>
      <c r="F12" s="169" t="s">
        <v>88</v>
      </c>
      <c r="G12" s="173"/>
      <c r="H12" s="29" t="s">
        <v>89</v>
      </c>
      <c r="I12" s="172" t="s">
        <v>73</v>
      </c>
      <c r="J12" s="163" t="s">
        <v>30</v>
      </c>
      <c r="K12" s="125" t="s">
        <v>31</v>
      </c>
      <c r="L12" s="125" t="s">
        <v>74</v>
      </c>
      <c r="M12" s="22" t="s">
        <v>91</v>
      </c>
      <c r="N12" s="22" t="s">
        <v>92</v>
      </c>
      <c r="O12" s="173"/>
      <c r="P12" s="27" t="s">
        <v>83</v>
      </c>
      <c r="Q12" s="28" t="s">
        <v>84</v>
      </c>
    </row>
    <row r="13" spans="1:17" ht="60" x14ac:dyDescent="0.25">
      <c r="A13" s="200"/>
      <c r="B13" s="164"/>
      <c r="C13" s="164"/>
      <c r="D13" s="186"/>
      <c r="E13" s="188"/>
      <c r="F13" s="189"/>
      <c r="G13" s="173"/>
      <c r="H13" s="29" t="s">
        <v>94</v>
      </c>
      <c r="I13" s="190"/>
      <c r="J13" s="186"/>
      <c r="K13" s="127"/>
      <c r="L13" s="127"/>
      <c r="M13" s="22" t="s">
        <v>95</v>
      </c>
      <c r="N13" s="22" t="s">
        <v>92</v>
      </c>
      <c r="O13" s="173"/>
      <c r="P13" s="23" t="s">
        <v>83</v>
      </c>
      <c r="Q13" s="24" t="s">
        <v>84</v>
      </c>
    </row>
    <row r="14" spans="1:17" ht="105" x14ac:dyDescent="0.25">
      <c r="A14" s="200"/>
      <c r="B14" s="186"/>
      <c r="C14" s="186"/>
      <c r="D14" s="23" t="s">
        <v>96</v>
      </c>
      <c r="E14" s="30">
        <v>6</v>
      </c>
      <c r="F14" s="56" t="s">
        <v>97</v>
      </c>
      <c r="G14" s="173"/>
      <c r="H14" s="22" t="s">
        <v>98</v>
      </c>
      <c r="I14" s="23" t="s">
        <v>73</v>
      </c>
      <c r="J14" s="31" t="s">
        <v>30</v>
      </c>
      <c r="K14" s="32" t="s">
        <v>31</v>
      </c>
      <c r="L14" s="32" t="s">
        <v>74</v>
      </c>
      <c r="M14" s="22" t="s">
        <v>100</v>
      </c>
      <c r="N14" s="22" t="s">
        <v>101</v>
      </c>
      <c r="O14" s="190"/>
      <c r="P14" s="23" t="s">
        <v>93</v>
      </c>
      <c r="Q14" s="25" t="s">
        <v>87</v>
      </c>
    </row>
    <row r="15" spans="1:17" x14ac:dyDescent="0.25">
      <c r="A15" s="200"/>
      <c r="B15" s="176" t="s">
        <v>103</v>
      </c>
      <c r="C15" s="176" t="s">
        <v>104</v>
      </c>
      <c r="D15" s="176" t="s">
        <v>105</v>
      </c>
      <c r="E15" s="166">
        <v>7</v>
      </c>
      <c r="F15" s="142" t="s">
        <v>106</v>
      </c>
      <c r="G15" s="173"/>
      <c r="H15" s="128" t="s">
        <v>107</v>
      </c>
      <c r="I15" s="125" t="s">
        <v>41</v>
      </c>
      <c r="J15" s="176" t="s">
        <v>20</v>
      </c>
      <c r="K15" s="125" t="s">
        <v>21</v>
      </c>
      <c r="L15" s="125" t="s">
        <v>99</v>
      </c>
      <c r="M15" s="128" t="s">
        <v>108</v>
      </c>
      <c r="N15" s="128" t="s">
        <v>109</v>
      </c>
      <c r="O15" s="125" t="s">
        <v>110</v>
      </c>
      <c r="P15" s="125" t="s">
        <v>111</v>
      </c>
      <c r="Q15" s="181" t="s">
        <v>112</v>
      </c>
    </row>
    <row r="16" spans="1:17" x14ac:dyDescent="0.25">
      <c r="A16" s="200"/>
      <c r="B16" s="177"/>
      <c r="C16" s="177"/>
      <c r="D16" s="177"/>
      <c r="E16" s="167"/>
      <c r="F16" s="180"/>
      <c r="G16" s="173"/>
      <c r="H16" s="184"/>
      <c r="I16" s="126"/>
      <c r="J16" s="177"/>
      <c r="K16" s="126"/>
      <c r="L16" s="126"/>
      <c r="M16" s="184"/>
      <c r="N16" s="184"/>
      <c r="O16" s="126"/>
      <c r="P16" s="126"/>
      <c r="Q16" s="182"/>
    </row>
    <row r="17" spans="1:17" x14ac:dyDescent="0.25">
      <c r="A17" s="200"/>
      <c r="B17" s="177"/>
      <c r="C17" s="177"/>
      <c r="D17" s="177"/>
      <c r="E17" s="179"/>
      <c r="F17" s="143"/>
      <c r="G17" s="173"/>
      <c r="H17" s="129"/>
      <c r="I17" s="127"/>
      <c r="J17" s="178"/>
      <c r="K17" s="127"/>
      <c r="L17" s="127"/>
      <c r="M17" s="129"/>
      <c r="N17" s="129"/>
      <c r="O17" s="126"/>
      <c r="P17" s="127"/>
      <c r="Q17" s="183"/>
    </row>
    <row r="18" spans="1:17" ht="75" x14ac:dyDescent="0.25">
      <c r="A18" s="200"/>
      <c r="B18" s="177"/>
      <c r="C18" s="177"/>
      <c r="D18" s="177"/>
      <c r="E18" s="166">
        <v>8</v>
      </c>
      <c r="F18" s="142" t="s">
        <v>113</v>
      </c>
      <c r="G18" s="173"/>
      <c r="H18" s="4" t="s">
        <v>114</v>
      </c>
      <c r="I18" s="125" t="s">
        <v>41</v>
      </c>
      <c r="J18" s="176" t="s">
        <v>20</v>
      </c>
      <c r="K18" s="125" t="s">
        <v>31</v>
      </c>
      <c r="L18" s="125" t="s">
        <v>99</v>
      </c>
      <c r="M18" s="4" t="s">
        <v>115</v>
      </c>
      <c r="N18" s="128" t="s">
        <v>116</v>
      </c>
      <c r="O18" s="126"/>
      <c r="P18" s="33" t="s">
        <v>117</v>
      </c>
      <c r="Q18" s="181" t="s">
        <v>112</v>
      </c>
    </row>
    <row r="19" spans="1:17" ht="45" x14ac:dyDescent="0.25">
      <c r="A19" s="200"/>
      <c r="B19" s="177"/>
      <c r="C19" s="177"/>
      <c r="D19" s="177"/>
      <c r="E19" s="167"/>
      <c r="F19" s="180"/>
      <c r="G19" s="173"/>
      <c r="H19" s="34" t="s">
        <v>118</v>
      </c>
      <c r="I19" s="126"/>
      <c r="J19" s="177"/>
      <c r="K19" s="126"/>
      <c r="L19" s="126"/>
      <c r="M19" s="4" t="s">
        <v>119</v>
      </c>
      <c r="N19" s="184"/>
      <c r="O19" s="126"/>
      <c r="P19" s="33" t="s">
        <v>111</v>
      </c>
      <c r="Q19" s="182"/>
    </row>
    <row r="20" spans="1:17" ht="45" x14ac:dyDescent="0.25">
      <c r="A20" s="200"/>
      <c r="B20" s="177"/>
      <c r="C20" s="177"/>
      <c r="D20" s="177"/>
      <c r="E20" s="167"/>
      <c r="F20" s="180"/>
      <c r="G20" s="173"/>
      <c r="H20" s="34" t="s">
        <v>120</v>
      </c>
      <c r="I20" s="126"/>
      <c r="J20" s="177"/>
      <c r="K20" s="126"/>
      <c r="L20" s="126"/>
      <c r="M20" s="4" t="s">
        <v>121</v>
      </c>
      <c r="N20" s="184"/>
      <c r="O20" s="126"/>
      <c r="P20" s="33" t="s">
        <v>111</v>
      </c>
      <c r="Q20" s="182"/>
    </row>
    <row r="21" spans="1:17" ht="45" x14ac:dyDescent="0.25">
      <c r="A21" s="200"/>
      <c r="B21" s="177"/>
      <c r="C21" s="177"/>
      <c r="D21" s="177"/>
      <c r="E21" s="167"/>
      <c r="F21" s="180"/>
      <c r="G21" s="173"/>
      <c r="H21" s="34" t="s">
        <v>122</v>
      </c>
      <c r="I21" s="126"/>
      <c r="J21" s="177"/>
      <c r="K21" s="126"/>
      <c r="L21" s="126"/>
      <c r="M21" s="4" t="s">
        <v>123</v>
      </c>
      <c r="N21" s="129"/>
      <c r="O21" s="126"/>
      <c r="P21" s="33" t="s">
        <v>117</v>
      </c>
      <c r="Q21" s="182"/>
    </row>
    <row r="22" spans="1:17" ht="45" x14ac:dyDescent="0.25">
      <c r="A22" s="200"/>
      <c r="B22" s="177"/>
      <c r="C22" s="177"/>
      <c r="D22" s="177"/>
      <c r="E22" s="179"/>
      <c r="F22" s="143"/>
      <c r="G22" s="173"/>
      <c r="H22" s="34" t="s">
        <v>124</v>
      </c>
      <c r="I22" s="127"/>
      <c r="J22" s="178"/>
      <c r="K22" s="127"/>
      <c r="L22" s="127"/>
      <c r="M22" s="4" t="s">
        <v>125</v>
      </c>
      <c r="N22" s="4" t="s">
        <v>126</v>
      </c>
      <c r="O22" s="126"/>
      <c r="P22" s="33" t="s">
        <v>117</v>
      </c>
      <c r="Q22" s="183"/>
    </row>
    <row r="23" spans="1:17" ht="105" x14ac:dyDescent="0.25">
      <c r="A23" s="200"/>
      <c r="B23" s="177"/>
      <c r="C23" s="177"/>
      <c r="D23" s="177"/>
      <c r="E23" s="166">
        <v>9</v>
      </c>
      <c r="F23" s="142" t="s">
        <v>127</v>
      </c>
      <c r="G23" s="173"/>
      <c r="H23" s="34" t="s">
        <v>114</v>
      </c>
      <c r="I23" s="125" t="s">
        <v>41</v>
      </c>
      <c r="J23" s="176" t="s">
        <v>42</v>
      </c>
      <c r="K23" s="125" t="s">
        <v>21</v>
      </c>
      <c r="L23" s="125" t="s">
        <v>99</v>
      </c>
      <c r="M23" s="4" t="s">
        <v>128</v>
      </c>
      <c r="N23" s="35" t="s">
        <v>129</v>
      </c>
      <c r="O23" s="126"/>
      <c r="P23" s="33" t="s">
        <v>117</v>
      </c>
      <c r="Q23" s="36" t="s">
        <v>112</v>
      </c>
    </row>
    <row r="24" spans="1:17" ht="90" x14ac:dyDescent="0.25">
      <c r="A24" s="200"/>
      <c r="B24" s="177"/>
      <c r="C24" s="177"/>
      <c r="D24" s="177"/>
      <c r="E24" s="167"/>
      <c r="F24" s="180"/>
      <c r="G24" s="173"/>
      <c r="H24" s="34" t="s">
        <v>118</v>
      </c>
      <c r="I24" s="126"/>
      <c r="J24" s="177"/>
      <c r="K24" s="126"/>
      <c r="L24" s="126"/>
      <c r="M24" s="4" t="s">
        <v>130</v>
      </c>
      <c r="N24" s="35" t="s">
        <v>131</v>
      </c>
      <c r="O24" s="126"/>
      <c r="P24" s="33" t="s">
        <v>117</v>
      </c>
      <c r="Q24" s="36" t="s">
        <v>112</v>
      </c>
    </row>
    <row r="25" spans="1:17" ht="90" x14ac:dyDescent="0.25">
      <c r="A25" s="200"/>
      <c r="B25" s="177"/>
      <c r="C25" s="177"/>
      <c r="D25" s="177"/>
      <c r="E25" s="167"/>
      <c r="F25" s="180"/>
      <c r="G25" s="173"/>
      <c r="H25" s="34" t="s">
        <v>120</v>
      </c>
      <c r="I25" s="126"/>
      <c r="J25" s="177"/>
      <c r="K25" s="126"/>
      <c r="L25" s="126"/>
      <c r="M25" s="4" t="s">
        <v>132</v>
      </c>
      <c r="N25" s="35" t="s">
        <v>133</v>
      </c>
      <c r="O25" s="126"/>
      <c r="P25" s="33" t="s">
        <v>117</v>
      </c>
      <c r="Q25" s="36" t="s">
        <v>112</v>
      </c>
    </row>
    <row r="26" spans="1:17" ht="90" x14ac:dyDescent="0.25">
      <c r="A26" s="200"/>
      <c r="B26" s="177"/>
      <c r="C26" s="177"/>
      <c r="D26" s="177"/>
      <c r="E26" s="179"/>
      <c r="F26" s="143"/>
      <c r="G26" s="173"/>
      <c r="H26" s="34" t="s">
        <v>122</v>
      </c>
      <c r="I26" s="127"/>
      <c r="J26" s="178"/>
      <c r="K26" s="127"/>
      <c r="L26" s="127"/>
      <c r="M26" s="4" t="s">
        <v>134</v>
      </c>
      <c r="N26" s="35" t="s">
        <v>135</v>
      </c>
      <c r="O26" s="126"/>
      <c r="P26" s="33" t="s">
        <v>117</v>
      </c>
      <c r="Q26" s="36" t="s">
        <v>112</v>
      </c>
    </row>
    <row r="27" spans="1:17" ht="90" x14ac:dyDescent="0.25">
      <c r="A27" s="200"/>
      <c r="B27" s="177"/>
      <c r="C27" s="177"/>
      <c r="D27" s="177"/>
      <c r="E27" s="166">
        <v>10</v>
      </c>
      <c r="F27" s="142" t="s">
        <v>136</v>
      </c>
      <c r="G27" s="173"/>
      <c r="H27" s="4" t="s">
        <v>137</v>
      </c>
      <c r="I27" s="125" t="s">
        <v>41</v>
      </c>
      <c r="J27" s="176" t="s">
        <v>42</v>
      </c>
      <c r="K27" s="125" t="s">
        <v>21</v>
      </c>
      <c r="L27" s="125" t="s">
        <v>99</v>
      </c>
      <c r="M27" s="4" t="s">
        <v>138</v>
      </c>
      <c r="N27" s="35" t="s">
        <v>139</v>
      </c>
      <c r="O27" s="126"/>
      <c r="P27" s="33" t="s">
        <v>111</v>
      </c>
      <c r="Q27" s="36" t="s">
        <v>112</v>
      </c>
    </row>
    <row r="28" spans="1:17" ht="90" x14ac:dyDescent="0.25">
      <c r="A28" s="200"/>
      <c r="B28" s="177"/>
      <c r="C28" s="177"/>
      <c r="D28" s="177"/>
      <c r="E28" s="179"/>
      <c r="F28" s="143"/>
      <c r="G28" s="173"/>
      <c r="H28" s="4" t="s">
        <v>140</v>
      </c>
      <c r="I28" s="127"/>
      <c r="J28" s="178"/>
      <c r="K28" s="127"/>
      <c r="L28" s="127"/>
      <c r="M28" s="4" t="s">
        <v>141</v>
      </c>
      <c r="N28" s="35" t="s">
        <v>142</v>
      </c>
      <c r="O28" s="127"/>
      <c r="P28" s="33" t="s">
        <v>117</v>
      </c>
      <c r="Q28" s="36" t="s">
        <v>112</v>
      </c>
    </row>
    <row r="29" spans="1:17" ht="105" x14ac:dyDescent="0.25">
      <c r="A29" s="200"/>
      <c r="B29" s="177"/>
      <c r="C29" s="177"/>
      <c r="D29" s="177"/>
      <c r="E29" s="166">
        <v>11</v>
      </c>
      <c r="F29" s="169" t="s">
        <v>143</v>
      </c>
      <c r="G29" s="173"/>
      <c r="H29" s="37" t="s">
        <v>144</v>
      </c>
      <c r="I29" s="172" t="s">
        <v>73</v>
      </c>
      <c r="J29" s="163" t="s">
        <v>42</v>
      </c>
      <c r="K29" s="125" t="s">
        <v>21</v>
      </c>
      <c r="L29" s="125" t="s">
        <v>99</v>
      </c>
      <c r="M29" s="38" t="s">
        <v>145</v>
      </c>
      <c r="N29" s="38" t="s">
        <v>146</v>
      </c>
      <c r="O29" s="163" t="s">
        <v>147</v>
      </c>
      <c r="P29" s="31" t="s">
        <v>148</v>
      </c>
      <c r="Q29" s="24" t="s">
        <v>149</v>
      </c>
    </row>
    <row r="30" spans="1:17" ht="45" x14ac:dyDescent="0.25">
      <c r="A30" s="200"/>
      <c r="B30" s="177"/>
      <c r="C30" s="177"/>
      <c r="D30" s="177"/>
      <c r="E30" s="167"/>
      <c r="F30" s="170"/>
      <c r="G30" s="173"/>
      <c r="H30" s="37" t="s">
        <v>150</v>
      </c>
      <c r="I30" s="173"/>
      <c r="J30" s="164"/>
      <c r="K30" s="126"/>
      <c r="L30" s="126"/>
      <c r="M30" s="38" t="s">
        <v>151</v>
      </c>
      <c r="N30" s="38" t="s">
        <v>152</v>
      </c>
      <c r="O30" s="164"/>
      <c r="P30" s="31" t="s">
        <v>148</v>
      </c>
      <c r="Q30" s="24" t="s">
        <v>153</v>
      </c>
    </row>
    <row r="31" spans="1:17" ht="45" x14ac:dyDescent="0.25">
      <c r="A31" s="200"/>
      <c r="B31" s="177"/>
      <c r="C31" s="177"/>
      <c r="D31" s="177"/>
      <c r="E31" s="167"/>
      <c r="F31" s="170"/>
      <c r="G31" s="173"/>
      <c r="H31" s="37" t="s">
        <v>154</v>
      </c>
      <c r="I31" s="173"/>
      <c r="J31" s="164"/>
      <c r="K31" s="126"/>
      <c r="L31" s="126"/>
      <c r="M31" s="38" t="s">
        <v>155</v>
      </c>
      <c r="N31" s="38" t="s">
        <v>156</v>
      </c>
      <c r="O31" s="164"/>
      <c r="P31" s="163" t="s">
        <v>157</v>
      </c>
      <c r="Q31" s="24" t="s">
        <v>87</v>
      </c>
    </row>
    <row r="32" spans="1:17" ht="75.75" thickBot="1" x14ac:dyDescent="0.3">
      <c r="A32" s="200"/>
      <c r="B32" s="178"/>
      <c r="C32" s="178"/>
      <c r="D32" s="185"/>
      <c r="E32" s="168"/>
      <c r="F32" s="171"/>
      <c r="G32" s="174"/>
      <c r="H32" s="7" t="s">
        <v>140</v>
      </c>
      <c r="I32" s="174"/>
      <c r="J32" s="165"/>
      <c r="K32" s="175"/>
      <c r="L32" s="175"/>
      <c r="M32" s="7" t="s">
        <v>141</v>
      </c>
      <c r="N32" s="7" t="s">
        <v>142</v>
      </c>
      <c r="O32" s="165"/>
      <c r="P32" s="165"/>
      <c r="Q32" s="9" t="s">
        <v>158</v>
      </c>
    </row>
  </sheetData>
  <mergeCells count="78">
    <mergeCell ref="A1:Q1"/>
    <mergeCell ref="A2:D2"/>
    <mergeCell ref="A3:A32"/>
    <mergeCell ref="B3:B14"/>
    <mergeCell ref="C3:C14"/>
    <mergeCell ref="D3:D5"/>
    <mergeCell ref="E3:E5"/>
    <mergeCell ref="F3:F5"/>
    <mergeCell ref="G3:G32"/>
    <mergeCell ref="I3:I5"/>
    <mergeCell ref="J3:J5"/>
    <mergeCell ref="K3:K5"/>
    <mergeCell ref="L3:L5"/>
    <mergeCell ref="O3:O14"/>
    <mergeCell ref="D6:D7"/>
    <mergeCell ref="E6:E7"/>
    <mergeCell ref="F6:F7"/>
    <mergeCell ref="I6:I7"/>
    <mergeCell ref="J6:J7"/>
    <mergeCell ref="K6:K7"/>
    <mergeCell ref="L6:L7"/>
    <mergeCell ref="D9:D11"/>
    <mergeCell ref="E9:E11"/>
    <mergeCell ref="F9:F11"/>
    <mergeCell ref="I9:I11"/>
    <mergeCell ref="J9:J11"/>
    <mergeCell ref="K9:K11"/>
    <mergeCell ref="L9:L11"/>
    <mergeCell ref="H15:H17"/>
    <mergeCell ref="I15:I17"/>
    <mergeCell ref="J15:J17"/>
    <mergeCell ref="K15:K17"/>
    <mergeCell ref="K12:K13"/>
    <mergeCell ref="D12:D13"/>
    <mergeCell ref="E12:E13"/>
    <mergeCell ref="F12:F13"/>
    <mergeCell ref="I12:I13"/>
    <mergeCell ref="J12:J13"/>
    <mergeCell ref="B15:B32"/>
    <mergeCell ref="C15:C32"/>
    <mergeCell ref="D15:D32"/>
    <mergeCell ref="E15:E17"/>
    <mergeCell ref="F15:F17"/>
    <mergeCell ref="E18:E22"/>
    <mergeCell ref="F18:F22"/>
    <mergeCell ref="P15:P17"/>
    <mergeCell ref="Q15:Q17"/>
    <mergeCell ref="N18:N21"/>
    <mergeCell ref="Q18:Q22"/>
    <mergeCell ref="L12:L13"/>
    <mergeCell ref="L18:L22"/>
    <mergeCell ref="L15:L17"/>
    <mergeCell ref="M15:M17"/>
    <mergeCell ref="N15:N17"/>
    <mergeCell ref="O15:O28"/>
    <mergeCell ref="I18:I22"/>
    <mergeCell ref="J18:J22"/>
    <mergeCell ref="K18:K22"/>
    <mergeCell ref="L27:L28"/>
    <mergeCell ref="E23:E26"/>
    <mergeCell ref="F23:F26"/>
    <mergeCell ref="I23:I26"/>
    <mergeCell ref="J23:J26"/>
    <mergeCell ref="K23:K26"/>
    <mergeCell ref="L23:L26"/>
    <mergeCell ref="E27:E28"/>
    <mergeCell ref="F27:F28"/>
    <mergeCell ref="I27:I28"/>
    <mergeCell ref="J27:J28"/>
    <mergeCell ref="K27:K28"/>
    <mergeCell ref="O29:O32"/>
    <mergeCell ref="P31:P32"/>
    <mergeCell ref="E29:E32"/>
    <mergeCell ref="F29:F32"/>
    <mergeCell ref="I29:I32"/>
    <mergeCell ref="J29:J32"/>
    <mergeCell ref="K29:K32"/>
    <mergeCell ref="L29:L32"/>
  </mergeCells>
  <dataValidations count="2">
    <dataValidation type="list" allowBlank="1" showInputMessage="1" showErrorMessage="1" sqref="K9 K3 K6">
      <formula1>$R$11:$R$13</formula1>
    </dataValidation>
    <dataValidation type="list" allowBlank="1" showInputMessage="1" showErrorMessage="1" sqref="L9 L3 L6">
      <formula1>$U$11:$U$12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zoomScale="50" zoomScaleNormal="50" workbookViewId="0">
      <selection activeCell="N16" sqref="N16"/>
    </sheetView>
  </sheetViews>
  <sheetFormatPr baseColWidth="10" defaultColWidth="10.7109375" defaultRowHeight="15" x14ac:dyDescent="0.25"/>
  <cols>
    <col min="1" max="1" width="9.5703125" customWidth="1"/>
    <col min="2" max="2" width="9.28515625" customWidth="1"/>
    <col min="4" max="4" width="30.140625" customWidth="1"/>
    <col min="6" max="6" width="17.5703125" customWidth="1"/>
    <col min="11" max="11" width="15.5703125" customWidth="1"/>
    <col min="12" max="12" width="16.140625" customWidth="1"/>
    <col min="13" max="13" width="10.28515625" customWidth="1"/>
    <col min="14" max="14" width="9.85546875" customWidth="1"/>
    <col min="15" max="16" width="18.7109375" customWidth="1"/>
  </cols>
  <sheetData>
    <row r="1" spans="1:16" ht="18.75" x14ac:dyDescent="0.25">
      <c r="A1" s="209" t="s">
        <v>693</v>
      </c>
      <c r="B1" s="210"/>
      <c r="C1" s="210"/>
      <c r="D1" s="210"/>
      <c r="E1" s="210"/>
      <c r="F1" s="210"/>
      <c r="G1" s="210"/>
      <c r="H1" s="210"/>
      <c r="I1" s="210"/>
      <c r="J1" s="210"/>
      <c r="K1" s="210"/>
      <c r="L1" s="210"/>
      <c r="M1" s="210"/>
      <c r="N1" s="210"/>
      <c r="O1" s="210"/>
      <c r="P1" s="211"/>
    </row>
    <row r="2" spans="1:16" ht="75" x14ac:dyDescent="0.25">
      <c r="A2" s="157" t="s">
        <v>0</v>
      </c>
      <c r="B2" s="158"/>
      <c r="C2" s="13" t="s">
        <v>66</v>
      </c>
      <c r="D2" s="13" t="s">
        <v>2</v>
      </c>
      <c r="E2" s="14" t="s">
        <v>3</v>
      </c>
      <c r="F2" s="13" t="s">
        <v>4</v>
      </c>
      <c r="G2" s="14" t="s">
        <v>5</v>
      </c>
      <c r="H2" s="14" t="s">
        <v>159</v>
      </c>
      <c r="I2" s="14" t="s">
        <v>7</v>
      </c>
      <c r="J2" s="14" t="s">
        <v>8</v>
      </c>
      <c r="K2" s="13" t="s">
        <v>9</v>
      </c>
      <c r="L2" s="13" t="s">
        <v>10</v>
      </c>
      <c r="M2" s="14" t="s">
        <v>11</v>
      </c>
      <c r="N2" s="14" t="s">
        <v>12</v>
      </c>
      <c r="O2" s="39" t="s">
        <v>13</v>
      </c>
      <c r="P2" s="13" t="s">
        <v>171</v>
      </c>
    </row>
    <row r="3" spans="1:16" ht="63" x14ac:dyDescent="0.25">
      <c r="A3" s="159" t="s">
        <v>172</v>
      </c>
      <c r="B3" s="161" t="s">
        <v>173</v>
      </c>
      <c r="C3" s="40">
        <v>1</v>
      </c>
      <c r="D3" s="55" t="s">
        <v>174</v>
      </c>
      <c r="E3" s="161" t="s">
        <v>175</v>
      </c>
      <c r="F3" s="4" t="s">
        <v>176</v>
      </c>
      <c r="G3" s="212" t="s">
        <v>177</v>
      </c>
      <c r="H3" s="161" t="s">
        <v>178</v>
      </c>
      <c r="I3" s="161" t="s">
        <v>21</v>
      </c>
      <c r="J3" s="161" t="s">
        <v>99</v>
      </c>
      <c r="K3" s="205" t="s">
        <v>179</v>
      </c>
      <c r="L3" s="205" t="s">
        <v>180</v>
      </c>
      <c r="M3" s="161" t="s">
        <v>181</v>
      </c>
      <c r="N3" s="161" t="s">
        <v>182</v>
      </c>
      <c r="O3" s="207" t="s">
        <v>183</v>
      </c>
      <c r="P3" s="128" t="s">
        <v>184</v>
      </c>
    </row>
    <row r="4" spans="1:16" ht="78.75" x14ac:dyDescent="0.25">
      <c r="A4" s="159"/>
      <c r="B4" s="161"/>
      <c r="C4" s="40">
        <v>2</v>
      </c>
      <c r="D4" s="55" t="s">
        <v>185</v>
      </c>
      <c r="E4" s="161"/>
      <c r="F4" s="4" t="s">
        <v>186</v>
      </c>
      <c r="G4" s="212"/>
      <c r="H4" s="161"/>
      <c r="I4" s="161"/>
      <c r="J4" s="161"/>
      <c r="K4" s="205"/>
      <c r="L4" s="205"/>
      <c r="M4" s="161"/>
      <c r="N4" s="161"/>
      <c r="O4" s="207"/>
      <c r="P4" s="129"/>
    </row>
    <row r="5" spans="1:16" x14ac:dyDescent="0.25">
      <c r="A5" s="159"/>
      <c r="B5" s="161"/>
      <c r="C5" s="214">
        <v>3</v>
      </c>
      <c r="D5" s="215" t="s">
        <v>187</v>
      </c>
      <c r="E5" s="161"/>
      <c r="F5" s="205" t="s">
        <v>188</v>
      </c>
      <c r="G5" s="212"/>
      <c r="H5" s="161"/>
      <c r="I5" s="161"/>
      <c r="J5" s="161"/>
      <c r="K5" s="205" t="s">
        <v>189</v>
      </c>
      <c r="L5" s="205" t="s">
        <v>190</v>
      </c>
      <c r="M5" s="161"/>
      <c r="N5" s="161"/>
      <c r="O5" s="207" t="s">
        <v>191</v>
      </c>
      <c r="P5" s="128" t="s">
        <v>192</v>
      </c>
    </row>
    <row r="6" spans="1:16" x14ac:dyDescent="0.25">
      <c r="A6" s="159"/>
      <c r="B6" s="161"/>
      <c r="C6" s="214"/>
      <c r="D6" s="215"/>
      <c r="E6" s="161"/>
      <c r="F6" s="205"/>
      <c r="G6" s="212"/>
      <c r="H6" s="161"/>
      <c r="I6" s="161"/>
      <c r="J6" s="161"/>
      <c r="K6" s="205"/>
      <c r="L6" s="205"/>
      <c r="M6" s="161"/>
      <c r="N6" s="161"/>
      <c r="O6" s="207"/>
      <c r="P6" s="129"/>
    </row>
    <row r="7" spans="1:16" ht="47.25" x14ac:dyDescent="0.25">
      <c r="A7" s="159"/>
      <c r="B7" s="161"/>
      <c r="C7" s="40">
        <v>4</v>
      </c>
      <c r="D7" s="55" t="s">
        <v>193</v>
      </c>
      <c r="E7" s="161"/>
      <c r="F7" s="4" t="s">
        <v>188</v>
      </c>
      <c r="G7" s="212"/>
      <c r="H7" s="161"/>
      <c r="I7" s="161"/>
      <c r="J7" s="161"/>
      <c r="K7" s="205" t="s">
        <v>194</v>
      </c>
      <c r="L7" s="205" t="s">
        <v>195</v>
      </c>
      <c r="M7" s="161"/>
      <c r="N7" s="161"/>
      <c r="O7" s="207" t="s">
        <v>196</v>
      </c>
      <c r="P7" s="128" t="s">
        <v>197</v>
      </c>
    </row>
    <row r="8" spans="1:16" ht="180.75" thickBot="1" x14ac:dyDescent="0.3">
      <c r="A8" s="160"/>
      <c r="B8" s="162"/>
      <c r="C8" s="41">
        <v>5</v>
      </c>
      <c r="D8" s="54" t="s">
        <v>198</v>
      </c>
      <c r="E8" s="162"/>
      <c r="F8" s="7" t="s">
        <v>199</v>
      </c>
      <c r="G8" s="213"/>
      <c r="H8" s="162"/>
      <c r="I8" s="162"/>
      <c r="J8" s="162"/>
      <c r="K8" s="206"/>
      <c r="L8" s="206"/>
      <c r="M8" s="162"/>
      <c r="N8" s="162"/>
      <c r="O8" s="208"/>
      <c r="P8" s="129"/>
    </row>
  </sheetData>
  <mergeCells count="26">
    <mergeCell ref="A1:P1"/>
    <mergeCell ref="A2:B2"/>
    <mergeCell ref="A3:A8"/>
    <mergeCell ref="B3:B8"/>
    <mergeCell ref="E3:E8"/>
    <mergeCell ref="G3:G8"/>
    <mergeCell ref="H3:H8"/>
    <mergeCell ref="I3:I8"/>
    <mergeCell ref="J3:J8"/>
    <mergeCell ref="K3:K4"/>
    <mergeCell ref="C5:C6"/>
    <mergeCell ref="D5:D6"/>
    <mergeCell ref="F5:F6"/>
    <mergeCell ref="K5:K6"/>
    <mergeCell ref="L5:L6"/>
    <mergeCell ref="L3:L4"/>
    <mergeCell ref="K7:K8"/>
    <mergeCell ref="L7:L8"/>
    <mergeCell ref="O7:O8"/>
    <mergeCell ref="P7:P8"/>
    <mergeCell ref="M3:M8"/>
    <mergeCell ref="N3:N8"/>
    <mergeCell ref="O3:O4"/>
    <mergeCell ref="P3:P4"/>
    <mergeCell ref="O5:O6"/>
    <mergeCell ref="P5:P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50" zoomScaleNormal="50" workbookViewId="0">
      <selection activeCell="D3" sqref="D3"/>
    </sheetView>
  </sheetViews>
  <sheetFormatPr baseColWidth="10" defaultColWidth="10.7109375" defaultRowHeight="15" x14ac:dyDescent="0.25"/>
  <cols>
    <col min="3" max="3" width="3.140625" bestFit="1" customWidth="1"/>
    <col min="4" max="4" width="46" customWidth="1"/>
    <col min="5" max="5" width="3.85546875" bestFit="1" customWidth="1"/>
    <col min="6" max="6" width="32.7109375" customWidth="1"/>
    <col min="7" max="10" width="3.85546875" bestFit="1" customWidth="1"/>
    <col min="11" max="11" width="44.42578125" customWidth="1"/>
    <col min="12" max="12" width="43.140625" customWidth="1"/>
    <col min="13" max="13" width="3.85546875" bestFit="1" customWidth="1"/>
    <col min="14" max="14" width="6" customWidth="1"/>
    <col min="15" max="15" width="34" customWidth="1"/>
  </cols>
  <sheetData>
    <row r="1" spans="1:15" ht="18.75" x14ac:dyDescent="0.25">
      <c r="A1" s="216" t="s">
        <v>701</v>
      </c>
      <c r="B1" s="217"/>
      <c r="C1" s="217"/>
      <c r="D1" s="217"/>
      <c r="E1" s="217"/>
      <c r="F1" s="217"/>
      <c r="G1" s="217"/>
      <c r="H1" s="217"/>
      <c r="I1" s="217"/>
      <c r="J1" s="217"/>
      <c r="K1" s="217"/>
      <c r="L1" s="217"/>
      <c r="M1" s="217"/>
      <c r="N1" s="217"/>
      <c r="O1" s="218"/>
    </row>
    <row r="2" spans="1:15" ht="54.75" x14ac:dyDescent="0.25">
      <c r="A2" s="157" t="s">
        <v>0</v>
      </c>
      <c r="B2" s="158"/>
      <c r="C2" s="13" t="s">
        <v>66</v>
      </c>
      <c r="D2" s="13" t="s">
        <v>2</v>
      </c>
      <c r="E2" s="14" t="s">
        <v>3</v>
      </c>
      <c r="F2" s="13" t="s">
        <v>4</v>
      </c>
      <c r="G2" s="14" t="s">
        <v>5</v>
      </c>
      <c r="H2" s="14" t="s">
        <v>159</v>
      </c>
      <c r="I2" s="14" t="s">
        <v>7</v>
      </c>
      <c r="J2" s="14" t="s">
        <v>8</v>
      </c>
      <c r="K2" s="13" t="s">
        <v>9</v>
      </c>
      <c r="L2" s="13" t="s">
        <v>10</v>
      </c>
      <c r="M2" s="14" t="s">
        <v>11</v>
      </c>
      <c r="N2" s="14" t="s">
        <v>12</v>
      </c>
      <c r="O2" s="15" t="s">
        <v>13</v>
      </c>
    </row>
    <row r="3" spans="1:15" ht="78.75" x14ac:dyDescent="0.25">
      <c r="A3" s="130"/>
      <c r="B3" s="212" t="s">
        <v>694</v>
      </c>
      <c r="C3" s="4">
        <v>1</v>
      </c>
      <c r="D3" s="55" t="str">
        <f>'[2]Plantilla de MRC-2022'!N5</f>
        <v>Ocultar o no reportar información a los entes externos de control sobre las irregularidades encontradas en las auditorias internas para beneficiar a los responsables del proceso auditado.</v>
      </c>
      <c r="E3" s="32"/>
      <c r="F3" s="4" t="str">
        <f>'[2]Plantilla de MRC-2022'!P5</f>
        <v>Intereses particulares
Cohecho</v>
      </c>
      <c r="G3" s="5" t="str">
        <f>'[2]Plantilla de MRC-2022'!V5</f>
        <v>Improbable</v>
      </c>
      <c r="H3" s="5" t="str">
        <f>'[2]Plantilla de MRC-2022'!AQ5</f>
        <v>CATASTRÓFICO</v>
      </c>
      <c r="I3" s="5" t="str">
        <f>'[2]Plantilla de MRC-2022'!BI5</f>
        <v>moderado</v>
      </c>
      <c r="J3" s="5" t="str">
        <f>'[2]Plantilla de MRC-2022'!BJ5</f>
        <v>Evitar el riesgo</v>
      </c>
      <c r="K3" s="4" t="str">
        <f>'[2]Plantilla de MRC-2022'!BK5</f>
        <v>Realizar de forma bimestral la revisión de los informes de auditoria interna  por parte del jefe de la oficina de control interno, con el propósito de establecer las posibles denuncias a los entes externos de control.</v>
      </c>
      <c r="L3" s="4" t="str">
        <f>'[2]Plantilla de MRC-2022'!BL5</f>
        <v>Reuniones de seguimiento para la verificación del  cumplimiento del programa aunal de auditoría</v>
      </c>
      <c r="M3" s="212" t="str">
        <f>'[2]Plantilla de MRC-2022'!BM5</f>
        <v>Jefe de la Oficina de Control Interno</v>
      </c>
      <c r="N3" s="5" t="str">
        <f>'[2]Plantilla de MRC-2022'!BN5</f>
        <v>bimestral</v>
      </c>
      <c r="O3" s="4" t="str">
        <f>'[2]Plantilla de MRC-2022'!BO5</f>
        <v># de reuniones de seguimiento programadas / # de reuniones ejecutadas*100</v>
      </c>
    </row>
    <row r="4" spans="1:15" ht="255" x14ac:dyDescent="0.25">
      <c r="A4" s="130"/>
      <c r="B4" s="212"/>
      <c r="C4" s="4">
        <v>2</v>
      </c>
      <c r="D4" s="55" t="s">
        <v>695</v>
      </c>
      <c r="E4" s="32"/>
      <c r="F4" s="4" t="str">
        <f>'[2]Plantilla de MRC-2022'!P6</f>
        <v>Desconocimiento de la entidad, así como del proceso objeto de la auditoria. 
Controles ineficientes</v>
      </c>
      <c r="G4" s="5" t="str">
        <f>'[2]Plantilla de MRC-2022'!V6</f>
        <v>Posible</v>
      </c>
      <c r="H4" s="5" t="str">
        <f>'[2]Plantilla de MRC-2022'!AQ6</f>
        <v>CATASTRÓFICO</v>
      </c>
      <c r="I4" s="5" t="str">
        <f>'[2]Plantilla de MRC-2022'!BI6</f>
        <v>Alto</v>
      </c>
      <c r="J4" s="5" t="str">
        <f>'[2]Plantilla de MRC-2022'!BJ6</f>
        <v>Evitar el riesgo</v>
      </c>
      <c r="K4" s="4" t="str">
        <f>'[2]Plantilla de MRC-2022'!BK6</f>
        <v>Socializar los ajustes realizados al plan anual de auditorias con la respectiva justificación, a los equipos de trabajo de la Oficina de Control Interno, así como al Comité de Coordinación de Control Interno.</v>
      </c>
      <c r="L4" s="4" t="str">
        <f>'[2]Plantilla de MRC-2022'!BL6</f>
        <v>Actas de reuniones  de socialización  de plan anual de auditoria   a los equipos de trabajo</v>
      </c>
      <c r="M4" s="212"/>
      <c r="N4" s="5" t="str">
        <f>'[2]Plantilla de MRC-2022'!BN6</f>
        <v xml:space="preserve">Cuando se realicen ajustes al plan  anual de auditoria </v>
      </c>
      <c r="O4" s="4" t="str">
        <f>'[2]Plantilla de MRC-2022'!BO6</f>
        <v># de reuniones ejecutadas/# de reuniones de seguimiento programadas  *100</v>
      </c>
    </row>
    <row r="5" spans="1:15" ht="73.5" x14ac:dyDescent="0.25">
      <c r="A5" s="130"/>
      <c r="B5" s="212"/>
      <c r="C5" s="4">
        <v>3</v>
      </c>
      <c r="D5" s="55" t="str">
        <f>'[2]Plantilla de MRC-2022'!N7</f>
        <v>Seguimiento amañado o nulo de los planes de mejoramiento suscritos con entes externos de control.</v>
      </c>
      <c r="E5" s="32"/>
      <c r="F5" s="4" t="str">
        <f>'[2]Plantilla de MRC-2022'!P7</f>
        <v>Intereses particulares
Cohecho</v>
      </c>
      <c r="G5" s="5" t="str">
        <f>'[2]Plantilla de MRC-2022'!V7</f>
        <v>Rara vez</v>
      </c>
      <c r="H5" s="5" t="str">
        <f>'[2]Plantilla de MRC-2022'!AQ7</f>
        <v>MAYOR</v>
      </c>
      <c r="I5" s="5" t="str">
        <f>'[2]Plantilla de MRC-2022'!BI7</f>
        <v>Bajo</v>
      </c>
      <c r="J5" s="5" t="str">
        <f>'[2]Plantilla de MRC-2022'!BJ7</f>
        <v>Evitar el riesgo</v>
      </c>
      <c r="K5" s="4" t="str">
        <f>'[2]Plantilla de MRC-2022'!BK7</f>
        <v>Revisar y hacer control trimestral al cronograma de seguimiento de los planes de mejoramiento externos.</v>
      </c>
      <c r="L5" s="4" t="str">
        <f>'[2]Plantilla de MRC-2022'!BL7</f>
        <v>Reuniones de seguimiento al cronograma  de los planes de mejoramiento interno</v>
      </c>
      <c r="M5" s="212"/>
      <c r="N5" s="5" t="str">
        <f>'[2]Plantilla de MRC-2022'!BN7</f>
        <v>Trimestral</v>
      </c>
      <c r="O5" s="4" t="str">
        <f>'[2]Plantilla de MRC-2022'!BO7</f>
        <v># de actividades ejecutadas del cronograma / # de actividades planeadas en el cronograma de auditoria</v>
      </c>
    </row>
    <row r="6" spans="1:15" ht="135" x14ac:dyDescent="0.25">
      <c r="A6" s="130"/>
      <c r="B6" s="212"/>
      <c r="C6" s="4">
        <v>4</v>
      </c>
      <c r="D6" s="55" t="str">
        <f>'[2]Plantilla de MRC-2022'!N8</f>
        <v>Seguimiento escaso  o nulo de los , controles y actividades prioritarias de la matriz de riesgos de la entidad con el fin de favorecer intereses de terceros</v>
      </c>
      <c r="E6" s="32"/>
      <c r="F6" s="4" t="str">
        <f>'[2]Plantilla de MRC-2022'!P8</f>
        <v>Intereses particulares
Cohecho</v>
      </c>
      <c r="G6" s="5" t="str">
        <f>'[2]Plantilla de MRC-2022'!V8</f>
        <v>Rara vez</v>
      </c>
      <c r="H6" s="5" t="str">
        <f>'[2]Plantilla de MRC-2022'!AQ8</f>
        <v>MAYOR</v>
      </c>
      <c r="I6" s="5" t="str">
        <f>'[2]Plantilla de MRC-2022'!BI8</f>
        <v>Bajo</v>
      </c>
      <c r="J6" s="5" t="str">
        <f>'[2]Plantilla de MRC-2022'!BJ8</f>
        <v>Evitar el riesgo</v>
      </c>
      <c r="K6" s="4" t="str">
        <f>'[2]Plantilla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L6" s="4" t="str">
        <f>'[2]Plantilla de MRC-2022'!BL8</f>
        <v>Informe cuatrimestral de gestión de riesgo</v>
      </c>
      <c r="M6" s="212"/>
      <c r="N6" s="5" t="str">
        <f>'[2]Plantilla de MRC-2022'!BN8</f>
        <v>Cuatrimestral</v>
      </c>
      <c r="O6" s="4" t="str">
        <f>'[2]Plantilla de MRC-2022'!BO8</f>
        <v># de informes del PAAC presentados/ # de informes del PAAC programados*100</v>
      </c>
    </row>
    <row r="7" spans="1:15" ht="78.75" x14ac:dyDescent="0.25">
      <c r="A7" s="130"/>
      <c r="B7" s="212"/>
      <c r="C7" s="4">
        <v>5</v>
      </c>
      <c r="D7" s="55" t="s">
        <v>696</v>
      </c>
      <c r="E7" s="32"/>
      <c r="F7" s="4" t="s">
        <v>697</v>
      </c>
      <c r="G7" s="5" t="s">
        <v>41</v>
      </c>
      <c r="H7" s="5" t="s">
        <v>20</v>
      </c>
      <c r="I7" s="5" t="s">
        <v>90</v>
      </c>
      <c r="J7" s="5" t="s">
        <v>56</v>
      </c>
      <c r="K7" s="4" t="s">
        <v>698</v>
      </c>
      <c r="L7" s="4" t="s">
        <v>699</v>
      </c>
      <c r="M7" s="212"/>
      <c r="N7" s="5" t="s">
        <v>78</v>
      </c>
      <c r="O7" s="4" t="s">
        <v>700</v>
      </c>
    </row>
  </sheetData>
  <mergeCells count="5">
    <mergeCell ref="A1:O1"/>
    <mergeCell ref="A2:B2"/>
    <mergeCell ref="A3:A7"/>
    <mergeCell ref="B3:B7"/>
    <mergeCell ref="M3:M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zoomScale="50" zoomScaleNormal="50" workbookViewId="0">
      <selection activeCell="K3" sqref="K3"/>
    </sheetView>
  </sheetViews>
  <sheetFormatPr baseColWidth="10" defaultColWidth="10.7109375" defaultRowHeight="15" x14ac:dyDescent="0.25"/>
  <cols>
    <col min="1" max="1" width="3" customWidth="1"/>
    <col min="2" max="2" width="4.7109375" customWidth="1"/>
    <col min="3" max="3" width="5.28515625" customWidth="1"/>
    <col min="4" max="4" width="3.5703125" customWidth="1"/>
    <col min="5" max="5" width="3.85546875" customWidth="1"/>
    <col min="6" max="6" width="4.5703125" customWidth="1"/>
    <col min="7" max="7" width="3.28515625" customWidth="1"/>
    <col min="8" max="8" width="3.5703125" customWidth="1"/>
    <col min="9" max="9" width="4.42578125" customWidth="1"/>
    <col min="10" max="10" width="3.140625" bestFit="1" customWidth="1"/>
    <col min="11" max="11" width="34.5703125" customWidth="1"/>
    <col min="12" max="12" width="4.7109375" bestFit="1" customWidth="1"/>
    <col min="13" max="13" width="45.28515625" customWidth="1"/>
    <col min="14" max="17" width="4.7109375" bestFit="1" customWidth="1"/>
    <col min="18" max="18" width="37.85546875" customWidth="1"/>
    <col min="19" max="19" width="23.28515625" customWidth="1"/>
    <col min="20" max="21" width="4.7109375" bestFit="1" customWidth="1"/>
    <col min="22" max="22" width="39.85546875" customWidth="1"/>
  </cols>
  <sheetData>
    <row r="1" spans="1:22" ht="18.75" x14ac:dyDescent="0.25">
      <c r="A1" s="216" t="s">
        <v>720</v>
      </c>
      <c r="B1" s="217"/>
      <c r="C1" s="217"/>
      <c r="D1" s="217"/>
      <c r="E1" s="217"/>
      <c r="F1" s="217"/>
      <c r="G1" s="217"/>
      <c r="H1" s="217"/>
      <c r="I1" s="217"/>
      <c r="J1" s="217"/>
      <c r="K1" s="217"/>
      <c r="L1" s="217"/>
      <c r="M1" s="217"/>
      <c r="N1" s="217"/>
      <c r="O1" s="217"/>
      <c r="P1" s="217"/>
      <c r="Q1" s="217"/>
      <c r="R1" s="217"/>
      <c r="S1" s="217"/>
      <c r="T1" s="217"/>
      <c r="U1" s="217"/>
      <c r="V1" s="218"/>
    </row>
    <row r="2" spans="1:22" ht="101.25" x14ac:dyDescent="0.25">
      <c r="A2" s="157" t="s">
        <v>0</v>
      </c>
      <c r="B2" s="158"/>
      <c r="C2" s="158"/>
      <c r="D2" s="158"/>
      <c r="E2" s="158"/>
      <c r="F2" s="158"/>
      <c r="G2" s="158"/>
      <c r="H2" s="158"/>
      <c r="I2" s="158"/>
      <c r="J2" s="13" t="s">
        <v>66</v>
      </c>
      <c r="K2" s="13" t="s">
        <v>2</v>
      </c>
      <c r="L2" s="14" t="s">
        <v>3</v>
      </c>
      <c r="M2" s="13" t="s">
        <v>4</v>
      </c>
      <c r="N2" s="14" t="s">
        <v>5</v>
      </c>
      <c r="O2" s="14" t="s">
        <v>159</v>
      </c>
      <c r="P2" s="14" t="s">
        <v>7</v>
      </c>
      <c r="Q2" s="14" t="s">
        <v>8</v>
      </c>
      <c r="R2" s="13" t="s">
        <v>9</v>
      </c>
      <c r="S2" s="13" t="s">
        <v>10</v>
      </c>
      <c r="T2" s="14" t="s">
        <v>11</v>
      </c>
      <c r="U2" s="14" t="s">
        <v>12</v>
      </c>
      <c r="V2" s="15" t="s">
        <v>13</v>
      </c>
    </row>
    <row r="3" spans="1:22" ht="82.5" x14ac:dyDescent="0.25">
      <c r="A3" s="221"/>
      <c r="B3" s="219"/>
      <c r="C3" s="219"/>
      <c r="D3" s="219"/>
      <c r="E3" s="219"/>
      <c r="F3" s="219"/>
      <c r="G3" s="219"/>
      <c r="H3" s="219"/>
      <c r="I3" s="219"/>
      <c r="J3" s="34">
        <v>1</v>
      </c>
      <c r="K3" s="55" t="s">
        <v>702</v>
      </c>
      <c r="L3" s="161" t="s">
        <v>703</v>
      </c>
      <c r="M3" s="4" t="s">
        <v>704</v>
      </c>
      <c r="N3" s="33" t="s">
        <v>73</v>
      </c>
      <c r="O3" s="33" t="s">
        <v>20</v>
      </c>
      <c r="P3" s="33" t="s">
        <v>31</v>
      </c>
      <c r="Q3" s="33" t="s">
        <v>22</v>
      </c>
      <c r="R3" s="4" t="s">
        <v>705</v>
      </c>
      <c r="S3" s="4" t="s">
        <v>706</v>
      </c>
      <c r="T3" s="219" t="s">
        <v>707</v>
      </c>
      <c r="U3" s="219" t="s">
        <v>708</v>
      </c>
      <c r="V3" s="6" t="s">
        <v>709</v>
      </c>
    </row>
    <row r="4" spans="1:22" ht="82.5" x14ac:dyDescent="0.25">
      <c r="A4" s="221"/>
      <c r="B4" s="219"/>
      <c r="C4" s="219"/>
      <c r="D4" s="219"/>
      <c r="E4" s="219"/>
      <c r="F4" s="219"/>
      <c r="G4" s="219"/>
      <c r="H4" s="219"/>
      <c r="I4" s="219"/>
      <c r="J4" s="34">
        <v>2</v>
      </c>
      <c r="K4" s="55" t="s">
        <v>710</v>
      </c>
      <c r="L4" s="161"/>
      <c r="M4" s="4" t="s">
        <v>711</v>
      </c>
      <c r="N4" s="33" t="s">
        <v>19</v>
      </c>
      <c r="O4" s="33" t="s">
        <v>20</v>
      </c>
      <c r="P4" s="33" t="s">
        <v>31</v>
      </c>
      <c r="Q4" s="33" t="s">
        <v>22</v>
      </c>
      <c r="R4" s="4" t="s">
        <v>712</v>
      </c>
      <c r="S4" s="4" t="s">
        <v>713</v>
      </c>
      <c r="T4" s="219"/>
      <c r="U4" s="219"/>
      <c r="V4" s="6" t="s">
        <v>714</v>
      </c>
    </row>
    <row r="5" spans="1:22" ht="83.25" thickBot="1" x14ac:dyDescent="0.3">
      <c r="A5" s="222"/>
      <c r="B5" s="220"/>
      <c r="C5" s="220"/>
      <c r="D5" s="220"/>
      <c r="E5" s="220"/>
      <c r="F5" s="220"/>
      <c r="G5" s="220"/>
      <c r="H5" s="220"/>
      <c r="I5" s="220"/>
      <c r="J5" s="84">
        <v>3</v>
      </c>
      <c r="K5" s="86" t="s">
        <v>715</v>
      </c>
      <c r="L5" s="162"/>
      <c r="M5" s="7" t="s">
        <v>716</v>
      </c>
      <c r="N5" s="85" t="s">
        <v>73</v>
      </c>
      <c r="O5" s="85" t="s">
        <v>20</v>
      </c>
      <c r="P5" s="85" t="s">
        <v>31</v>
      </c>
      <c r="Q5" s="85" t="s">
        <v>22</v>
      </c>
      <c r="R5" s="7" t="s">
        <v>717</v>
      </c>
      <c r="S5" s="7" t="s">
        <v>718</v>
      </c>
      <c r="T5" s="220"/>
      <c r="U5" s="220"/>
      <c r="V5" s="9" t="s">
        <v>719</v>
      </c>
    </row>
  </sheetData>
  <mergeCells count="14">
    <mergeCell ref="I3:I5"/>
    <mergeCell ref="L3:L5"/>
    <mergeCell ref="T3:T5"/>
    <mergeCell ref="U3:U5"/>
    <mergeCell ref="A1:V1"/>
    <mergeCell ref="A2:I2"/>
    <mergeCell ref="A3:A5"/>
    <mergeCell ref="B3:B5"/>
    <mergeCell ref="C3:C5"/>
    <mergeCell ref="D3:D5"/>
    <mergeCell ref="E3:E5"/>
    <mergeCell ref="F3:F5"/>
    <mergeCell ref="G3:G5"/>
    <mergeCell ref="H3: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zoomScale="50" zoomScaleNormal="50" workbookViewId="0">
      <selection sqref="A1:Y1"/>
    </sheetView>
  </sheetViews>
  <sheetFormatPr baseColWidth="10" defaultColWidth="10.7109375" defaultRowHeight="15" x14ac:dyDescent="0.25"/>
  <cols>
    <col min="1" max="1" width="3.5703125" bestFit="1" customWidth="1"/>
    <col min="2" max="2" width="4.7109375" customWidth="1"/>
    <col min="3" max="3" width="4.42578125" customWidth="1"/>
    <col min="4" max="4" width="4.28515625" customWidth="1"/>
    <col min="5" max="5" width="3.85546875" customWidth="1"/>
    <col min="6" max="7" width="4" customWidth="1"/>
    <col min="8" max="8" width="4.5703125" customWidth="1"/>
    <col min="9" max="11" width="3.5703125" bestFit="1" customWidth="1"/>
    <col min="12" max="12" width="3.85546875" customWidth="1"/>
    <col min="13" max="13" width="3.28515625" bestFit="1" customWidth="1"/>
    <col min="14" max="14" width="48.85546875" customWidth="1"/>
    <col min="15" max="15" width="3.7109375" bestFit="1" customWidth="1"/>
    <col min="16" max="16" width="39.5703125" customWidth="1"/>
    <col min="17" max="20" width="3.7109375" bestFit="1" customWidth="1"/>
    <col min="21" max="21" width="27" customWidth="1"/>
    <col min="22" max="22" width="22" customWidth="1"/>
    <col min="23" max="23" width="5.28515625" customWidth="1"/>
    <col min="24" max="24" width="3.7109375" bestFit="1" customWidth="1"/>
    <col min="25" max="25" width="28.7109375" customWidth="1"/>
  </cols>
  <sheetData>
    <row r="1" spans="1:25" ht="18.75" x14ac:dyDescent="0.25">
      <c r="A1" s="228" t="s">
        <v>812</v>
      </c>
      <c r="B1" s="228"/>
      <c r="C1" s="228"/>
      <c r="D1" s="228"/>
      <c r="E1" s="228"/>
      <c r="F1" s="228"/>
      <c r="G1" s="228"/>
      <c r="H1" s="228"/>
      <c r="I1" s="228"/>
      <c r="J1" s="228"/>
      <c r="K1" s="228"/>
      <c r="L1" s="228"/>
      <c r="M1" s="228"/>
      <c r="N1" s="228"/>
      <c r="O1" s="228"/>
      <c r="P1" s="228"/>
      <c r="Q1" s="228"/>
      <c r="R1" s="228"/>
      <c r="S1" s="228"/>
      <c r="T1" s="228"/>
      <c r="U1" s="228"/>
      <c r="V1" s="228"/>
      <c r="W1" s="228"/>
      <c r="X1" s="228"/>
      <c r="Y1" s="228"/>
    </row>
    <row r="2" spans="1:25" ht="82.5" x14ac:dyDescent="0.25">
      <c r="A2" s="229" t="s">
        <v>0</v>
      </c>
      <c r="B2" s="230"/>
      <c r="C2" s="230"/>
      <c r="D2" s="230"/>
      <c r="E2" s="230"/>
      <c r="F2" s="230"/>
      <c r="G2" s="230"/>
      <c r="H2" s="230"/>
      <c r="I2" s="230"/>
      <c r="J2" s="230"/>
      <c r="K2" s="230"/>
      <c r="L2" s="135"/>
      <c r="M2" s="13" t="s">
        <v>66</v>
      </c>
      <c r="N2" s="13" t="s">
        <v>2</v>
      </c>
      <c r="O2" s="14" t="s">
        <v>3</v>
      </c>
      <c r="P2" s="13" t="s">
        <v>4</v>
      </c>
      <c r="Q2" s="42" t="s">
        <v>5</v>
      </c>
      <c r="R2" s="42" t="s">
        <v>6</v>
      </c>
      <c r="S2" s="42" t="s">
        <v>7</v>
      </c>
      <c r="T2" s="42" t="s">
        <v>8</v>
      </c>
      <c r="U2" s="13" t="s">
        <v>9</v>
      </c>
      <c r="V2" s="13" t="s">
        <v>10</v>
      </c>
      <c r="W2" s="14" t="s">
        <v>11</v>
      </c>
      <c r="X2" s="43" t="s">
        <v>12</v>
      </c>
      <c r="Y2" s="13" t="s">
        <v>13</v>
      </c>
    </row>
    <row r="3" spans="1:25" ht="58.5" x14ac:dyDescent="0.25">
      <c r="A3" s="125" t="s">
        <v>200</v>
      </c>
      <c r="B3" s="125" t="s">
        <v>201</v>
      </c>
      <c r="C3" s="125" t="s">
        <v>202</v>
      </c>
      <c r="D3" s="125" t="s">
        <v>203</v>
      </c>
      <c r="E3" s="125" t="s">
        <v>204</v>
      </c>
      <c r="F3" s="125" t="s">
        <v>205</v>
      </c>
      <c r="G3" s="125" t="s">
        <v>206</v>
      </c>
      <c r="H3" s="125" t="s">
        <v>207</v>
      </c>
      <c r="I3" s="125" t="s">
        <v>208</v>
      </c>
      <c r="J3" s="125" t="s">
        <v>209</v>
      </c>
      <c r="K3" s="125" t="s">
        <v>210</v>
      </c>
      <c r="L3" s="125" t="s">
        <v>211</v>
      </c>
      <c r="M3" s="35">
        <v>1</v>
      </c>
      <c r="N3" s="56" t="s">
        <v>212</v>
      </c>
      <c r="O3" s="212" t="s">
        <v>175</v>
      </c>
      <c r="P3" s="4" t="s">
        <v>213</v>
      </c>
      <c r="Q3" s="44" t="s">
        <v>214</v>
      </c>
      <c r="R3" s="44" t="s">
        <v>178</v>
      </c>
      <c r="S3" s="44" t="s">
        <v>21</v>
      </c>
      <c r="T3" s="44" t="s">
        <v>99</v>
      </c>
      <c r="U3" s="4" t="s">
        <v>215</v>
      </c>
      <c r="V3" s="4" t="s">
        <v>216</v>
      </c>
      <c r="W3" s="212" t="s">
        <v>217</v>
      </c>
      <c r="X3" s="44" t="s">
        <v>78</v>
      </c>
      <c r="Y3" s="4" t="s">
        <v>218</v>
      </c>
    </row>
    <row r="4" spans="1:25" ht="45" x14ac:dyDescent="0.25">
      <c r="A4" s="126"/>
      <c r="B4" s="126"/>
      <c r="C4" s="126"/>
      <c r="D4" s="126"/>
      <c r="E4" s="126"/>
      <c r="F4" s="126"/>
      <c r="G4" s="126"/>
      <c r="H4" s="126"/>
      <c r="I4" s="126"/>
      <c r="J4" s="126"/>
      <c r="K4" s="126"/>
      <c r="L4" s="126"/>
      <c r="M4" s="130">
        <v>2</v>
      </c>
      <c r="N4" s="169" t="s">
        <v>219</v>
      </c>
      <c r="O4" s="212"/>
      <c r="P4" s="4" t="s">
        <v>220</v>
      </c>
      <c r="Q4" s="44" t="s">
        <v>73</v>
      </c>
      <c r="R4" s="44" t="s">
        <v>178</v>
      </c>
      <c r="S4" s="44" t="s">
        <v>21</v>
      </c>
      <c r="T4" s="44" t="s">
        <v>99</v>
      </c>
      <c r="U4" s="4" t="s">
        <v>221</v>
      </c>
      <c r="V4" s="4" t="s">
        <v>222</v>
      </c>
      <c r="W4" s="212"/>
      <c r="X4" s="44" t="s">
        <v>78</v>
      </c>
      <c r="Y4" s="4" t="s">
        <v>223</v>
      </c>
    </row>
    <row r="5" spans="1:25" ht="45" x14ac:dyDescent="0.25">
      <c r="A5" s="126"/>
      <c r="B5" s="126"/>
      <c r="C5" s="126"/>
      <c r="D5" s="126"/>
      <c r="E5" s="126"/>
      <c r="F5" s="126"/>
      <c r="G5" s="126"/>
      <c r="H5" s="126"/>
      <c r="I5" s="126"/>
      <c r="J5" s="126"/>
      <c r="K5" s="126"/>
      <c r="L5" s="126"/>
      <c r="M5" s="130"/>
      <c r="N5" s="189"/>
      <c r="O5" s="212"/>
      <c r="P5" s="4" t="s">
        <v>224</v>
      </c>
      <c r="Q5" s="44" t="s">
        <v>73</v>
      </c>
      <c r="R5" s="44" t="s">
        <v>178</v>
      </c>
      <c r="S5" s="44" t="s">
        <v>21</v>
      </c>
      <c r="T5" s="44" t="s">
        <v>99</v>
      </c>
      <c r="U5" s="4" t="s">
        <v>221</v>
      </c>
      <c r="V5" s="4" t="s">
        <v>222</v>
      </c>
      <c r="W5" s="212"/>
      <c r="X5" s="44" t="s">
        <v>78</v>
      </c>
      <c r="Y5" s="4" t="s">
        <v>223</v>
      </c>
    </row>
    <row r="6" spans="1:25" ht="47.25" x14ac:dyDescent="0.25">
      <c r="A6" s="126"/>
      <c r="B6" s="126"/>
      <c r="C6" s="126"/>
      <c r="D6" s="126"/>
      <c r="E6" s="126"/>
      <c r="F6" s="126"/>
      <c r="G6" s="126"/>
      <c r="H6" s="126"/>
      <c r="I6" s="126"/>
      <c r="J6" s="126"/>
      <c r="K6" s="126"/>
      <c r="L6" s="126"/>
      <c r="M6" s="35">
        <v>3</v>
      </c>
      <c r="N6" s="56" t="s">
        <v>225</v>
      </c>
      <c r="O6" s="212"/>
      <c r="P6" s="4" t="s">
        <v>226</v>
      </c>
      <c r="Q6" s="44" t="s">
        <v>73</v>
      </c>
      <c r="R6" s="44" t="s">
        <v>178</v>
      </c>
      <c r="S6" s="44" t="s">
        <v>21</v>
      </c>
      <c r="T6" s="44" t="s">
        <v>99</v>
      </c>
      <c r="U6" s="4" t="s">
        <v>215</v>
      </c>
      <c r="V6" s="4" t="s">
        <v>227</v>
      </c>
      <c r="W6" s="212"/>
      <c r="X6" s="44" t="s">
        <v>78</v>
      </c>
      <c r="Y6" s="4" t="s">
        <v>228</v>
      </c>
    </row>
    <row r="7" spans="1:25" ht="45" x14ac:dyDescent="0.25">
      <c r="A7" s="126"/>
      <c r="B7" s="126"/>
      <c r="C7" s="126"/>
      <c r="D7" s="126"/>
      <c r="E7" s="126"/>
      <c r="F7" s="126"/>
      <c r="G7" s="126"/>
      <c r="H7" s="126"/>
      <c r="I7" s="126"/>
      <c r="J7" s="126"/>
      <c r="K7" s="126"/>
      <c r="L7" s="126"/>
      <c r="M7" s="130">
        <v>4</v>
      </c>
      <c r="N7" s="169" t="s">
        <v>229</v>
      </c>
      <c r="O7" s="212" t="s">
        <v>175</v>
      </c>
      <c r="P7" s="4" t="s">
        <v>230</v>
      </c>
      <c r="Q7" s="212" t="s">
        <v>73</v>
      </c>
      <c r="R7" s="212" t="s">
        <v>178</v>
      </c>
      <c r="S7" s="212" t="s">
        <v>21</v>
      </c>
      <c r="T7" s="212" t="s">
        <v>99</v>
      </c>
      <c r="U7" s="4" t="s">
        <v>231</v>
      </c>
      <c r="V7" s="4" t="s">
        <v>232</v>
      </c>
      <c r="W7" s="212" t="s">
        <v>233</v>
      </c>
      <c r="X7" s="44" t="s">
        <v>234</v>
      </c>
      <c r="Y7" s="205" t="s">
        <v>235</v>
      </c>
    </row>
    <row r="8" spans="1:25" ht="60" x14ac:dyDescent="0.25">
      <c r="A8" s="126"/>
      <c r="B8" s="126"/>
      <c r="C8" s="126"/>
      <c r="D8" s="126"/>
      <c r="E8" s="126"/>
      <c r="F8" s="126"/>
      <c r="G8" s="126"/>
      <c r="H8" s="126"/>
      <c r="I8" s="126"/>
      <c r="J8" s="126"/>
      <c r="K8" s="126"/>
      <c r="L8" s="126"/>
      <c r="M8" s="130"/>
      <c r="N8" s="170"/>
      <c r="O8" s="212"/>
      <c r="P8" s="4" t="s">
        <v>236</v>
      </c>
      <c r="Q8" s="212"/>
      <c r="R8" s="212"/>
      <c r="S8" s="212"/>
      <c r="T8" s="212"/>
      <c r="U8" s="4" t="s">
        <v>237</v>
      </c>
      <c r="V8" s="4" t="s">
        <v>238</v>
      </c>
      <c r="W8" s="212"/>
      <c r="X8" s="44" t="s">
        <v>78</v>
      </c>
      <c r="Y8" s="205"/>
    </row>
    <row r="9" spans="1:25" ht="60" x14ac:dyDescent="0.25">
      <c r="A9" s="126"/>
      <c r="B9" s="126"/>
      <c r="C9" s="126"/>
      <c r="D9" s="126"/>
      <c r="E9" s="126"/>
      <c r="F9" s="126"/>
      <c r="G9" s="126"/>
      <c r="H9" s="126"/>
      <c r="I9" s="126"/>
      <c r="J9" s="126"/>
      <c r="K9" s="126"/>
      <c r="L9" s="126"/>
      <c r="M9" s="130"/>
      <c r="N9" s="189"/>
      <c r="O9" s="212"/>
      <c r="P9" s="4" t="s">
        <v>239</v>
      </c>
      <c r="Q9" s="212"/>
      <c r="R9" s="212"/>
      <c r="S9" s="212"/>
      <c r="T9" s="212"/>
      <c r="U9" s="4" t="s">
        <v>240</v>
      </c>
      <c r="V9" s="4" t="s">
        <v>241</v>
      </c>
      <c r="W9" s="212"/>
      <c r="X9" s="44" t="s">
        <v>234</v>
      </c>
      <c r="Y9" s="205"/>
    </row>
    <row r="10" spans="1:25" ht="45" x14ac:dyDescent="0.25">
      <c r="A10" s="126"/>
      <c r="B10" s="126"/>
      <c r="C10" s="126"/>
      <c r="D10" s="126"/>
      <c r="E10" s="126"/>
      <c r="F10" s="126"/>
      <c r="G10" s="126"/>
      <c r="H10" s="126"/>
      <c r="I10" s="126"/>
      <c r="J10" s="126"/>
      <c r="K10" s="126"/>
      <c r="L10" s="126"/>
      <c r="M10" s="130">
        <v>5</v>
      </c>
      <c r="N10" s="169" t="s">
        <v>242</v>
      </c>
      <c r="O10" s="212"/>
      <c r="P10" s="4" t="s">
        <v>243</v>
      </c>
      <c r="Q10" s="212" t="s">
        <v>73</v>
      </c>
      <c r="R10" s="212" t="s">
        <v>178</v>
      </c>
      <c r="S10" s="212" t="s">
        <v>21</v>
      </c>
      <c r="T10" s="212" t="s">
        <v>99</v>
      </c>
      <c r="U10" s="4" t="s">
        <v>244</v>
      </c>
      <c r="V10" s="4" t="s">
        <v>232</v>
      </c>
      <c r="W10" s="212"/>
      <c r="X10" s="44" t="s">
        <v>234</v>
      </c>
      <c r="Y10" s="205" t="s">
        <v>245</v>
      </c>
    </row>
    <row r="11" spans="1:25" ht="51.75" x14ac:dyDescent="0.25">
      <c r="A11" s="126"/>
      <c r="B11" s="126"/>
      <c r="C11" s="126"/>
      <c r="D11" s="126"/>
      <c r="E11" s="126"/>
      <c r="F11" s="126"/>
      <c r="G11" s="126"/>
      <c r="H11" s="126"/>
      <c r="I11" s="126"/>
      <c r="J11" s="126"/>
      <c r="K11" s="126"/>
      <c r="L11" s="126"/>
      <c r="M11" s="130"/>
      <c r="N11" s="189"/>
      <c r="O11" s="212"/>
      <c r="P11" s="4" t="s">
        <v>246</v>
      </c>
      <c r="Q11" s="212"/>
      <c r="R11" s="212"/>
      <c r="S11" s="212"/>
      <c r="T11" s="212"/>
      <c r="U11" s="4" t="s">
        <v>247</v>
      </c>
      <c r="V11" s="4" t="s">
        <v>232</v>
      </c>
      <c r="W11" s="212"/>
      <c r="X11" s="44" t="s">
        <v>93</v>
      </c>
      <c r="Y11" s="205"/>
    </row>
    <row r="12" spans="1:25" ht="45" x14ac:dyDescent="0.25">
      <c r="A12" s="126"/>
      <c r="B12" s="126"/>
      <c r="C12" s="126"/>
      <c r="D12" s="126"/>
      <c r="E12" s="126"/>
      <c r="F12" s="126"/>
      <c r="G12" s="126"/>
      <c r="H12" s="126"/>
      <c r="I12" s="126"/>
      <c r="J12" s="126"/>
      <c r="K12" s="126"/>
      <c r="L12" s="126"/>
      <c r="M12" s="130">
        <v>6</v>
      </c>
      <c r="N12" s="169" t="s">
        <v>248</v>
      </c>
      <c r="O12" s="212"/>
      <c r="P12" s="4" t="s">
        <v>249</v>
      </c>
      <c r="Q12" s="212" t="s">
        <v>73</v>
      </c>
      <c r="R12" s="212" t="s">
        <v>178</v>
      </c>
      <c r="S12" s="212" t="s">
        <v>21</v>
      </c>
      <c r="T12" s="212" t="s">
        <v>99</v>
      </c>
      <c r="U12" s="4" t="s">
        <v>250</v>
      </c>
      <c r="V12" s="4" t="s">
        <v>232</v>
      </c>
      <c r="W12" s="212"/>
      <c r="X12" s="44" t="s">
        <v>234</v>
      </c>
      <c r="Y12" s="205" t="s">
        <v>251</v>
      </c>
    </row>
    <row r="13" spans="1:25" ht="63" x14ac:dyDescent="0.25">
      <c r="A13" s="126"/>
      <c r="B13" s="126"/>
      <c r="C13" s="126"/>
      <c r="D13" s="126"/>
      <c r="E13" s="126"/>
      <c r="F13" s="126"/>
      <c r="G13" s="126"/>
      <c r="H13" s="126"/>
      <c r="I13" s="126"/>
      <c r="J13" s="126"/>
      <c r="K13" s="126"/>
      <c r="L13" s="126"/>
      <c r="M13" s="130"/>
      <c r="N13" s="170"/>
      <c r="O13" s="212"/>
      <c r="P13" s="4" t="s">
        <v>252</v>
      </c>
      <c r="Q13" s="212"/>
      <c r="R13" s="212"/>
      <c r="S13" s="212"/>
      <c r="T13" s="212"/>
      <c r="U13" s="4" t="s">
        <v>253</v>
      </c>
      <c r="V13" s="4" t="s">
        <v>254</v>
      </c>
      <c r="W13" s="212"/>
      <c r="X13" s="44" t="s">
        <v>255</v>
      </c>
      <c r="Y13" s="205"/>
    </row>
    <row r="14" spans="1:25" ht="51.75" x14ac:dyDescent="0.25">
      <c r="A14" s="126"/>
      <c r="B14" s="126"/>
      <c r="C14" s="126"/>
      <c r="D14" s="126"/>
      <c r="E14" s="126"/>
      <c r="F14" s="126"/>
      <c r="G14" s="126"/>
      <c r="H14" s="126"/>
      <c r="I14" s="126"/>
      <c r="J14" s="126"/>
      <c r="K14" s="126"/>
      <c r="L14" s="126"/>
      <c r="M14" s="130"/>
      <c r="N14" s="189"/>
      <c r="O14" s="212"/>
      <c r="P14" s="4" t="s">
        <v>256</v>
      </c>
      <c r="Q14" s="212"/>
      <c r="R14" s="212"/>
      <c r="S14" s="212"/>
      <c r="T14" s="212"/>
      <c r="U14" s="4" t="s">
        <v>247</v>
      </c>
      <c r="V14" s="4" t="s">
        <v>232</v>
      </c>
      <c r="W14" s="212"/>
      <c r="X14" s="44" t="s">
        <v>93</v>
      </c>
      <c r="Y14" s="205"/>
    </row>
    <row r="15" spans="1:25" ht="162" x14ac:dyDescent="0.25">
      <c r="A15" s="126"/>
      <c r="B15" s="126"/>
      <c r="C15" s="126"/>
      <c r="D15" s="126"/>
      <c r="E15" s="126"/>
      <c r="F15" s="126"/>
      <c r="G15" s="126"/>
      <c r="H15" s="126"/>
      <c r="I15" s="126"/>
      <c r="J15" s="126"/>
      <c r="K15" s="126"/>
      <c r="L15" s="126"/>
      <c r="M15" s="35">
        <v>7</v>
      </c>
      <c r="N15" s="56" t="s">
        <v>257</v>
      </c>
      <c r="O15" s="44" t="s">
        <v>175</v>
      </c>
      <c r="P15" s="4" t="s">
        <v>258</v>
      </c>
      <c r="Q15" s="44" t="s">
        <v>177</v>
      </c>
      <c r="R15" s="44" t="s">
        <v>178</v>
      </c>
      <c r="S15" s="44" t="s">
        <v>21</v>
      </c>
      <c r="T15" s="44" t="s">
        <v>259</v>
      </c>
      <c r="U15" s="4" t="s">
        <v>260</v>
      </c>
      <c r="V15" s="4" t="s">
        <v>261</v>
      </c>
      <c r="W15" s="44" t="s">
        <v>262</v>
      </c>
      <c r="X15" s="44" t="s">
        <v>263</v>
      </c>
      <c r="Y15" s="4" t="s">
        <v>264</v>
      </c>
    </row>
    <row r="16" spans="1:25" ht="63" x14ac:dyDescent="0.25">
      <c r="A16" s="126"/>
      <c r="B16" s="126"/>
      <c r="C16" s="126"/>
      <c r="D16" s="126"/>
      <c r="E16" s="126"/>
      <c r="F16" s="126"/>
      <c r="G16" s="126"/>
      <c r="H16" s="126"/>
      <c r="I16" s="126"/>
      <c r="J16" s="126"/>
      <c r="K16" s="126"/>
      <c r="L16" s="126"/>
      <c r="M16" s="130">
        <v>8</v>
      </c>
      <c r="N16" s="169" t="s">
        <v>265</v>
      </c>
      <c r="O16" s="212" t="s">
        <v>175</v>
      </c>
      <c r="P16" s="4" t="s">
        <v>266</v>
      </c>
      <c r="Q16" s="212" t="s">
        <v>73</v>
      </c>
      <c r="R16" s="212" t="s">
        <v>31</v>
      </c>
      <c r="S16" s="212" t="s">
        <v>90</v>
      </c>
      <c r="T16" s="212" t="s">
        <v>99</v>
      </c>
      <c r="U16" s="128" t="s">
        <v>267</v>
      </c>
      <c r="V16" s="205" t="s">
        <v>268</v>
      </c>
      <c r="W16" s="212" t="s">
        <v>269</v>
      </c>
      <c r="X16" s="44" t="s">
        <v>255</v>
      </c>
      <c r="Y16" s="4" t="s">
        <v>270</v>
      </c>
    </row>
    <row r="17" spans="1:25" ht="63" x14ac:dyDescent="0.25">
      <c r="A17" s="126"/>
      <c r="B17" s="126"/>
      <c r="C17" s="126"/>
      <c r="D17" s="126"/>
      <c r="E17" s="126"/>
      <c r="F17" s="126"/>
      <c r="G17" s="126"/>
      <c r="H17" s="126"/>
      <c r="I17" s="126"/>
      <c r="J17" s="126"/>
      <c r="K17" s="126"/>
      <c r="L17" s="126"/>
      <c r="M17" s="130"/>
      <c r="N17" s="170"/>
      <c r="O17" s="212"/>
      <c r="P17" s="205" t="s">
        <v>271</v>
      </c>
      <c r="Q17" s="212"/>
      <c r="R17" s="212"/>
      <c r="S17" s="212"/>
      <c r="T17" s="212"/>
      <c r="U17" s="129"/>
      <c r="V17" s="205"/>
      <c r="W17" s="212"/>
      <c r="X17" s="44" t="s">
        <v>255</v>
      </c>
      <c r="Y17" s="4" t="s">
        <v>272</v>
      </c>
    </row>
    <row r="18" spans="1:25" ht="90" x14ac:dyDescent="0.25">
      <c r="A18" s="126"/>
      <c r="B18" s="126"/>
      <c r="C18" s="126"/>
      <c r="D18" s="126"/>
      <c r="E18" s="126"/>
      <c r="F18" s="126"/>
      <c r="G18" s="126"/>
      <c r="H18" s="126"/>
      <c r="I18" s="126"/>
      <c r="J18" s="126"/>
      <c r="K18" s="126"/>
      <c r="L18" s="126"/>
      <c r="M18" s="130"/>
      <c r="N18" s="170"/>
      <c r="O18" s="212"/>
      <c r="P18" s="205"/>
      <c r="Q18" s="212"/>
      <c r="R18" s="212"/>
      <c r="S18" s="212"/>
      <c r="T18" s="212"/>
      <c r="U18" s="4" t="s">
        <v>273</v>
      </c>
      <c r="V18" s="4" t="s">
        <v>274</v>
      </c>
      <c r="W18" s="212"/>
      <c r="X18" s="44" t="s">
        <v>255</v>
      </c>
      <c r="Y18" s="4" t="s">
        <v>275</v>
      </c>
    </row>
    <row r="19" spans="1:25" ht="240" x14ac:dyDescent="0.25">
      <c r="A19" s="126"/>
      <c r="B19" s="126"/>
      <c r="C19" s="126"/>
      <c r="D19" s="126"/>
      <c r="E19" s="126"/>
      <c r="F19" s="126"/>
      <c r="G19" s="126"/>
      <c r="H19" s="126"/>
      <c r="I19" s="126"/>
      <c r="J19" s="126"/>
      <c r="K19" s="126"/>
      <c r="L19" s="126"/>
      <c r="M19" s="130"/>
      <c r="N19" s="189"/>
      <c r="O19" s="212"/>
      <c r="P19" s="4" t="s">
        <v>276</v>
      </c>
      <c r="Q19" s="212"/>
      <c r="R19" s="212"/>
      <c r="S19" s="212"/>
      <c r="T19" s="212"/>
      <c r="U19" s="4" t="s">
        <v>277</v>
      </c>
      <c r="V19" s="4" t="s">
        <v>278</v>
      </c>
      <c r="W19" s="212"/>
      <c r="X19" s="44" t="s">
        <v>255</v>
      </c>
      <c r="Y19" s="4" t="s">
        <v>279</v>
      </c>
    </row>
    <row r="20" spans="1:25" ht="105" x14ac:dyDescent="0.25">
      <c r="A20" s="126"/>
      <c r="B20" s="126"/>
      <c r="C20" s="126"/>
      <c r="D20" s="126"/>
      <c r="E20" s="126"/>
      <c r="F20" s="126"/>
      <c r="G20" s="126"/>
      <c r="H20" s="126"/>
      <c r="I20" s="126"/>
      <c r="J20" s="126"/>
      <c r="K20" s="126"/>
      <c r="L20" s="126"/>
      <c r="M20" s="130">
        <v>9</v>
      </c>
      <c r="N20" s="169" t="s">
        <v>280</v>
      </c>
      <c r="O20" s="212" t="s">
        <v>175</v>
      </c>
      <c r="P20" s="4" t="s">
        <v>281</v>
      </c>
      <c r="Q20" s="44" t="s">
        <v>73</v>
      </c>
      <c r="R20" s="44" t="s">
        <v>178</v>
      </c>
      <c r="S20" s="44" t="s">
        <v>31</v>
      </c>
      <c r="T20" s="44" t="s">
        <v>99</v>
      </c>
      <c r="U20" s="4" t="s">
        <v>282</v>
      </c>
      <c r="V20" s="4" t="s">
        <v>283</v>
      </c>
      <c r="W20" s="212" t="s">
        <v>284</v>
      </c>
      <c r="X20" s="44" t="s">
        <v>234</v>
      </c>
      <c r="Y20" s="205" t="s">
        <v>285</v>
      </c>
    </row>
    <row r="21" spans="1:25" ht="75" x14ac:dyDescent="0.25">
      <c r="A21" s="126"/>
      <c r="B21" s="126"/>
      <c r="C21" s="126"/>
      <c r="D21" s="126"/>
      <c r="E21" s="126"/>
      <c r="F21" s="126"/>
      <c r="G21" s="126"/>
      <c r="H21" s="126"/>
      <c r="I21" s="126"/>
      <c r="J21" s="126"/>
      <c r="K21" s="126"/>
      <c r="L21" s="126"/>
      <c r="M21" s="130"/>
      <c r="N21" s="189"/>
      <c r="O21" s="212"/>
      <c r="P21" s="4" t="s">
        <v>286</v>
      </c>
      <c r="Q21" s="44" t="s">
        <v>73</v>
      </c>
      <c r="R21" s="44" t="s">
        <v>178</v>
      </c>
      <c r="S21" s="44" t="s">
        <v>287</v>
      </c>
      <c r="T21" s="44" t="s">
        <v>99</v>
      </c>
      <c r="U21" s="4" t="s">
        <v>288</v>
      </c>
      <c r="V21" s="4" t="s">
        <v>289</v>
      </c>
      <c r="W21" s="212"/>
      <c r="X21" s="44" t="s">
        <v>290</v>
      </c>
      <c r="Y21" s="205"/>
    </row>
    <row r="22" spans="1:25" ht="60.75" x14ac:dyDescent="0.25">
      <c r="A22" s="126"/>
      <c r="B22" s="126"/>
      <c r="C22" s="126"/>
      <c r="D22" s="126"/>
      <c r="E22" s="126"/>
      <c r="F22" s="126"/>
      <c r="G22" s="126"/>
      <c r="H22" s="126"/>
      <c r="I22" s="126"/>
      <c r="J22" s="126"/>
      <c r="K22" s="126"/>
      <c r="L22" s="126"/>
      <c r="M22" s="130">
        <v>10</v>
      </c>
      <c r="N22" s="169" t="s">
        <v>291</v>
      </c>
      <c r="O22" s="212" t="s">
        <v>175</v>
      </c>
      <c r="P22" s="4" t="s">
        <v>292</v>
      </c>
      <c r="Q22" s="44" t="s">
        <v>73</v>
      </c>
      <c r="R22" s="44" t="s">
        <v>293</v>
      </c>
      <c r="S22" s="44" t="s">
        <v>21</v>
      </c>
      <c r="T22" s="44" t="s">
        <v>99</v>
      </c>
      <c r="U22" s="4" t="s">
        <v>294</v>
      </c>
      <c r="V22" s="4" t="s">
        <v>295</v>
      </c>
      <c r="W22" s="212" t="s">
        <v>296</v>
      </c>
      <c r="X22" s="44" t="s">
        <v>83</v>
      </c>
      <c r="Y22" s="4" t="s">
        <v>297</v>
      </c>
    </row>
    <row r="23" spans="1:25" ht="60.75" x14ac:dyDescent="0.25">
      <c r="A23" s="126"/>
      <c r="B23" s="126"/>
      <c r="C23" s="126"/>
      <c r="D23" s="126"/>
      <c r="E23" s="126"/>
      <c r="F23" s="126"/>
      <c r="G23" s="126"/>
      <c r="H23" s="126"/>
      <c r="I23" s="126"/>
      <c r="J23" s="126"/>
      <c r="K23" s="126"/>
      <c r="L23" s="126"/>
      <c r="M23" s="130"/>
      <c r="N23" s="170"/>
      <c r="O23" s="212"/>
      <c r="P23" s="4" t="s">
        <v>298</v>
      </c>
      <c r="Q23" s="44" t="s">
        <v>73</v>
      </c>
      <c r="R23" s="44" t="s">
        <v>293</v>
      </c>
      <c r="S23" s="44" t="s">
        <v>21</v>
      </c>
      <c r="T23" s="44" t="s">
        <v>99</v>
      </c>
      <c r="U23" s="4" t="s">
        <v>299</v>
      </c>
      <c r="V23" s="4" t="s">
        <v>295</v>
      </c>
      <c r="W23" s="212"/>
      <c r="X23" s="44" t="s">
        <v>83</v>
      </c>
      <c r="Y23" s="4" t="s">
        <v>300</v>
      </c>
    </row>
    <row r="24" spans="1:25" ht="60.75" x14ac:dyDescent="0.25">
      <c r="A24" s="126"/>
      <c r="B24" s="126"/>
      <c r="C24" s="126"/>
      <c r="D24" s="126"/>
      <c r="E24" s="126"/>
      <c r="F24" s="126"/>
      <c r="G24" s="126"/>
      <c r="H24" s="126"/>
      <c r="I24" s="126"/>
      <c r="J24" s="126"/>
      <c r="K24" s="126"/>
      <c r="L24" s="126"/>
      <c r="M24" s="130"/>
      <c r="N24" s="189"/>
      <c r="O24" s="212"/>
      <c r="P24" s="4" t="s">
        <v>301</v>
      </c>
      <c r="Q24" s="44" t="s">
        <v>73</v>
      </c>
      <c r="R24" s="44" t="s">
        <v>293</v>
      </c>
      <c r="S24" s="44" t="s">
        <v>21</v>
      </c>
      <c r="T24" s="44" t="s">
        <v>99</v>
      </c>
      <c r="U24" s="4" t="s">
        <v>302</v>
      </c>
      <c r="V24" s="4" t="s">
        <v>295</v>
      </c>
      <c r="W24" s="212"/>
      <c r="X24" s="44" t="s">
        <v>83</v>
      </c>
      <c r="Y24" s="4" t="s">
        <v>303</v>
      </c>
    </row>
    <row r="25" spans="1:25" x14ac:dyDescent="0.25">
      <c r="A25" s="126"/>
      <c r="B25" s="126"/>
      <c r="C25" s="126"/>
      <c r="D25" s="126"/>
      <c r="E25" s="126"/>
      <c r="F25" s="126"/>
      <c r="G25" s="126"/>
      <c r="H25" s="126"/>
      <c r="I25" s="126"/>
      <c r="J25" s="126"/>
      <c r="K25" s="126"/>
      <c r="L25" s="126"/>
      <c r="M25" s="130">
        <v>11</v>
      </c>
      <c r="N25" s="169" t="s">
        <v>304</v>
      </c>
      <c r="O25" s="212" t="s">
        <v>175</v>
      </c>
      <c r="P25" s="227" t="s">
        <v>305</v>
      </c>
      <c r="Q25" s="212" t="s">
        <v>177</v>
      </c>
      <c r="R25" s="212" t="s">
        <v>293</v>
      </c>
      <c r="S25" s="212" t="s">
        <v>21</v>
      </c>
      <c r="T25" s="212" t="s">
        <v>99</v>
      </c>
      <c r="U25" s="205" t="s">
        <v>306</v>
      </c>
      <c r="V25" s="205" t="s">
        <v>307</v>
      </c>
      <c r="W25" s="212" t="s">
        <v>308</v>
      </c>
      <c r="X25" s="223" t="s">
        <v>309</v>
      </c>
      <c r="Y25" s="205" t="s">
        <v>310</v>
      </c>
    </row>
    <row r="26" spans="1:25" x14ac:dyDescent="0.25">
      <c r="A26" s="126"/>
      <c r="B26" s="126"/>
      <c r="C26" s="126"/>
      <c r="D26" s="126"/>
      <c r="E26" s="126"/>
      <c r="F26" s="126"/>
      <c r="G26" s="126"/>
      <c r="H26" s="126"/>
      <c r="I26" s="126"/>
      <c r="J26" s="126"/>
      <c r="K26" s="126"/>
      <c r="L26" s="126"/>
      <c r="M26" s="130"/>
      <c r="N26" s="170"/>
      <c r="O26" s="212"/>
      <c r="P26" s="227"/>
      <c r="Q26" s="212"/>
      <c r="R26" s="212"/>
      <c r="S26" s="212"/>
      <c r="T26" s="212"/>
      <c r="U26" s="205"/>
      <c r="V26" s="205"/>
      <c r="W26" s="212"/>
      <c r="X26" s="223"/>
      <c r="Y26" s="205"/>
    </row>
    <row r="27" spans="1:25" x14ac:dyDescent="0.25">
      <c r="A27" s="126"/>
      <c r="B27" s="126"/>
      <c r="C27" s="126"/>
      <c r="D27" s="126"/>
      <c r="E27" s="126"/>
      <c r="F27" s="126"/>
      <c r="G27" s="126"/>
      <c r="H27" s="126"/>
      <c r="I27" s="126"/>
      <c r="J27" s="126"/>
      <c r="K27" s="126"/>
      <c r="L27" s="126"/>
      <c r="M27" s="130"/>
      <c r="N27" s="170"/>
      <c r="O27" s="212"/>
      <c r="P27" s="227"/>
      <c r="Q27" s="212"/>
      <c r="R27" s="212"/>
      <c r="S27" s="212"/>
      <c r="T27" s="212"/>
      <c r="U27" s="205"/>
      <c r="V27" s="205"/>
      <c r="W27" s="212"/>
      <c r="X27" s="223"/>
      <c r="Y27" s="205"/>
    </row>
    <row r="28" spans="1:25" x14ac:dyDescent="0.25">
      <c r="A28" s="126"/>
      <c r="B28" s="126"/>
      <c r="C28" s="126"/>
      <c r="D28" s="126"/>
      <c r="E28" s="126"/>
      <c r="F28" s="126"/>
      <c r="G28" s="126"/>
      <c r="H28" s="126"/>
      <c r="I28" s="126"/>
      <c r="J28" s="126"/>
      <c r="K28" s="126"/>
      <c r="L28" s="126"/>
      <c r="M28" s="130"/>
      <c r="N28" s="189"/>
      <c r="O28" s="212"/>
      <c r="P28" s="227"/>
      <c r="Q28" s="212"/>
      <c r="R28" s="212"/>
      <c r="S28" s="212"/>
      <c r="T28" s="212"/>
      <c r="U28" s="205"/>
      <c r="V28" s="205"/>
      <c r="W28" s="212"/>
      <c r="X28" s="223"/>
      <c r="Y28" s="205"/>
    </row>
    <row r="29" spans="1:25" ht="135" x14ac:dyDescent="0.25">
      <c r="A29" s="126"/>
      <c r="B29" s="126"/>
      <c r="C29" s="126"/>
      <c r="D29" s="126"/>
      <c r="E29" s="126"/>
      <c r="F29" s="126"/>
      <c r="G29" s="126"/>
      <c r="H29" s="126"/>
      <c r="I29" s="126"/>
      <c r="J29" s="126"/>
      <c r="K29" s="126"/>
      <c r="L29" s="126"/>
      <c r="M29" s="35">
        <v>12</v>
      </c>
      <c r="N29" s="57" t="s">
        <v>311</v>
      </c>
      <c r="O29" s="46" t="s">
        <v>175</v>
      </c>
      <c r="P29" s="45" t="s">
        <v>312</v>
      </c>
      <c r="Q29" s="46" t="s">
        <v>177</v>
      </c>
      <c r="R29" s="46" t="s">
        <v>293</v>
      </c>
      <c r="S29" s="46" t="s">
        <v>21</v>
      </c>
      <c r="T29" s="46" t="s">
        <v>99</v>
      </c>
      <c r="U29" s="45" t="s">
        <v>313</v>
      </c>
      <c r="V29" s="45" t="s">
        <v>314</v>
      </c>
      <c r="W29" s="212"/>
      <c r="X29" s="47" t="s">
        <v>309</v>
      </c>
      <c r="Y29" s="48" t="s">
        <v>315</v>
      </c>
    </row>
    <row r="30" spans="1:25" ht="52.5" x14ac:dyDescent="0.25">
      <c r="A30" s="126"/>
      <c r="B30" s="126"/>
      <c r="C30" s="126"/>
      <c r="D30" s="126"/>
      <c r="E30" s="126"/>
      <c r="F30" s="126"/>
      <c r="G30" s="126"/>
      <c r="H30" s="126"/>
      <c r="I30" s="126"/>
      <c r="J30" s="126"/>
      <c r="K30" s="126"/>
      <c r="L30" s="126"/>
      <c r="M30" s="130">
        <v>13</v>
      </c>
      <c r="N30" s="142" t="s">
        <v>316</v>
      </c>
      <c r="O30" s="212" t="s">
        <v>175</v>
      </c>
      <c r="P30" s="4" t="s">
        <v>317</v>
      </c>
      <c r="Q30" s="224" t="s">
        <v>318</v>
      </c>
      <c r="R30" s="224" t="s">
        <v>319</v>
      </c>
      <c r="S30" s="224" t="s">
        <v>320</v>
      </c>
      <c r="T30" s="224" t="s">
        <v>99</v>
      </c>
      <c r="U30" s="4" t="s">
        <v>321</v>
      </c>
      <c r="V30" s="4" t="s">
        <v>322</v>
      </c>
      <c r="W30" s="125" t="s">
        <v>323</v>
      </c>
      <c r="X30" s="44" t="s">
        <v>83</v>
      </c>
      <c r="Y30" s="128" t="s">
        <v>324</v>
      </c>
    </row>
    <row r="31" spans="1:25" ht="52.5" x14ac:dyDescent="0.25">
      <c r="A31" s="126"/>
      <c r="B31" s="126"/>
      <c r="C31" s="126"/>
      <c r="D31" s="126"/>
      <c r="E31" s="126"/>
      <c r="F31" s="126"/>
      <c r="G31" s="126"/>
      <c r="H31" s="126"/>
      <c r="I31" s="126"/>
      <c r="J31" s="126"/>
      <c r="K31" s="126"/>
      <c r="L31" s="126"/>
      <c r="M31" s="130"/>
      <c r="N31" s="180"/>
      <c r="O31" s="212"/>
      <c r="P31" s="4" t="s">
        <v>325</v>
      </c>
      <c r="Q31" s="225"/>
      <c r="R31" s="225"/>
      <c r="S31" s="225"/>
      <c r="T31" s="225"/>
      <c r="U31" s="4" t="s">
        <v>326</v>
      </c>
      <c r="V31" s="4" t="s">
        <v>327</v>
      </c>
      <c r="W31" s="126"/>
      <c r="X31" s="44" t="s">
        <v>83</v>
      </c>
      <c r="Y31" s="184"/>
    </row>
    <row r="32" spans="1:25" ht="52.5" x14ac:dyDescent="0.25">
      <c r="A32" s="126"/>
      <c r="B32" s="126"/>
      <c r="C32" s="126"/>
      <c r="D32" s="126"/>
      <c r="E32" s="126"/>
      <c r="F32" s="126"/>
      <c r="G32" s="126"/>
      <c r="H32" s="126"/>
      <c r="I32" s="126"/>
      <c r="J32" s="126"/>
      <c r="K32" s="126"/>
      <c r="L32" s="126"/>
      <c r="M32" s="130"/>
      <c r="N32" s="143"/>
      <c r="O32" s="212"/>
      <c r="P32" s="4" t="s">
        <v>328</v>
      </c>
      <c r="Q32" s="226"/>
      <c r="R32" s="226"/>
      <c r="S32" s="226"/>
      <c r="T32" s="226"/>
      <c r="U32" s="4" t="s">
        <v>329</v>
      </c>
      <c r="V32" s="4" t="s">
        <v>330</v>
      </c>
      <c r="W32" s="127"/>
      <c r="X32" s="44" t="s">
        <v>83</v>
      </c>
      <c r="Y32" s="129"/>
    </row>
    <row r="33" spans="1:25" ht="132" x14ac:dyDescent="0.25">
      <c r="A33" s="126"/>
      <c r="B33" s="126"/>
      <c r="C33" s="126"/>
      <c r="D33" s="126"/>
      <c r="E33" s="126"/>
      <c r="F33" s="126"/>
      <c r="G33" s="126"/>
      <c r="H33" s="126"/>
      <c r="I33" s="126"/>
      <c r="J33" s="126"/>
      <c r="K33" s="126"/>
      <c r="L33" s="126"/>
      <c r="M33" s="35">
        <v>14</v>
      </c>
      <c r="N33" s="56" t="s">
        <v>331</v>
      </c>
      <c r="O33" s="44" t="s">
        <v>175</v>
      </c>
      <c r="P33" s="4" t="s">
        <v>332</v>
      </c>
      <c r="Q33" s="44" t="s">
        <v>41</v>
      </c>
      <c r="R33" s="44" t="s">
        <v>178</v>
      </c>
      <c r="S33" s="44" t="s">
        <v>21</v>
      </c>
      <c r="T33" s="44" t="s">
        <v>99</v>
      </c>
      <c r="U33" s="4" t="s">
        <v>333</v>
      </c>
      <c r="V33" s="4" t="s">
        <v>334</v>
      </c>
      <c r="W33" s="44" t="s">
        <v>335</v>
      </c>
      <c r="X33" s="44" t="s">
        <v>336</v>
      </c>
      <c r="Y33" s="4" t="s">
        <v>337</v>
      </c>
    </row>
    <row r="34" spans="1:25" x14ac:dyDescent="0.25">
      <c r="A34" s="126"/>
      <c r="B34" s="126"/>
      <c r="C34" s="126"/>
      <c r="D34" s="126"/>
      <c r="E34" s="126"/>
      <c r="F34" s="126"/>
      <c r="G34" s="126"/>
      <c r="H34" s="126"/>
      <c r="I34" s="126"/>
      <c r="J34" s="126"/>
      <c r="K34" s="126"/>
      <c r="L34" s="126"/>
      <c r="M34" s="130">
        <v>15</v>
      </c>
      <c r="N34" s="169" t="s">
        <v>338</v>
      </c>
      <c r="O34" s="212" t="s">
        <v>175</v>
      </c>
      <c r="P34" s="205" t="s">
        <v>339</v>
      </c>
      <c r="Q34" s="212" t="s">
        <v>73</v>
      </c>
      <c r="R34" s="212" t="s">
        <v>31</v>
      </c>
      <c r="S34" s="212" t="s">
        <v>90</v>
      </c>
      <c r="T34" s="212" t="s">
        <v>99</v>
      </c>
      <c r="U34" s="205" t="s">
        <v>340</v>
      </c>
      <c r="V34" s="205" t="s">
        <v>341</v>
      </c>
      <c r="W34" s="212" t="s">
        <v>342</v>
      </c>
      <c r="X34" s="212" t="s">
        <v>309</v>
      </c>
      <c r="Y34" s="205" t="s">
        <v>343</v>
      </c>
    </row>
    <row r="35" spans="1:25" x14ac:dyDescent="0.25">
      <c r="A35" s="126"/>
      <c r="B35" s="126"/>
      <c r="C35" s="126"/>
      <c r="D35" s="126"/>
      <c r="E35" s="126"/>
      <c r="F35" s="126"/>
      <c r="G35" s="126"/>
      <c r="H35" s="126"/>
      <c r="I35" s="126"/>
      <c r="J35" s="126"/>
      <c r="K35" s="126"/>
      <c r="L35" s="126"/>
      <c r="M35" s="130"/>
      <c r="N35" s="170"/>
      <c r="O35" s="212"/>
      <c r="P35" s="205"/>
      <c r="Q35" s="212"/>
      <c r="R35" s="212"/>
      <c r="S35" s="212"/>
      <c r="T35" s="212"/>
      <c r="U35" s="205"/>
      <c r="V35" s="205"/>
      <c r="W35" s="212"/>
      <c r="X35" s="212"/>
      <c r="Y35" s="205"/>
    </row>
    <row r="36" spans="1:25" x14ac:dyDescent="0.25">
      <c r="A36" s="126"/>
      <c r="B36" s="126"/>
      <c r="C36" s="126"/>
      <c r="D36" s="126"/>
      <c r="E36" s="126"/>
      <c r="F36" s="126"/>
      <c r="G36" s="126"/>
      <c r="H36" s="126"/>
      <c r="I36" s="126"/>
      <c r="J36" s="126"/>
      <c r="K36" s="126"/>
      <c r="L36" s="126"/>
      <c r="M36" s="130"/>
      <c r="N36" s="170"/>
      <c r="O36" s="212"/>
      <c r="P36" s="205"/>
      <c r="Q36" s="212"/>
      <c r="R36" s="212"/>
      <c r="S36" s="212"/>
      <c r="T36" s="212"/>
      <c r="U36" s="205"/>
      <c r="V36" s="205"/>
      <c r="W36" s="212"/>
      <c r="X36" s="212"/>
      <c r="Y36" s="205"/>
    </row>
    <row r="37" spans="1:25" x14ac:dyDescent="0.25">
      <c r="A37" s="126"/>
      <c r="B37" s="126"/>
      <c r="C37" s="126"/>
      <c r="D37" s="126"/>
      <c r="E37" s="126"/>
      <c r="F37" s="126"/>
      <c r="G37" s="126"/>
      <c r="H37" s="126"/>
      <c r="I37" s="126"/>
      <c r="J37" s="126"/>
      <c r="K37" s="126"/>
      <c r="L37" s="126"/>
      <c r="M37" s="130"/>
      <c r="N37" s="170"/>
      <c r="O37" s="212"/>
      <c r="P37" s="205"/>
      <c r="Q37" s="212"/>
      <c r="R37" s="212"/>
      <c r="S37" s="212"/>
      <c r="T37" s="212"/>
      <c r="U37" s="205"/>
      <c r="V37" s="205"/>
      <c r="W37" s="212"/>
      <c r="X37" s="212"/>
      <c r="Y37" s="205"/>
    </row>
    <row r="38" spans="1:25" x14ac:dyDescent="0.25">
      <c r="A38" s="126"/>
      <c r="B38" s="126"/>
      <c r="C38" s="126"/>
      <c r="D38" s="126"/>
      <c r="E38" s="126"/>
      <c r="F38" s="126"/>
      <c r="G38" s="126"/>
      <c r="H38" s="126"/>
      <c r="I38" s="126"/>
      <c r="J38" s="126"/>
      <c r="K38" s="126"/>
      <c r="L38" s="126"/>
      <c r="M38" s="130"/>
      <c r="N38" s="170"/>
      <c r="O38" s="212"/>
      <c r="P38" s="205"/>
      <c r="Q38" s="212"/>
      <c r="R38" s="212"/>
      <c r="S38" s="212"/>
      <c r="T38" s="212"/>
      <c r="U38" s="205"/>
      <c r="V38" s="205"/>
      <c r="W38" s="212"/>
      <c r="X38" s="212"/>
      <c r="Y38" s="205"/>
    </row>
    <row r="39" spans="1:25" x14ac:dyDescent="0.25">
      <c r="A39" s="126"/>
      <c r="B39" s="126"/>
      <c r="C39" s="126"/>
      <c r="D39" s="126"/>
      <c r="E39" s="126"/>
      <c r="F39" s="126"/>
      <c r="G39" s="126"/>
      <c r="H39" s="126"/>
      <c r="I39" s="126"/>
      <c r="J39" s="126"/>
      <c r="K39" s="126"/>
      <c r="L39" s="126"/>
      <c r="M39" s="130"/>
      <c r="N39" s="170"/>
      <c r="O39" s="212"/>
      <c r="P39" s="205" t="s">
        <v>344</v>
      </c>
      <c r="Q39" s="212"/>
      <c r="R39" s="212"/>
      <c r="S39" s="212"/>
      <c r="T39" s="212"/>
      <c r="U39" s="205" t="s">
        <v>345</v>
      </c>
      <c r="V39" s="205" t="s">
        <v>346</v>
      </c>
      <c r="W39" s="212"/>
      <c r="X39" s="212" t="s">
        <v>347</v>
      </c>
      <c r="Y39" s="205"/>
    </row>
    <row r="40" spans="1:25" x14ac:dyDescent="0.25">
      <c r="A40" s="126"/>
      <c r="B40" s="126"/>
      <c r="C40" s="126"/>
      <c r="D40" s="126"/>
      <c r="E40" s="126"/>
      <c r="F40" s="126"/>
      <c r="G40" s="126"/>
      <c r="H40" s="126"/>
      <c r="I40" s="126"/>
      <c r="J40" s="126"/>
      <c r="K40" s="126"/>
      <c r="L40" s="126"/>
      <c r="M40" s="130"/>
      <c r="N40" s="170"/>
      <c r="O40" s="212"/>
      <c r="P40" s="205"/>
      <c r="Q40" s="212"/>
      <c r="R40" s="212"/>
      <c r="S40" s="212"/>
      <c r="T40" s="212"/>
      <c r="U40" s="205"/>
      <c r="V40" s="205"/>
      <c r="W40" s="212"/>
      <c r="X40" s="212"/>
      <c r="Y40" s="205"/>
    </row>
    <row r="41" spans="1:25" x14ac:dyDescent="0.25">
      <c r="A41" s="126"/>
      <c r="B41" s="126"/>
      <c r="C41" s="126"/>
      <c r="D41" s="126"/>
      <c r="E41" s="126"/>
      <c r="F41" s="126"/>
      <c r="G41" s="126"/>
      <c r="H41" s="126"/>
      <c r="I41" s="126"/>
      <c r="J41" s="126"/>
      <c r="K41" s="126"/>
      <c r="L41" s="126"/>
      <c r="M41" s="130"/>
      <c r="N41" s="170"/>
      <c r="O41" s="212"/>
      <c r="P41" s="205"/>
      <c r="Q41" s="212"/>
      <c r="R41" s="212"/>
      <c r="S41" s="212"/>
      <c r="T41" s="212"/>
      <c r="U41" s="205"/>
      <c r="V41" s="205"/>
      <c r="W41" s="212"/>
      <c r="X41" s="212"/>
      <c r="Y41" s="205"/>
    </row>
    <row r="42" spans="1:25" x14ac:dyDescent="0.25">
      <c r="A42" s="126"/>
      <c r="B42" s="126"/>
      <c r="C42" s="126"/>
      <c r="D42" s="126"/>
      <c r="E42" s="126"/>
      <c r="F42" s="126"/>
      <c r="G42" s="126"/>
      <c r="H42" s="126"/>
      <c r="I42" s="126"/>
      <c r="J42" s="126"/>
      <c r="K42" s="126"/>
      <c r="L42" s="126"/>
      <c r="M42" s="130"/>
      <c r="N42" s="170"/>
      <c r="O42" s="212"/>
      <c r="P42" s="205"/>
      <c r="Q42" s="212"/>
      <c r="R42" s="212"/>
      <c r="S42" s="212"/>
      <c r="T42" s="212"/>
      <c r="U42" s="205"/>
      <c r="V42" s="205"/>
      <c r="W42" s="212"/>
      <c r="X42" s="212"/>
      <c r="Y42" s="205"/>
    </row>
    <row r="43" spans="1:25" x14ac:dyDescent="0.25">
      <c r="A43" s="126"/>
      <c r="B43" s="126"/>
      <c r="C43" s="126"/>
      <c r="D43" s="126"/>
      <c r="E43" s="126"/>
      <c r="F43" s="126"/>
      <c r="G43" s="126"/>
      <c r="H43" s="126"/>
      <c r="I43" s="126"/>
      <c r="J43" s="126"/>
      <c r="K43" s="126"/>
      <c r="L43" s="126"/>
      <c r="M43" s="130"/>
      <c r="N43" s="170"/>
      <c r="O43" s="212"/>
      <c r="P43" s="205"/>
      <c r="Q43" s="212"/>
      <c r="R43" s="212"/>
      <c r="S43" s="212"/>
      <c r="T43" s="212"/>
      <c r="U43" s="205"/>
      <c r="V43" s="205"/>
      <c r="W43" s="212"/>
      <c r="X43" s="212"/>
      <c r="Y43" s="205"/>
    </row>
    <row r="44" spans="1:25" x14ac:dyDescent="0.25">
      <c r="A44" s="126"/>
      <c r="B44" s="126"/>
      <c r="C44" s="126"/>
      <c r="D44" s="126"/>
      <c r="E44" s="126"/>
      <c r="F44" s="126"/>
      <c r="G44" s="126"/>
      <c r="H44" s="126"/>
      <c r="I44" s="126"/>
      <c r="J44" s="126"/>
      <c r="K44" s="126"/>
      <c r="L44" s="126"/>
      <c r="M44" s="130"/>
      <c r="N44" s="170"/>
      <c r="O44" s="212"/>
      <c r="P44" s="205"/>
      <c r="Q44" s="212"/>
      <c r="R44" s="212"/>
      <c r="S44" s="212"/>
      <c r="T44" s="212"/>
      <c r="U44" s="205"/>
      <c r="V44" s="205"/>
      <c r="W44" s="212"/>
      <c r="X44" s="212"/>
      <c r="Y44" s="205"/>
    </row>
    <row r="45" spans="1:25" x14ac:dyDescent="0.25">
      <c r="A45" s="126"/>
      <c r="B45" s="126"/>
      <c r="C45" s="126"/>
      <c r="D45" s="126"/>
      <c r="E45" s="126"/>
      <c r="F45" s="126"/>
      <c r="G45" s="126"/>
      <c r="H45" s="126"/>
      <c r="I45" s="126"/>
      <c r="J45" s="126"/>
      <c r="K45" s="126"/>
      <c r="L45" s="126"/>
      <c r="M45" s="130"/>
      <c r="N45" s="189"/>
      <c r="O45" s="212"/>
      <c r="P45" s="205"/>
      <c r="Q45" s="212"/>
      <c r="R45" s="212"/>
      <c r="S45" s="212"/>
      <c r="T45" s="212"/>
      <c r="U45" s="205"/>
      <c r="V45" s="205"/>
      <c r="W45" s="212"/>
      <c r="X45" s="212"/>
      <c r="Y45" s="205"/>
    </row>
    <row r="46" spans="1:25" ht="75" x14ac:dyDescent="0.25">
      <c r="A46" s="126"/>
      <c r="B46" s="126"/>
      <c r="C46" s="126"/>
      <c r="D46" s="126"/>
      <c r="E46" s="126"/>
      <c r="F46" s="126"/>
      <c r="G46" s="126"/>
      <c r="H46" s="126"/>
      <c r="I46" s="126"/>
      <c r="J46" s="126"/>
      <c r="K46" s="126"/>
      <c r="L46" s="126"/>
      <c r="M46" s="130">
        <v>16</v>
      </c>
      <c r="N46" s="169" t="s">
        <v>348</v>
      </c>
      <c r="O46" s="212" t="s">
        <v>175</v>
      </c>
      <c r="P46" s="4" t="s">
        <v>349</v>
      </c>
      <c r="Q46" s="212" t="s">
        <v>73</v>
      </c>
      <c r="R46" s="212" t="s">
        <v>178</v>
      </c>
      <c r="S46" s="212" t="s">
        <v>31</v>
      </c>
      <c r="T46" s="212" t="s">
        <v>99</v>
      </c>
      <c r="U46" s="4" t="s">
        <v>350</v>
      </c>
      <c r="V46" s="4" t="s">
        <v>351</v>
      </c>
      <c r="W46" s="212" t="s">
        <v>352</v>
      </c>
      <c r="X46" s="44" t="s">
        <v>234</v>
      </c>
      <c r="Y46" s="4" t="s">
        <v>353</v>
      </c>
    </row>
    <row r="47" spans="1:25" ht="114" x14ac:dyDescent="0.25">
      <c r="A47" s="126"/>
      <c r="B47" s="126"/>
      <c r="C47" s="126"/>
      <c r="D47" s="126"/>
      <c r="E47" s="126"/>
      <c r="F47" s="126"/>
      <c r="G47" s="126"/>
      <c r="H47" s="126"/>
      <c r="I47" s="126"/>
      <c r="J47" s="126"/>
      <c r="K47" s="126"/>
      <c r="L47" s="126"/>
      <c r="M47" s="130"/>
      <c r="N47" s="189"/>
      <c r="O47" s="212"/>
      <c r="P47" s="4" t="s">
        <v>354</v>
      </c>
      <c r="Q47" s="212"/>
      <c r="R47" s="212"/>
      <c r="S47" s="212"/>
      <c r="T47" s="212"/>
      <c r="U47" s="4" t="s">
        <v>355</v>
      </c>
      <c r="V47" s="4" t="s">
        <v>356</v>
      </c>
      <c r="W47" s="212"/>
      <c r="X47" s="44" t="s">
        <v>357</v>
      </c>
      <c r="Y47" s="4" t="s">
        <v>358</v>
      </c>
    </row>
    <row r="48" spans="1:25" x14ac:dyDescent="0.25">
      <c r="A48" s="126"/>
      <c r="B48" s="126"/>
      <c r="C48" s="126"/>
      <c r="D48" s="126"/>
      <c r="E48" s="126"/>
      <c r="F48" s="126"/>
      <c r="G48" s="126"/>
      <c r="H48" s="126"/>
      <c r="I48" s="126"/>
      <c r="J48" s="126"/>
      <c r="K48" s="126"/>
      <c r="L48" s="126"/>
      <c r="M48" s="130">
        <v>17</v>
      </c>
      <c r="N48" s="169" t="s">
        <v>359</v>
      </c>
      <c r="O48" s="212" t="s">
        <v>175</v>
      </c>
      <c r="P48" s="205" t="s">
        <v>360</v>
      </c>
      <c r="Q48" s="212" t="s">
        <v>19</v>
      </c>
      <c r="R48" s="212" t="s">
        <v>178</v>
      </c>
      <c r="S48" s="212" t="s">
        <v>21</v>
      </c>
      <c r="T48" s="212" t="s">
        <v>99</v>
      </c>
      <c r="U48" s="205" t="s">
        <v>361</v>
      </c>
      <c r="V48" s="205" t="s">
        <v>362</v>
      </c>
      <c r="W48" s="212" t="s">
        <v>363</v>
      </c>
      <c r="X48" s="212" t="s">
        <v>83</v>
      </c>
      <c r="Y48" s="205" t="s">
        <v>364</v>
      </c>
    </row>
    <row r="49" spans="1:25" x14ac:dyDescent="0.25">
      <c r="A49" s="126"/>
      <c r="B49" s="126"/>
      <c r="C49" s="126"/>
      <c r="D49" s="126"/>
      <c r="E49" s="126"/>
      <c r="F49" s="126"/>
      <c r="G49" s="126"/>
      <c r="H49" s="126"/>
      <c r="I49" s="126"/>
      <c r="J49" s="126"/>
      <c r="K49" s="126"/>
      <c r="L49" s="126"/>
      <c r="M49" s="130"/>
      <c r="N49" s="170"/>
      <c r="O49" s="212"/>
      <c r="P49" s="205"/>
      <c r="Q49" s="212"/>
      <c r="R49" s="212"/>
      <c r="S49" s="212"/>
      <c r="T49" s="212"/>
      <c r="U49" s="205"/>
      <c r="V49" s="205"/>
      <c r="W49" s="212"/>
      <c r="X49" s="212"/>
      <c r="Y49" s="205"/>
    </row>
    <row r="50" spans="1:25" x14ac:dyDescent="0.25">
      <c r="A50" s="126"/>
      <c r="B50" s="126"/>
      <c r="C50" s="126"/>
      <c r="D50" s="126"/>
      <c r="E50" s="126"/>
      <c r="F50" s="126"/>
      <c r="G50" s="126"/>
      <c r="H50" s="126"/>
      <c r="I50" s="126"/>
      <c r="J50" s="126"/>
      <c r="K50" s="126"/>
      <c r="L50" s="126"/>
      <c r="M50" s="130"/>
      <c r="N50" s="170"/>
      <c r="O50" s="212"/>
      <c r="P50" s="205"/>
      <c r="Q50" s="212"/>
      <c r="R50" s="212"/>
      <c r="S50" s="212"/>
      <c r="T50" s="212"/>
      <c r="U50" s="205"/>
      <c r="V50" s="205"/>
      <c r="W50" s="212"/>
      <c r="X50" s="212"/>
      <c r="Y50" s="205"/>
    </row>
    <row r="51" spans="1:25" x14ac:dyDescent="0.25">
      <c r="A51" s="126"/>
      <c r="B51" s="126"/>
      <c r="C51" s="126"/>
      <c r="D51" s="126"/>
      <c r="E51" s="126"/>
      <c r="F51" s="126"/>
      <c r="G51" s="126"/>
      <c r="H51" s="126"/>
      <c r="I51" s="126"/>
      <c r="J51" s="126"/>
      <c r="K51" s="126"/>
      <c r="L51" s="126"/>
      <c r="M51" s="130"/>
      <c r="N51" s="170"/>
      <c r="O51" s="212"/>
      <c r="P51" s="205"/>
      <c r="Q51" s="212"/>
      <c r="R51" s="212"/>
      <c r="S51" s="212"/>
      <c r="T51" s="212"/>
      <c r="U51" s="205"/>
      <c r="V51" s="205"/>
      <c r="W51" s="212"/>
      <c r="X51" s="212"/>
      <c r="Y51" s="205"/>
    </row>
    <row r="52" spans="1:25" x14ac:dyDescent="0.25">
      <c r="A52" s="126"/>
      <c r="B52" s="126"/>
      <c r="C52" s="126"/>
      <c r="D52" s="126"/>
      <c r="E52" s="126"/>
      <c r="F52" s="126"/>
      <c r="G52" s="126"/>
      <c r="H52" s="126"/>
      <c r="I52" s="126"/>
      <c r="J52" s="126"/>
      <c r="K52" s="126"/>
      <c r="L52" s="126"/>
      <c r="M52" s="130"/>
      <c r="N52" s="170"/>
      <c r="O52" s="212"/>
      <c r="P52" s="205"/>
      <c r="Q52" s="212"/>
      <c r="R52" s="212"/>
      <c r="S52" s="212"/>
      <c r="T52" s="212"/>
      <c r="U52" s="205"/>
      <c r="V52" s="205"/>
      <c r="W52" s="212"/>
      <c r="X52" s="212"/>
      <c r="Y52" s="205"/>
    </row>
    <row r="53" spans="1:25" x14ac:dyDescent="0.25">
      <c r="A53" s="126"/>
      <c r="B53" s="126"/>
      <c r="C53" s="126"/>
      <c r="D53" s="126"/>
      <c r="E53" s="126"/>
      <c r="F53" s="126"/>
      <c r="G53" s="126"/>
      <c r="H53" s="126"/>
      <c r="I53" s="126"/>
      <c r="J53" s="126"/>
      <c r="K53" s="126"/>
      <c r="L53" s="126"/>
      <c r="M53" s="130"/>
      <c r="N53" s="170"/>
      <c r="O53" s="212"/>
      <c r="P53" s="205" t="s">
        <v>365</v>
      </c>
      <c r="Q53" s="212"/>
      <c r="R53" s="212"/>
      <c r="S53" s="212"/>
      <c r="T53" s="212"/>
      <c r="U53" s="205" t="s">
        <v>366</v>
      </c>
      <c r="V53" s="205" t="s">
        <v>367</v>
      </c>
      <c r="W53" s="212"/>
      <c r="X53" s="212" t="s">
        <v>368</v>
      </c>
      <c r="Y53" s="205" t="s">
        <v>369</v>
      </c>
    </row>
    <row r="54" spans="1:25" x14ac:dyDescent="0.25">
      <c r="A54" s="126"/>
      <c r="B54" s="126"/>
      <c r="C54" s="126"/>
      <c r="D54" s="126"/>
      <c r="E54" s="126"/>
      <c r="F54" s="126"/>
      <c r="G54" s="126"/>
      <c r="H54" s="126"/>
      <c r="I54" s="126"/>
      <c r="J54" s="126"/>
      <c r="K54" s="126"/>
      <c r="L54" s="126"/>
      <c r="M54" s="130"/>
      <c r="N54" s="170"/>
      <c r="O54" s="212"/>
      <c r="P54" s="205"/>
      <c r="Q54" s="212"/>
      <c r="R54" s="212"/>
      <c r="S54" s="212"/>
      <c r="T54" s="212"/>
      <c r="U54" s="205"/>
      <c r="V54" s="205"/>
      <c r="W54" s="212"/>
      <c r="X54" s="212"/>
      <c r="Y54" s="205"/>
    </row>
    <row r="55" spans="1:25" x14ac:dyDescent="0.25">
      <c r="A55" s="126"/>
      <c r="B55" s="126"/>
      <c r="C55" s="126"/>
      <c r="D55" s="126"/>
      <c r="E55" s="126"/>
      <c r="F55" s="126"/>
      <c r="G55" s="126"/>
      <c r="H55" s="126"/>
      <c r="I55" s="126"/>
      <c r="J55" s="126"/>
      <c r="K55" s="126"/>
      <c r="L55" s="126"/>
      <c r="M55" s="130"/>
      <c r="N55" s="170"/>
      <c r="O55" s="212"/>
      <c r="P55" s="205"/>
      <c r="Q55" s="212"/>
      <c r="R55" s="212"/>
      <c r="S55" s="212"/>
      <c r="T55" s="212"/>
      <c r="U55" s="205"/>
      <c r="V55" s="205"/>
      <c r="W55" s="212"/>
      <c r="X55" s="212"/>
      <c r="Y55" s="205"/>
    </row>
    <row r="56" spans="1:25" x14ac:dyDescent="0.25">
      <c r="A56" s="126"/>
      <c r="B56" s="126"/>
      <c r="C56" s="126"/>
      <c r="D56" s="126"/>
      <c r="E56" s="126"/>
      <c r="F56" s="126"/>
      <c r="G56" s="126"/>
      <c r="H56" s="126"/>
      <c r="I56" s="126"/>
      <c r="J56" s="126"/>
      <c r="K56" s="126"/>
      <c r="L56" s="126"/>
      <c r="M56" s="130"/>
      <c r="N56" s="170"/>
      <c r="O56" s="212"/>
      <c r="P56" s="205"/>
      <c r="Q56" s="212"/>
      <c r="R56" s="212"/>
      <c r="S56" s="212"/>
      <c r="T56" s="212"/>
      <c r="U56" s="205"/>
      <c r="V56" s="205"/>
      <c r="W56" s="212"/>
      <c r="X56" s="212"/>
      <c r="Y56" s="205"/>
    </row>
    <row r="57" spans="1:25" x14ac:dyDescent="0.25">
      <c r="A57" s="126"/>
      <c r="B57" s="126"/>
      <c r="C57" s="126"/>
      <c r="D57" s="126"/>
      <c r="E57" s="126"/>
      <c r="F57" s="126"/>
      <c r="G57" s="126"/>
      <c r="H57" s="126"/>
      <c r="I57" s="126"/>
      <c r="J57" s="126"/>
      <c r="K57" s="126"/>
      <c r="L57" s="126"/>
      <c r="M57" s="130"/>
      <c r="N57" s="170"/>
      <c r="O57" s="212"/>
      <c r="P57" s="205"/>
      <c r="Q57" s="212"/>
      <c r="R57" s="212"/>
      <c r="S57" s="212"/>
      <c r="T57" s="212"/>
      <c r="U57" s="205"/>
      <c r="V57" s="205"/>
      <c r="W57" s="212"/>
      <c r="X57" s="212"/>
      <c r="Y57" s="205"/>
    </row>
    <row r="58" spans="1:25" x14ac:dyDescent="0.25">
      <c r="A58" s="126"/>
      <c r="B58" s="126"/>
      <c r="C58" s="126"/>
      <c r="D58" s="126"/>
      <c r="E58" s="126"/>
      <c r="F58" s="126"/>
      <c r="G58" s="126"/>
      <c r="H58" s="126"/>
      <c r="I58" s="126"/>
      <c r="J58" s="126"/>
      <c r="K58" s="126"/>
      <c r="L58" s="126"/>
      <c r="M58" s="130"/>
      <c r="N58" s="170"/>
      <c r="O58" s="212"/>
      <c r="P58" s="205"/>
      <c r="Q58" s="212"/>
      <c r="R58" s="212"/>
      <c r="S58" s="212"/>
      <c r="T58" s="212"/>
      <c r="U58" s="205"/>
      <c r="V58" s="205"/>
      <c r="W58" s="212"/>
      <c r="X58" s="212"/>
      <c r="Y58" s="205"/>
    </row>
    <row r="59" spans="1:25" x14ac:dyDescent="0.25">
      <c r="A59" s="126"/>
      <c r="B59" s="126"/>
      <c r="C59" s="126"/>
      <c r="D59" s="126"/>
      <c r="E59" s="126"/>
      <c r="F59" s="126"/>
      <c r="G59" s="126"/>
      <c r="H59" s="126"/>
      <c r="I59" s="126"/>
      <c r="J59" s="126"/>
      <c r="K59" s="126"/>
      <c r="L59" s="126"/>
      <c r="M59" s="130"/>
      <c r="N59" s="170"/>
      <c r="O59" s="212"/>
      <c r="P59" s="205"/>
      <c r="Q59" s="212"/>
      <c r="R59" s="212"/>
      <c r="S59" s="212"/>
      <c r="T59" s="212"/>
      <c r="U59" s="205"/>
      <c r="V59" s="205"/>
      <c r="W59" s="212"/>
      <c r="X59" s="212"/>
      <c r="Y59" s="205"/>
    </row>
    <row r="60" spans="1:25" x14ac:dyDescent="0.25">
      <c r="A60" s="126"/>
      <c r="B60" s="126"/>
      <c r="C60" s="126"/>
      <c r="D60" s="126"/>
      <c r="E60" s="126"/>
      <c r="F60" s="126"/>
      <c r="G60" s="126"/>
      <c r="H60" s="126"/>
      <c r="I60" s="126"/>
      <c r="J60" s="126"/>
      <c r="K60" s="126"/>
      <c r="L60" s="126"/>
      <c r="M60" s="130"/>
      <c r="N60" s="170"/>
      <c r="O60" s="212"/>
      <c r="P60" s="205" t="s">
        <v>370</v>
      </c>
      <c r="Q60" s="212"/>
      <c r="R60" s="212"/>
      <c r="S60" s="212"/>
      <c r="T60" s="212"/>
      <c r="U60" s="205" t="s">
        <v>371</v>
      </c>
      <c r="V60" s="205" t="s">
        <v>372</v>
      </c>
      <c r="W60" s="212"/>
      <c r="X60" s="212" t="s">
        <v>83</v>
      </c>
      <c r="Y60" s="205" t="s">
        <v>373</v>
      </c>
    </row>
    <row r="61" spans="1:25" x14ac:dyDescent="0.25">
      <c r="A61" s="126"/>
      <c r="B61" s="126"/>
      <c r="C61" s="126"/>
      <c r="D61" s="126"/>
      <c r="E61" s="126"/>
      <c r="F61" s="126"/>
      <c r="G61" s="126"/>
      <c r="H61" s="126"/>
      <c r="I61" s="126"/>
      <c r="J61" s="126"/>
      <c r="K61" s="126"/>
      <c r="L61" s="126"/>
      <c r="M61" s="130"/>
      <c r="N61" s="170"/>
      <c r="O61" s="212"/>
      <c r="P61" s="205"/>
      <c r="Q61" s="212"/>
      <c r="R61" s="212"/>
      <c r="S61" s="212"/>
      <c r="T61" s="212"/>
      <c r="U61" s="205"/>
      <c r="V61" s="205"/>
      <c r="W61" s="212"/>
      <c r="X61" s="212"/>
      <c r="Y61" s="205"/>
    </row>
    <row r="62" spans="1:25" x14ac:dyDescent="0.25">
      <c r="A62" s="126"/>
      <c r="B62" s="126"/>
      <c r="C62" s="126"/>
      <c r="D62" s="126"/>
      <c r="E62" s="126"/>
      <c r="F62" s="126"/>
      <c r="G62" s="126"/>
      <c r="H62" s="126"/>
      <c r="I62" s="126"/>
      <c r="J62" s="126"/>
      <c r="K62" s="126"/>
      <c r="L62" s="126"/>
      <c r="M62" s="130"/>
      <c r="N62" s="170"/>
      <c r="O62" s="212"/>
      <c r="P62" s="205"/>
      <c r="Q62" s="212"/>
      <c r="R62" s="212"/>
      <c r="S62" s="212"/>
      <c r="T62" s="212"/>
      <c r="U62" s="205"/>
      <c r="V62" s="205"/>
      <c r="W62" s="212"/>
      <c r="X62" s="212"/>
      <c r="Y62" s="205"/>
    </row>
    <row r="63" spans="1:25" x14ac:dyDescent="0.25">
      <c r="A63" s="126"/>
      <c r="B63" s="126"/>
      <c r="C63" s="126"/>
      <c r="D63" s="126"/>
      <c r="E63" s="126"/>
      <c r="F63" s="126"/>
      <c r="G63" s="126"/>
      <c r="H63" s="126"/>
      <c r="I63" s="126"/>
      <c r="J63" s="126"/>
      <c r="K63" s="126"/>
      <c r="L63" s="126"/>
      <c r="M63" s="130"/>
      <c r="N63" s="170"/>
      <c r="O63" s="212"/>
      <c r="P63" s="205"/>
      <c r="Q63" s="212"/>
      <c r="R63" s="212"/>
      <c r="S63" s="212"/>
      <c r="T63" s="212"/>
      <c r="U63" s="205"/>
      <c r="V63" s="205"/>
      <c r="W63" s="212"/>
      <c r="X63" s="212"/>
      <c r="Y63" s="205"/>
    </row>
    <row r="64" spans="1:25" x14ac:dyDescent="0.25">
      <c r="A64" s="126"/>
      <c r="B64" s="126"/>
      <c r="C64" s="126"/>
      <c r="D64" s="126"/>
      <c r="E64" s="126"/>
      <c r="F64" s="126"/>
      <c r="G64" s="126"/>
      <c r="H64" s="126"/>
      <c r="I64" s="126"/>
      <c r="J64" s="126"/>
      <c r="K64" s="126"/>
      <c r="L64" s="126"/>
      <c r="M64" s="130"/>
      <c r="N64" s="170"/>
      <c r="O64" s="212"/>
      <c r="P64" s="205"/>
      <c r="Q64" s="212"/>
      <c r="R64" s="212"/>
      <c r="S64" s="212"/>
      <c r="T64" s="212"/>
      <c r="U64" s="205"/>
      <c r="V64" s="205"/>
      <c r="W64" s="212"/>
      <c r="X64" s="212"/>
      <c r="Y64" s="205"/>
    </row>
    <row r="65" spans="1:25" x14ac:dyDescent="0.25">
      <c r="A65" s="126"/>
      <c r="B65" s="126"/>
      <c r="C65" s="126"/>
      <c r="D65" s="126"/>
      <c r="E65" s="126"/>
      <c r="F65" s="126"/>
      <c r="G65" s="126"/>
      <c r="H65" s="126"/>
      <c r="I65" s="126"/>
      <c r="J65" s="126"/>
      <c r="K65" s="126"/>
      <c r="L65" s="126"/>
      <c r="M65" s="130"/>
      <c r="N65" s="189"/>
      <c r="O65" s="212"/>
      <c r="P65" s="205"/>
      <c r="Q65" s="212"/>
      <c r="R65" s="212"/>
      <c r="S65" s="212"/>
      <c r="T65" s="212"/>
      <c r="U65" s="205"/>
      <c r="V65" s="205"/>
      <c r="W65" s="212"/>
      <c r="X65" s="212"/>
      <c r="Y65" s="205"/>
    </row>
    <row r="66" spans="1:25" ht="60" x14ac:dyDescent="0.25">
      <c r="A66" s="126"/>
      <c r="B66" s="126"/>
      <c r="C66" s="126"/>
      <c r="D66" s="126"/>
      <c r="E66" s="126"/>
      <c r="F66" s="126"/>
      <c r="G66" s="126"/>
      <c r="H66" s="126"/>
      <c r="I66" s="126"/>
      <c r="J66" s="126"/>
      <c r="K66" s="126"/>
      <c r="L66" s="126"/>
      <c r="M66" s="35">
        <v>18</v>
      </c>
      <c r="N66" s="56" t="s">
        <v>374</v>
      </c>
      <c r="O66" s="212" t="s">
        <v>175</v>
      </c>
      <c r="P66" s="48" t="s">
        <v>375</v>
      </c>
      <c r="Q66" s="44" t="s">
        <v>73</v>
      </c>
      <c r="R66" s="44" t="s">
        <v>178</v>
      </c>
      <c r="S66" s="44" t="s">
        <v>376</v>
      </c>
      <c r="T66" s="44" t="s">
        <v>99</v>
      </c>
      <c r="U66" s="4" t="s">
        <v>377</v>
      </c>
      <c r="V66" s="4" t="s">
        <v>378</v>
      </c>
      <c r="W66" s="212" t="s">
        <v>379</v>
      </c>
      <c r="X66" s="44" t="s">
        <v>380</v>
      </c>
      <c r="Y66" s="4" t="s">
        <v>381</v>
      </c>
    </row>
    <row r="67" spans="1:25" ht="90" x14ac:dyDescent="0.25">
      <c r="A67" s="127"/>
      <c r="B67" s="127"/>
      <c r="C67" s="127"/>
      <c r="D67" s="127"/>
      <c r="E67" s="127"/>
      <c r="F67" s="127"/>
      <c r="G67" s="127"/>
      <c r="H67" s="127"/>
      <c r="I67" s="127"/>
      <c r="J67" s="127"/>
      <c r="K67" s="127"/>
      <c r="L67" s="127"/>
      <c r="M67" s="35">
        <v>19</v>
      </c>
      <c r="N67" s="56" t="s">
        <v>382</v>
      </c>
      <c r="O67" s="212"/>
      <c r="P67" s="48" t="s">
        <v>383</v>
      </c>
      <c r="Q67" s="44" t="s">
        <v>19</v>
      </c>
      <c r="R67" s="44" t="s">
        <v>178</v>
      </c>
      <c r="S67" s="44" t="s">
        <v>376</v>
      </c>
      <c r="T67" s="44" t="s">
        <v>99</v>
      </c>
      <c r="U67" s="4" t="s">
        <v>384</v>
      </c>
      <c r="V67" s="4" t="s">
        <v>385</v>
      </c>
      <c r="W67" s="212"/>
      <c r="X67" s="44" t="s">
        <v>83</v>
      </c>
      <c r="Y67" s="4" t="s">
        <v>386</v>
      </c>
    </row>
  </sheetData>
  <mergeCells count="133">
    <mergeCell ref="A1:Y1"/>
    <mergeCell ref="A2:L2"/>
    <mergeCell ref="A3:A67"/>
    <mergeCell ref="B3:B67"/>
    <mergeCell ref="C3:C67"/>
    <mergeCell ref="D3:D67"/>
    <mergeCell ref="E3:E67"/>
    <mergeCell ref="F3:F67"/>
    <mergeCell ref="G3:G67"/>
    <mergeCell ref="H3:H67"/>
    <mergeCell ref="I3:I67"/>
    <mergeCell ref="J3:J67"/>
    <mergeCell ref="K3:K67"/>
    <mergeCell ref="L3:L67"/>
    <mergeCell ref="O3:O6"/>
    <mergeCell ref="W3:W6"/>
    <mergeCell ref="M4:M5"/>
    <mergeCell ref="N4:N5"/>
    <mergeCell ref="M7:M9"/>
    <mergeCell ref="N7:N9"/>
    <mergeCell ref="Y7:Y9"/>
    <mergeCell ref="M10:M11"/>
    <mergeCell ref="N10:N11"/>
    <mergeCell ref="Q10:Q11"/>
    <mergeCell ref="R10:R11"/>
    <mergeCell ref="S10:S11"/>
    <mergeCell ref="T10:T11"/>
    <mergeCell ref="Y10:Y11"/>
    <mergeCell ref="O7:O14"/>
    <mergeCell ref="Q7:Q9"/>
    <mergeCell ref="R7:R9"/>
    <mergeCell ref="S7:S9"/>
    <mergeCell ref="T7:T9"/>
    <mergeCell ref="W7:W14"/>
    <mergeCell ref="W16:W19"/>
    <mergeCell ref="P17:P18"/>
    <mergeCell ref="M20:M21"/>
    <mergeCell ref="N20:N21"/>
    <mergeCell ref="O20:O21"/>
    <mergeCell ref="W20:W21"/>
    <mergeCell ref="Y12:Y14"/>
    <mergeCell ref="M16:M19"/>
    <mergeCell ref="N16:N19"/>
    <mergeCell ref="O16:O19"/>
    <mergeCell ref="Q16:Q19"/>
    <mergeCell ref="R16:R19"/>
    <mergeCell ref="S16:S19"/>
    <mergeCell ref="T16:T19"/>
    <mergeCell ref="U16:U17"/>
    <mergeCell ref="V16:V17"/>
    <mergeCell ref="M12:M14"/>
    <mergeCell ref="N12:N14"/>
    <mergeCell ref="Q12:Q14"/>
    <mergeCell ref="R12:R14"/>
    <mergeCell ref="S12:S14"/>
    <mergeCell ref="T12:T14"/>
    <mergeCell ref="Y20:Y21"/>
    <mergeCell ref="M22:M24"/>
    <mergeCell ref="N22:N24"/>
    <mergeCell ref="O22:O24"/>
    <mergeCell ref="W22:W24"/>
    <mergeCell ref="M25:M28"/>
    <mergeCell ref="N25:N28"/>
    <mergeCell ref="O25:O28"/>
    <mergeCell ref="P25:P28"/>
    <mergeCell ref="Q25:Q28"/>
    <mergeCell ref="X25:X28"/>
    <mergeCell ref="Y25:Y28"/>
    <mergeCell ref="M30:M32"/>
    <mergeCell ref="N30:N32"/>
    <mergeCell ref="O30:O32"/>
    <mergeCell ref="Q30:Q32"/>
    <mergeCell ref="R30:R32"/>
    <mergeCell ref="S30:S32"/>
    <mergeCell ref="T30:T32"/>
    <mergeCell ref="W30:W32"/>
    <mergeCell ref="R25:R28"/>
    <mergeCell ref="S25:S28"/>
    <mergeCell ref="T25:T28"/>
    <mergeCell ref="U25:U28"/>
    <mergeCell ref="V25:V28"/>
    <mergeCell ref="W25:W29"/>
    <mergeCell ref="M34:M45"/>
    <mergeCell ref="N34:N45"/>
    <mergeCell ref="O34:O45"/>
    <mergeCell ref="P34:P38"/>
    <mergeCell ref="Q34:Q45"/>
    <mergeCell ref="R34:R45"/>
    <mergeCell ref="S34:S45"/>
    <mergeCell ref="T34:T45"/>
    <mergeCell ref="U34:U38"/>
    <mergeCell ref="V34:V38"/>
    <mergeCell ref="W34:W45"/>
    <mergeCell ref="X34:X38"/>
    <mergeCell ref="Y34:Y45"/>
    <mergeCell ref="P39:P45"/>
    <mergeCell ref="U39:U45"/>
    <mergeCell ref="V39:V45"/>
    <mergeCell ref="X39:X45"/>
    <mergeCell ref="Y30:Y32"/>
    <mergeCell ref="T46:T47"/>
    <mergeCell ref="W46:W47"/>
    <mergeCell ref="M48:M65"/>
    <mergeCell ref="N48:N65"/>
    <mergeCell ref="O48:O65"/>
    <mergeCell ref="P48:P52"/>
    <mergeCell ref="Q48:Q65"/>
    <mergeCell ref="R48:R65"/>
    <mergeCell ref="S48:S65"/>
    <mergeCell ref="T48:T65"/>
    <mergeCell ref="M46:M47"/>
    <mergeCell ref="N46:N47"/>
    <mergeCell ref="O46:O47"/>
    <mergeCell ref="Q46:Q47"/>
    <mergeCell ref="R46:R47"/>
    <mergeCell ref="S46:S47"/>
    <mergeCell ref="P60:P65"/>
    <mergeCell ref="U60:U65"/>
    <mergeCell ref="V60:V65"/>
    <mergeCell ref="X60:X65"/>
    <mergeCell ref="Y60:Y65"/>
    <mergeCell ref="O66:O67"/>
    <mergeCell ref="W66:W67"/>
    <mergeCell ref="U48:U52"/>
    <mergeCell ref="V48:V52"/>
    <mergeCell ref="W48:W65"/>
    <mergeCell ref="X48:X52"/>
    <mergeCell ref="Y48:Y52"/>
    <mergeCell ref="P53:P59"/>
    <mergeCell ref="U53:U59"/>
    <mergeCell ref="V53:V59"/>
    <mergeCell ref="X53:X59"/>
    <mergeCell ref="Y53:Y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PLANEACION</vt:lpstr>
      <vt:lpstr>SEC HABITAT</vt:lpstr>
      <vt:lpstr>VICTIMAS</vt:lpstr>
      <vt:lpstr>MINAS ENERGIA</vt:lpstr>
      <vt:lpstr>SEC GENERAL</vt:lpstr>
      <vt:lpstr>DESARROLLO REGIONAL</vt:lpstr>
      <vt:lpstr>CONTROL INTERNO</vt:lpstr>
      <vt:lpstr>MUJER</vt:lpstr>
      <vt:lpstr> EDUCACION</vt:lpstr>
      <vt:lpstr>JURIDICA</vt:lpstr>
      <vt:lpstr>INTERIOR</vt:lpstr>
      <vt:lpstr>MOVILIDAD</vt:lpstr>
      <vt:lpstr>OUNGRD</vt:lpstr>
      <vt:lpstr>SALUD</vt:lpstr>
      <vt:lpstr>HACIENDA</vt:lpstr>
      <vt:lpstr>AGRICULTURA</vt:lpstr>
      <vt:lpstr>PRIVADA</vt:lpstr>
      <vt:lpstr>INFRAESTRUCTURA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Anibal Millan Gandara</cp:lastModifiedBy>
  <dcterms:created xsi:type="dcterms:W3CDTF">2024-01-28T20:11:34Z</dcterms:created>
  <dcterms:modified xsi:type="dcterms:W3CDTF">2024-08-29T14:14:20Z</dcterms:modified>
</cp:coreProperties>
</file>